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B328779-4096-43CE-A740-4F83AEC7068F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VVBETTE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18" i="1" l="1"/>
  <c r="G19" i="1"/>
  <c r="G20" i="1"/>
  <c r="G22" i="1"/>
  <c r="G23" i="1"/>
  <c r="G16" i="1"/>
  <c r="G17" i="1"/>
  <c r="G21" i="1" l="1"/>
  <c r="G5" i="1" l="1"/>
  <c r="G7" i="1"/>
  <c r="G8" i="1"/>
  <c r="G10" i="1"/>
  <c r="G11" i="1"/>
  <c r="G12" i="1"/>
  <c r="G13" i="1"/>
  <c r="G14" i="1"/>
  <c r="G15" i="1"/>
</calcChain>
</file>

<file path=xl/sharedStrings.xml><?xml version="1.0" encoding="utf-8"?>
<sst xmlns="http://schemas.openxmlformats.org/spreadsheetml/2006/main" count="106" uniqueCount="91">
  <si>
    <t>NO</t>
    <phoneticPr fontId="1" type="noConversion"/>
  </si>
  <si>
    <t>IMG</t>
    <phoneticPr fontId="1" type="noConversion"/>
  </si>
  <si>
    <t>VOLUME</t>
    <phoneticPr fontId="1" type="noConversion"/>
  </si>
  <si>
    <t>BAR CODE</t>
    <phoneticPr fontId="1" type="noConversion"/>
  </si>
  <si>
    <t>GROSS WEIGHT, KG</t>
    <phoneticPr fontId="1" type="noConversion"/>
  </si>
  <si>
    <t>OUTBOX</t>
    <phoneticPr fontId="1" type="noConversion"/>
  </si>
  <si>
    <t>SIZE, MM</t>
    <phoneticPr fontId="1" type="noConversion"/>
  </si>
  <si>
    <t>CBM</t>
    <phoneticPr fontId="1" type="noConversion"/>
  </si>
  <si>
    <t>PRODUCT NAME (ENG)</t>
    <phoneticPr fontId="1" type="noConversion"/>
  </si>
  <si>
    <t>AHA BOOSTING TONER</t>
    <phoneticPr fontId="1" type="noConversion"/>
  </si>
  <si>
    <t>200ml</t>
    <phoneticPr fontId="1" type="noConversion"/>
  </si>
  <si>
    <t>510*312*209</t>
    <phoneticPr fontId="1" type="noConversion"/>
  </si>
  <si>
    <t>TECA LIFTING MOISTURE SERUM</t>
    <phoneticPr fontId="1" type="noConversion"/>
  </si>
  <si>
    <t>TECA LIFTING MOISTURE CREAM</t>
    <phoneticPr fontId="1" type="noConversion"/>
  </si>
  <si>
    <t>8809782554846</t>
    <phoneticPr fontId="1" type="noConversion"/>
  </si>
  <si>
    <t>8809782554853</t>
    <phoneticPr fontId="1" type="noConversion"/>
  </si>
  <si>
    <t>30ml</t>
    <phoneticPr fontId="1" type="noConversion"/>
  </si>
  <si>
    <t>50ml</t>
    <phoneticPr fontId="1" type="noConversion"/>
  </si>
  <si>
    <t>250*210*216</t>
    <phoneticPr fontId="1" type="noConversion"/>
  </si>
  <si>
    <t>388*314*176</t>
    <phoneticPr fontId="1" type="noConversion"/>
  </si>
  <si>
    <t>KONJAC SPONGE</t>
    <phoneticPr fontId="1" type="noConversion"/>
  </si>
  <si>
    <t>8809782555218</t>
    <phoneticPr fontId="1" type="noConversion"/>
  </si>
  <si>
    <t>5g</t>
    <phoneticPr fontId="1" type="noConversion"/>
  </si>
  <si>
    <t>MOQ</t>
    <phoneticPr fontId="1" type="noConversion"/>
  </si>
  <si>
    <t>120ml</t>
    <phoneticPr fontId="1" type="noConversion"/>
  </si>
  <si>
    <t>8809782558103</t>
    <phoneticPr fontId="1" type="noConversion"/>
  </si>
  <si>
    <t>-</t>
    <phoneticPr fontId="1" type="noConversion"/>
  </si>
  <si>
    <t>ECOBAG (PROMO PRODUCT)</t>
    <phoneticPr fontId="1" type="noConversion"/>
  </si>
  <si>
    <t>35*36cm</t>
    <phoneticPr fontId="1" type="noConversion"/>
  </si>
  <si>
    <t>390*380*360</t>
    <phoneticPr fontId="1" type="noConversion"/>
  </si>
  <si>
    <t>440*390*350</t>
    <phoneticPr fontId="1" type="noConversion"/>
  </si>
  <si>
    <t>TECA LIFTING MOISTURE CREAM_POUCH</t>
    <phoneticPr fontId="1" type="noConversion"/>
  </si>
  <si>
    <t>2ml</t>
    <phoneticPr fontId="1" type="noConversion"/>
  </si>
  <si>
    <t>8809782559544</t>
    <phoneticPr fontId="1" type="noConversion"/>
  </si>
  <si>
    <t>FIRMING EYE CREAM</t>
    <phoneticPr fontId="1" type="noConversion"/>
  </si>
  <si>
    <t>8809782559933</t>
    <phoneticPr fontId="1" type="noConversion"/>
  </si>
  <si>
    <t>380*250*150</t>
    <phoneticPr fontId="1" type="noConversion"/>
  </si>
  <si>
    <t>GENTLE DEEP CLEANSING OIL</t>
    <phoneticPr fontId="1" type="noConversion"/>
  </si>
  <si>
    <t>8809875904305</t>
    <phoneticPr fontId="1" type="noConversion"/>
  </si>
  <si>
    <t>DAILY AIRFIT SUNSCREEN SPF50+ PA++++</t>
    <phoneticPr fontId="1" type="noConversion"/>
  </si>
  <si>
    <t>8809875903568</t>
    <phoneticPr fontId="1" type="noConversion"/>
  </si>
  <si>
    <t>GENTLE PURIFYING MUD MASK</t>
    <phoneticPr fontId="1" type="noConversion"/>
  </si>
  <si>
    <t>8809639177655</t>
    <phoneticPr fontId="1" type="noConversion"/>
  </si>
  <si>
    <t>60ml</t>
    <phoneticPr fontId="1" type="noConversion"/>
  </si>
  <si>
    <t>DAILY AIRFIT SUNSCREEN SPF50+ PA++++_POUCH</t>
    <phoneticPr fontId="1" type="noConversion"/>
  </si>
  <si>
    <t>1ml</t>
    <phoneticPr fontId="1" type="noConversion"/>
  </si>
  <si>
    <t>8809875904008</t>
    <phoneticPr fontId="1" type="noConversion"/>
  </si>
  <si>
    <t>5.5 SOOTHING CLEANSING FOAM</t>
    <phoneticPr fontId="1" type="noConversion"/>
  </si>
  <si>
    <t>480*390*460</t>
    <phoneticPr fontId="1" type="noConversion"/>
  </si>
  <si>
    <t>380*232*172</t>
    <phoneticPr fontId="1" type="noConversion"/>
  </si>
  <si>
    <t>520*317*199</t>
    <phoneticPr fontId="1" type="noConversion"/>
  </si>
  <si>
    <t>362*293*193</t>
    <phoneticPr fontId="1" type="noConversion"/>
  </si>
  <si>
    <t>STATUS</t>
    <phoneticPr fontId="1" type="noConversion"/>
  </si>
  <si>
    <t>BEST</t>
    <phoneticPr fontId="1" type="noConversion"/>
  </si>
  <si>
    <t>CPNP,
SCPN</t>
    <phoneticPr fontId="1" type="noConversion"/>
  </si>
  <si>
    <t xml:space="preserve">REJUVENATING SQUALANE MASK </t>
    <phoneticPr fontId="1" type="noConversion"/>
  </si>
  <si>
    <t>28ML*5ea</t>
    <phoneticPr fontId="1" type="noConversion"/>
  </si>
  <si>
    <t>425*315*213</t>
    <phoneticPr fontId="1" type="noConversion"/>
  </si>
  <si>
    <t>IN BOX Q-TY</t>
    <phoneticPr fontId="1" type="noConversion"/>
  </si>
  <si>
    <t>FIRMING EYE CREAM_MINI</t>
    <phoneticPr fontId="1" type="noConversion"/>
  </si>
  <si>
    <t>8809783012017</t>
    <phoneticPr fontId="1" type="noConversion"/>
  </si>
  <si>
    <t>ORDER TOTAL FOB</t>
    <phoneticPr fontId="1" type="noConversion"/>
  </si>
  <si>
    <t>BEST,
VEGAN</t>
    <phoneticPr fontId="1" type="noConversion"/>
  </si>
  <si>
    <t>BEST, 
VEGAN</t>
    <phoneticPr fontId="1" type="noConversion"/>
  </si>
  <si>
    <t>5.5 SOOTHING CLEANSING FOAM_POUCH</t>
    <phoneticPr fontId="1" type="noConversion"/>
  </si>
  <si>
    <t>8809971482493</t>
    <phoneticPr fontId="1" type="noConversion"/>
  </si>
  <si>
    <t xml:space="preserve">JEJU YUJA BALANCING PAD </t>
    <phoneticPr fontId="1" type="noConversion"/>
  </si>
  <si>
    <t>8809647118671</t>
    <phoneticPr fontId="1" type="noConversion"/>
  </si>
  <si>
    <t>384*269*332</t>
  </si>
  <si>
    <t>8809971481113</t>
    <phoneticPr fontId="1" type="noConversion"/>
  </si>
  <si>
    <t>180ml/120 pads</t>
    <phoneticPr fontId="1" type="noConversion"/>
  </si>
  <si>
    <t>VEGAN</t>
    <phoneticPr fontId="1" type="noConversion"/>
  </si>
  <si>
    <t>NEW</t>
    <phoneticPr fontId="1" type="noConversion"/>
  </si>
  <si>
    <t xml:space="preserve">JEJU YUJA CERA BALANCING CREAM </t>
    <phoneticPr fontId="1" type="noConversion"/>
  </si>
  <si>
    <t>8809647119180</t>
    <phoneticPr fontId="1" type="noConversion"/>
  </si>
  <si>
    <t>390*242*161</t>
    <phoneticPr fontId="1" type="noConversion"/>
  </si>
  <si>
    <t>8809443255174</t>
    <phoneticPr fontId="1" type="noConversion"/>
  </si>
  <si>
    <t>DESCRIPTION</t>
    <phoneticPr fontId="1" type="noConversion"/>
  </si>
  <si>
    <t>HS CODE</t>
    <phoneticPr fontId="1" type="noConversion"/>
  </si>
  <si>
    <t>JEJU YUJA BALANCING BUBBLE CLEANSER</t>
    <phoneticPr fontId="1" type="noConversion"/>
  </si>
  <si>
    <t>8809971488075</t>
    <phoneticPr fontId="1" type="noConversion"/>
  </si>
  <si>
    <t>145ml</t>
    <phoneticPr fontId="1" type="noConversion"/>
  </si>
  <si>
    <t>440*310*270</t>
    <phoneticPr fontId="1" type="noConversion"/>
  </si>
  <si>
    <t>515*317*195</t>
    <phoneticPr fontId="1" type="noConversion"/>
  </si>
  <si>
    <t xml:space="preserve"> VEGAN PAD SHEET</t>
    <phoneticPr fontId="1" type="noConversion"/>
  </si>
  <si>
    <t>TRAVEL KIT</t>
    <phoneticPr fontId="1" type="noConversion"/>
  </si>
  <si>
    <t>COMING SOON</t>
    <phoneticPr fontId="1" type="noConversion"/>
  </si>
  <si>
    <t>8800296550430</t>
    <phoneticPr fontId="1" type="noConversion"/>
  </si>
  <si>
    <t>AHA BOOSTING TONER_30ml 
TECA LIFTING MOISTURE SERUM_10ml 
TECA LIFTING MOISTURE CREAM_10ml 
5.5 SOOTHING CLEANSING FOAM_20ml</t>
    <phoneticPr fontId="1" type="noConversion"/>
  </si>
  <si>
    <t>550*212*217</t>
    <phoneticPr fontId="1" type="noConversion"/>
  </si>
  <si>
    <t>30 ml*1 ea
10 ml*1 ea
10 ml*1 ea
20 ml*1 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</si>
</sst>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_ "/>
    <numFmt numFmtId="178" formatCode="0_);[Red]\(0\)"/>
    <numFmt numFmtId="180" formatCode="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Calibri"/>
      <family val="2"/>
    </font>
    <font>
      <sz val="11"/>
      <color theme="1"/>
      <name val="맑은 고딕"/>
      <family val="2"/>
      <scheme val="minor"/>
    </font>
    <font>
      <sz val="8"/>
      <color theme="1"/>
      <name val="Calibri"/>
      <family val="2"/>
    </font>
    <font>
      <sz val="12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B9E9F3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59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shrinkToFit="1"/>
    </xf>
    <xf numFmtId="177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49" fontId="2" fillId="0" borderId="0" xfId="0" applyNumberFormat="1" applyFont="1" applyAlignment="1">
      <alignment horizontal="center" vertical="center"/>
    </xf>
    <xf numFmtId="178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4" fillId="6" borderId="0" xfId="0" applyFont="1" applyFill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1" fontId="6" fillId="0" borderId="0" xfId="1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5" borderId="1" xfId="0" applyFont="1" applyFill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</cellXfs>
  <cellStyles count="2">
    <cellStyle name="표준" xfId="0" builtinId="0"/>
    <cellStyle name="표준 2 2" xfId="1" xr:uid="{8EC02001-A842-4B10-9223-E78189F5D40A}"/>
  </cellStyles>
  <dxfs count="0"/>
  <tableStyles count="0" defaultTableStyle="TableStyleMedium2" defaultPivotStyle="PivotStyleLight16"/>
  <colors>
    <mruColors>
      <color rgb="FFB9E9F3"/>
      <color rgb="FFCC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767130</xdr:colOff>
      <xdr:row>0</xdr:row>
      <xdr:rowOff>270808</xdr:rowOff>
    </xdr:from>
    <xdr:to>
      <xdr:col>4</xdr:col>
      <xdr:colOff>1247825</xdr:colOff>
      <xdr:row>1</xdr:row>
      <xdr:rowOff>46220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CF212A2-920A-4294-A34C-A586882FE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3861" y="270808"/>
          <a:ext cx="3545791" cy="874450"/>
        </a:xfrm>
        <a:prstGeom prst="rect">
          <a:avLst/>
        </a:prstGeom>
      </xdr:spPr>
    </xdr:pic>
    <xdr:clientData/>
  </xdr:twoCellAnchor>
  <xdr:twoCellAnchor editAs="oneCell">
    <xdr:from>
      <xdr:col>1</xdr:col>
      <xdr:colOff>172413</xdr:colOff>
      <xdr:row>0</xdr:row>
      <xdr:rowOff>44823</xdr:rowOff>
    </xdr:from>
    <xdr:to>
      <xdr:col>2</xdr:col>
      <xdr:colOff>521963</xdr:colOff>
      <xdr:row>0</xdr:row>
      <xdr:rowOff>1042147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3AC4AA5-87C2-48B7-A3E5-0B23158A2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295" y="44823"/>
          <a:ext cx="1010697" cy="997324"/>
        </a:xfrm>
        <a:prstGeom prst="rect">
          <a:avLst/>
        </a:prstGeom>
      </xdr:spPr>
    </xdr:pic>
    <xdr:clientData/>
  </xdr:twoCellAnchor>
  <xdr:twoCellAnchor editAs="oneCell">
    <xdr:from>
      <xdr:col>3</xdr:col>
      <xdr:colOff>82237</xdr:colOff>
      <xdr:row>6</xdr:row>
      <xdr:rowOff>196736</xdr:rowOff>
    </xdr:from>
    <xdr:to>
      <xdr:col>3</xdr:col>
      <xdr:colOff>1203276</xdr:colOff>
      <xdr:row>6</xdr:row>
      <xdr:rowOff>1089767</xdr:rowOff>
    </xdr:to>
    <xdr:pic>
      <xdr:nvPicPr>
        <xdr:cNvPr id="9" name="그림 8" descr="텍스트이(가) 표시된 사진&#10;&#10;자동 생성된 설명">
          <a:extLst>
            <a:ext uri="{FF2B5EF4-FFF2-40B4-BE49-F238E27FC236}">
              <a16:creationId xmlns:a16="http://schemas.microsoft.com/office/drawing/2014/main" id="{55AB2D9D-BA53-4C4D-84D5-2E169FE6C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6779" y="5697088"/>
          <a:ext cx="1121039" cy="893031"/>
        </a:xfrm>
        <a:prstGeom prst="rect">
          <a:avLst/>
        </a:prstGeom>
      </xdr:spPr>
    </xdr:pic>
    <xdr:clientData/>
  </xdr:twoCellAnchor>
  <xdr:twoCellAnchor editAs="oneCell">
    <xdr:from>
      <xdr:col>3</xdr:col>
      <xdr:colOff>984008</xdr:colOff>
      <xdr:row>6</xdr:row>
      <xdr:rowOff>307277</xdr:rowOff>
    </xdr:from>
    <xdr:to>
      <xdr:col>4</xdr:col>
      <xdr:colOff>191364</xdr:colOff>
      <xdr:row>6</xdr:row>
      <xdr:rowOff>1245577</xdr:rowOff>
    </xdr:to>
    <xdr:pic>
      <xdr:nvPicPr>
        <xdr:cNvPr id="10" name="그림 9" descr="텍스트, 세면도구, 실내, 컵이(가) 표시된 사진&#10;&#10;자동 생성된 설명">
          <a:extLst>
            <a:ext uri="{FF2B5EF4-FFF2-40B4-BE49-F238E27FC236}">
              <a16:creationId xmlns:a16="http://schemas.microsoft.com/office/drawing/2014/main" id="{1682DD7D-3BA2-4DED-817D-CA362AB2F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5258" y="5778046"/>
          <a:ext cx="1087933" cy="938300"/>
        </a:xfrm>
        <a:prstGeom prst="rect">
          <a:avLst/>
        </a:prstGeom>
      </xdr:spPr>
    </xdr:pic>
    <xdr:clientData/>
  </xdr:twoCellAnchor>
  <xdr:twoCellAnchor editAs="oneCell">
    <xdr:from>
      <xdr:col>3</xdr:col>
      <xdr:colOff>308558</xdr:colOff>
      <xdr:row>3</xdr:row>
      <xdr:rowOff>605412</xdr:rowOff>
    </xdr:from>
    <xdr:to>
      <xdr:col>3</xdr:col>
      <xdr:colOff>1001762</xdr:colOff>
      <xdr:row>5</xdr:row>
      <xdr:rowOff>29848</xdr:rowOff>
    </xdr:to>
    <xdr:pic>
      <xdr:nvPicPr>
        <xdr:cNvPr id="11" name="그림 10" descr="텍스트이(가) 표시된 사진&#10;&#10;자동 생성된 설명">
          <a:extLst>
            <a:ext uri="{FF2B5EF4-FFF2-40B4-BE49-F238E27FC236}">
              <a16:creationId xmlns:a16="http://schemas.microsoft.com/office/drawing/2014/main" id="{28EE2639-8167-45CB-A06D-138C3E17D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3100" y="2416504"/>
          <a:ext cx="693204" cy="1584330"/>
        </a:xfrm>
        <a:prstGeom prst="rect">
          <a:avLst/>
        </a:prstGeom>
      </xdr:spPr>
    </xdr:pic>
    <xdr:clientData/>
  </xdr:twoCellAnchor>
  <xdr:twoCellAnchor editAs="oneCell">
    <xdr:from>
      <xdr:col>3</xdr:col>
      <xdr:colOff>897849</xdr:colOff>
      <xdr:row>4</xdr:row>
      <xdr:rowOff>26831</xdr:rowOff>
    </xdr:from>
    <xdr:to>
      <xdr:col>3</xdr:col>
      <xdr:colOff>1430520</xdr:colOff>
      <xdr:row>4</xdr:row>
      <xdr:rowOff>1514915</xdr:rowOff>
    </xdr:to>
    <xdr:pic>
      <xdr:nvPicPr>
        <xdr:cNvPr id="12" name="그림 11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34D74C23-DA63-4F79-ABBB-6C6E7248A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2391" y="2468451"/>
          <a:ext cx="532671" cy="1488084"/>
        </a:xfrm>
        <a:prstGeom prst="rect">
          <a:avLst/>
        </a:prstGeom>
      </xdr:spPr>
    </xdr:pic>
    <xdr:clientData/>
  </xdr:twoCellAnchor>
  <xdr:twoCellAnchor editAs="oneCell">
    <xdr:from>
      <xdr:col>3</xdr:col>
      <xdr:colOff>362218</xdr:colOff>
      <xdr:row>4</xdr:row>
      <xdr:rowOff>1518661</xdr:rowOff>
    </xdr:from>
    <xdr:to>
      <xdr:col>3</xdr:col>
      <xdr:colOff>1138169</xdr:colOff>
      <xdr:row>6</xdr:row>
      <xdr:rowOff>539</xdr:rowOff>
    </xdr:to>
    <xdr:pic>
      <xdr:nvPicPr>
        <xdr:cNvPr id="13" name="그림 12" descr="텍스트이(가) 표시된 사진&#10;&#10;자동 생성된 설명">
          <a:extLst>
            <a:ext uri="{FF2B5EF4-FFF2-40B4-BE49-F238E27FC236}">
              <a16:creationId xmlns:a16="http://schemas.microsoft.com/office/drawing/2014/main" id="{8F5DE946-4C3E-49B0-BD1B-FAC09A078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6760" y="3960281"/>
          <a:ext cx="775951" cy="1537686"/>
        </a:xfrm>
        <a:prstGeom prst="rect">
          <a:avLst/>
        </a:prstGeom>
      </xdr:spPr>
    </xdr:pic>
    <xdr:clientData/>
  </xdr:twoCellAnchor>
  <xdr:twoCellAnchor editAs="oneCell">
    <xdr:from>
      <xdr:col>3</xdr:col>
      <xdr:colOff>931117</xdr:colOff>
      <xdr:row>5</xdr:row>
      <xdr:rowOff>190999</xdr:rowOff>
    </xdr:from>
    <xdr:to>
      <xdr:col>3</xdr:col>
      <xdr:colOff>1581418</xdr:colOff>
      <xdr:row>5</xdr:row>
      <xdr:rowOff>1515548</xdr:rowOff>
    </xdr:to>
    <xdr:pic>
      <xdr:nvPicPr>
        <xdr:cNvPr id="14" name="그림 13" descr="세면도구이(가) 표시된 사진&#10;&#10;자동 생성된 설명">
          <a:extLst>
            <a:ext uri="{FF2B5EF4-FFF2-40B4-BE49-F238E27FC236}">
              <a16:creationId xmlns:a16="http://schemas.microsoft.com/office/drawing/2014/main" id="{2EE043B1-D5ED-4334-844E-D84314BB6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659" y="4161985"/>
          <a:ext cx="650301" cy="1324549"/>
        </a:xfrm>
        <a:prstGeom prst="rect">
          <a:avLst/>
        </a:prstGeom>
      </xdr:spPr>
    </xdr:pic>
    <xdr:clientData/>
  </xdr:twoCellAnchor>
  <xdr:twoCellAnchor editAs="oneCell">
    <xdr:from>
      <xdr:col>3</xdr:col>
      <xdr:colOff>354054</xdr:colOff>
      <xdr:row>7</xdr:row>
      <xdr:rowOff>61734</xdr:rowOff>
    </xdr:from>
    <xdr:to>
      <xdr:col>3</xdr:col>
      <xdr:colOff>1529366</xdr:colOff>
      <xdr:row>7</xdr:row>
      <xdr:rowOff>1512109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3612298-193E-4C54-9E85-5CCD8A60B3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731"/>
        <a:stretch/>
      </xdr:blipFill>
      <xdr:spPr>
        <a:xfrm>
          <a:off x="2728596" y="7091452"/>
          <a:ext cx="1175312" cy="1450375"/>
        </a:xfrm>
        <a:prstGeom prst="rect">
          <a:avLst/>
        </a:prstGeom>
      </xdr:spPr>
    </xdr:pic>
    <xdr:clientData/>
  </xdr:twoCellAnchor>
  <xdr:twoCellAnchor editAs="oneCell">
    <xdr:from>
      <xdr:col>3</xdr:col>
      <xdr:colOff>550705</xdr:colOff>
      <xdr:row>17</xdr:row>
      <xdr:rowOff>148012</xdr:rowOff>
    </xdr:from>
    <xdr:to>
      <xdr:col>3</xdr:col>
      <xdr:colOff>1314718</xdr:colOff>
      <xdr:row>17</xdr:row>
      <xdr:rowOff>1381788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7BA8A9A8-7AC4-4FFB-B627-43C6945E7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925247" y="22471392"/>
          <a:ext cx="764013" cy="1233776"/>
        </a:xfrm>
        <a:prstGeom prst="rect">
          <a:avLst/>
        </a:prstGeom>
      </xdr:spPr>
    </xdr:pic>
    <xdr:clientData/>
  </xdr:twoCellAnchor>
  <xdr:twoCellAnchor editAs="oneCell">
    <xdr:from>
      <xdr:col>3</xdr:col>
      <xdr:colOff>677004</xdr:colOff>
      <xdr:row>9</xdr:row>
      <xdr:rowOff>112275</xdr:rowOff>
    </xdr:from>
    <xdr:to>
      <xdr:col>3</xdr:col>
      <xdr:colOff>1168159</xdr:colOff>
      <xdr:row>9</xdr:row>
      <xdr:rowOff>1434776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C18190E-EADC-4C8B-BBCF-628EEFB4C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067240" y="8666803"/>
          <a:ext cx="491155" cy="1322501"/>
        </a:xfrm>
        <a:prstGeom prst="rect">
          <a:avLst/>
        </a:prstGeom>
      </xdr:spPr>
    </xdr:pic>
    <xdr:clientData/>
  </xdr:twoCellAnchor>
  <xdr:twoCellAnchor editAs="oneCell">
    <xdr:from>
      <xdr:col>3</xdr:col>
      <xdr:colOff>468533</xdr:colOff>
      <xdr:row>10</xdr:row>
      <xdr:rowOff>153926</xdr:rowOff>
    </xdr:from>
    <xdr:to>
      <xdr:col>3</xdr:col>
      <xdr:colOff>1419764</xdr:colOff>
      <xdr:row>10</xdr:row>
      <xdr:rowOff>1431770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1B28106-F088-B824-00C4-FD5C429D0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858769" y="10236049"/>
          <a:ext cx="951231" cy="1277844"/>
        </a:xfrm>
        <a:prstGeom prst="rect">
          <a:avLst/>
        </a:prstGeom>
      </xdr:spPr>
    </xdr:pic>
    <xdr:clientData/>
  </xdr:twoCellAnchor>
  <xdr:twoCellAnchor editAs="oneCell">
    <xdr:from>
      <xdr:col>3</xdr:col>
      <xdr:colOff>412250</xdr:colOff>
      <xdr:row>11</xdr:row>
      <xdr:rowOff>80493</xdr:rowOff>
    </xdr:from>
    <xdr:to>
      <xdr:col>3</xdr:col>
      <xdr:colOff>1390535</xdr:colOff>
      <xdr:row>11</xdr:row>
      <xdr:rowOff>1421690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4E64B5B-A59A-9902-E8FB-B3C800A89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786792" y="11698310"/>
          <a:ext cx="978285" cy="1341197"/>
        </a:xfrm>
        <a:prstGeom prst="rect">
          <a:avLst/>
        </a:prstGeom>
      </xdr:spPr>
    </xdr:pic>
    <xdr:clientData/>
  </xdr:twoCellAnchor>
  <xdr:twoCellAnchor editAs="oneCell">
    <xdr:from>
      <xdr:col>3</xdr:col>
      <xdr:colOff>47349</xdr:colOff>
      <xdr:row>12</xdr:row>
      <xdr:rowOff>496373</xdr:rowOff>
    </xdr:from>
    <xdr:to>
      <xdr:col>3</xdr:col>
      <xdr:colOff>1761082</xdr:colOff>
      <xdr:row>12</xdr:row>
      <xdr:rowOff>1171093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84B9F96-EDE4-2FF8-0C15-663EC756D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421891" y="13643556"/>
          <a:ext cx="1713733" cy="674720"/>
        </a:xfrm>
        <a:prstGeom prst="rect">
          <a:avLst/>
        </a:prstGeom>
      </xdr:spPr>
    </xdr:pic>
    <xdr:clientData/>
  </xdr:twoCellAnchor>
  <xdr:twoCellAnchor editAs="oneCell">
    <xdr:from>
      <xdr:col>3</xdr:col>
      <xdr:colOff>616325</xdr:colOff>
      <xdr:row>20</xdr:row>
      <xdr:rowOff>173765</xdr:rowOff>
    </xdr:from>
    <xdr:to>
      <xdr:col>3</xdr:col>
      <xdr:colOff>1100071</xdr:colOff>
      <xdr:row>20</xdr:row>
      <xdr:rowOff>1368499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D3E05E46-3D59-EF28-0A94-1751747D2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0867" y="27085244"/>
          <a:ext cx="483746" cy="1194734"/>
        </a:xfrm>
        <a:prstGeom prst="rect">
          <a:avLst/>
        </a:prstGeom>
      </xdr:spPr>
    </xdr:pic>
    <xdr:clientData/>
  </xdr:twoCellAnchor>
  <xdr:twoCellAnchor editAs="oneCell">
    <xdr:from>
      <xdr:col>3</xdr:col>
      <xdr:colOff>105588</xdr:colOff>
      <xdr:row>13</xdr:row>
      <xdr:rowOff>160986</xdr:rowOff>
    </xdr:from>
    <xdr:to>
      <xdr:col>3</xdr:col>
      <xdr:colOff>1589355</xdr:colOff>
      <xdr:row>13</xdr:row>
      <xdr:rowOff>1475705</xdr:rowOff>
    </xdr:to>
    <xdr:pic>
      <xdr:nvPicPr>
        <xdr:cNvPr id="20" name="Google Shape;920;g255fc3f91b7_4_6">
          <a:extLst>
            <a:ext uri="{FF2B5EF4-FFF2-40B4-BE49-F238E27FC236}">
              <a16:creationId xmlns:a16="http://schemas.microsoft.com/office/drawing/2014/main" id="{2C21DEB3-D967-F6D1-7FCF-997785E72842}"/>
            </a:ext>
          </a:extLst>
        </xdr:cNvPr>
        <xdr:cNvPicPr preferRelativeResize="0"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138" r="13234" b="9586"/>
        <a:stretch/>
      </xdr:blipFill>
      <xdr:spPr bwMode="auto">
        <a:xfrm>
          <a:off x="2480130" y="14837535"/>
          <a:ext cx="1483767" cy="1314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306978</xdr:colOff>
      <xdr:row>19</xdr:row>
      <xdr:rowOff>171095</xdr:rowOff>
    </xdr:from>
    <xdr:to>
      <xdr:col>3</xdr:col>
      <xdr:colOff>1475704</xdr:colOff>
      <xdr:row>19</xdr:row>
      <xdr:rowOff>1360690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89C6660-0393-C5C0-D97F-D2071A523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81520" y="25553208"/>
          <a:ext cx="1168726" cy="1189595"/>
        </a:xfrm>
        <a:prstGeom prst="rect">
          <a:avLst/>
        </a:prstGeom>
      </xdr:spPr>
    </xdr:pic>
    <xdr:clientData/>
  </xdr:twoCellAnchor>
  <xdr:twoCellAnchor editAs="oneCell">
    <xdr:from>
      <xdr:col>3</xdr:col>
      <xdr:colOff>226574</xdr:colOff>
      <xdr:row>18</xdr:row>
      <xdr:rowOff>76681</xdr:rowOff>
    </xdr:from>
    <xdr:to>
      <xdr:col>3</xdr:col>
      <xdr:colOff>1596443</xdr:colOff>
      <xdr:row>18</xdr:row>
      <xdr:rowOff>1446550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8111E03-141F-568B-47EE-9C9369F7C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1116" y="23929427"/>
          <a:ext cx="1369869" cy="1369869"/>
        </a:xfrm>
        <a:prstGeom prst="rect">
          <a:avLst/>
        </a:prstGeom>
      </xdr:spPr>
    </xdr:pic>
    <xdr:clientData/>
  </xdr:twoCellAnchor>
  <xdr:twoCellAnchor editAs="oneCell">
    <xdr:from>
      <xdr:col>3</xdr:col>
      <xdr:colOff>374214</xdr:colOff>
      <xdr:row>15</xdr:row>
      <xdr:rowOff>79662</xdr:rowOff>
    </xdr:from>
    <xdr:to>
      <xdr:col>3</xdr:col>
      <xdr:colOff>1381796</xdr:colOff>
      <xdr:row>15</xdr:row>
      <xdr:rowOff>1407409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6F440BC-F314-47B8-9370-D33619C1B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748756" y="17814944"/>
          <a:ext cx="1007582" cy="1327747"/>
        </a:xfrm>
        <a:prstGeom prst="rect">
          <a:avLst/>
        </a:prstGeom>
      </xdr:spPr>
    </xdr:pic>
    <xdr:clientData/>
  </xdr:twoCellAnchor>
  <xdr:twoCellAnchor editAs="oneCell">
    <xdr:from>
      <xdr:col>3</xdr:col>
      <xdr:colOff>143163</xdr:colOff>
      <xdr:row>14</xdr:row>
      <xdr:rowOff>37307</xdr:rowOff>
    </xdr:from>
    <xdr:to>
      <xdr:col>3</xdr:col>
      <xdr:colOff>1301302</xdr:colOff>
      <xdr:row>14</xdr:row>
      <xdr:rowOff>1195446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6C6D9F60-6C4E-47F6-9DCC-B1475B438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705" y="16243222"/>
          <a:ext cx="1158139" cy="1158139"/>
        </a:xfrm>
        <a:prstGeom prst="rect">
          <a:avLst/>
        </a:prstGeom>
      </xdr:spPr>
    </xdr:pic>
    <xdr:clientData/>
  </xdr:twoCellAnchor>
  <xdr:twoCellAnchor editAs="oneCell">
    <xdr:from>
      <xdr:col>3</xdr:col>
      <xdr:colOff>594878</xdr:colOff>
      <xdr:row>14</xdr:row>
      <xdr:rowOff>471309</xdr:rowOff>
    </xdr:from>
    <xdr:to>
      <xdr:col>3</xdr:col>
      <xdr:colOff>1744014</xdr:colOff>
      <xdr:row>15</xdr:row>
      <xdr:rowOff>91079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601ADD9D-FF5C-4384-AB66-11AEAC5B6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9420" y="16677224"/>
          <a:ext cx="1149136" cy="1149136"/>
        </a:xfrm>
        <a:prstGeom prst="rect">
          <a:avLst/>
        </a:prstGeom>
      </xdr:spPr>
    </xdr:pic>
    <xdr:clientData/>
  </xdr:twoCellAnchor>
  <xdr:twoCellAnchor editAs="oneCell">
    <xdr:from>
      <xdr:col>5</xdr:col>
      <xdr:colOff>144318</xdr:colOff>
      <xdr:row>13</xdr:row>
      <xdr:rowOff>966932</xdr:rowOff>
    </xdr:from>
    <xdr:to>
      <xdr:col>5</xdr:col>
      <xdr:colOff>765447</xdr:colOff>
      <xdr:row>13</xdr:row>
      <xdr:rowOff>1468613</xdr:rowOff>
    </xdr:to>
    <xdr:pic>
      <xdr:nvPicPr>
        <xdr:cNvPr id="26" name="그림 25" descr="vegan logo transparent | Veggies">
          <a:extLst>
            <a:ext uri="{FF2B5EF4-FFF2-40B4-BE49-F238E27FC236}">
              <a16:creationId xmlns:a16="http://schemas.microsoft.com/office/drawing/2014/main" id="{38980078-EC0D-49F9-BA0B-BCADD5E6A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113" y="15644091"/>
          <a:ext cx="621129" cy="501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115455</xdr:colOff>
      <xdr:row>15</xdr:row>
      <xdr:rowOff>938068</xdr:rowOff>
    </xdr:from>
    <xdr:to>
      <xdr:col>5</xdr:col>
      <xdr:colOff>736584</xdr:colOff>
      <xdr:row>15</xdr:row>
      <xdr:rowOff>1439749</xdr:rowOff>
    </xdr:to>
    <xdr:pic>
      <xdr:nvPicPr>
        <xdr:cNvPr id="27" name="그림 26" descr="vegan logo transparent | Veggies">
          <a:extLst>
            <a:ext uri="{FF2B5EF4-FFF2-40B4-BE49-F238E27FC236}">
              <a16:creationId xmlns:a16="http://schemas.microsoft.com/office/drawing/2014/main" id="{B281EF79-B966-48FF-B73C-971EE1C24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6250" y="18674773"/>
          <a:ext cx="621129" cy="501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152400</xdr:colOff>
      <xdr:row>11</xdr:row>
      <xdr:rowOff>975013</xdr:rowOff>
    </xdr:from>
    <xdr:to>
      <xdr:col>5</xdr:col>
      <xdr:colOff>773529</xdr:colOff>
      <xdr:row>11</xdr:row>
      <xdr:rowOff>1476694</xdr:rowOff>
    </xdr:to>
    <xdr:pic>
      <xdr:nvPicPr>
        <xdr:cNvPr id="28" name="그림 27" descr="vegan logo transparent | Veggies">
          <a:extLst>
            <a:ext uri="{FF2B5EF4-FFF2-40B4-BE49-F238E27FC236}">
              <a16:creationId xmlns:a16="http://schemas.microsoft.com/office/drawing/2014/main" id="{969A0F16-B112-4DF5-8803-852A6759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3195" y="12592627"/>
          <a:ext cx="621129" cy="501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131618</xdr:colOff>
      <xdr:row>10</xdr:row>
      <xdr:rowOff>939800</xdr:rowOff>
    </xdr:from>
    <xdr:to>
      <xdr:col>5</xdr:col>
      <xdr:colOff>752747</xdr:colOff>
      <xdr:row>10</xdr:row>
      <xdr:rowOff>1441481</xdr:rowOff>
    </xdr:to>
    <xdr:pic>
      <xdr:nvPicPr>
        <xdr:cNvPr id="29" name="그림 28" descr="vegan logo transparent | Veggies">
          <a:extLst>
            <a:ext uri="{FF2B5EF4-FFF2-40B4-BE49-F238E27FC236}">
              <a16:creationId xmlns:a16="http://schemas.microsoft.com/office/drawing/2014/main" id="{9A4B0470-C479-45C6-B580-E61969F32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413" y="11027641"/>
          <a:ext cx="621129" cy="501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86953</xdr:colOff>
      <xdr:row>15</xdr:row>
      <xdr:rowOff>1515950</xdr:rowOff>
    </xdr:from>
    <xdr:to>
      <xdr:col>3</xdr:col>
      <xdr:colOff>1109588</xdr:colOff>
      <xdr:row>17</xdr:row>
      <xdr:rowOff>5579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2384B37D-9E17-D1C0-4B4A-04BC9D2EC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1495" y="19251232"/>
          <a:ext cx="1022635" cy="1548361"/>
        </a:xfrm>
        <a:prstGeom prst="rect">
          <a:avLst/>
        </a:prstGeom>
      </xdr:spPr>
    </xdr:pic>
    <xdr:clientData/>
  </xdr:twoCellAnchor>
  <xdr:twoCellAnchor editAs="oneCell">
    <xdr:from>
      <xdr:col>3</xdr:col>
      <xdr:colOff>712667</xdr:colOff>
      <xdr:row>16</xdr:row>
      <xdr:rowOff>14308</xdr:rowOff>
    </xdr:from>
    <xdr:to>
      <xdr:col>3</xdr:col>
      <xdr:colOff>1730599</xdr:colOff>
      <xdr:row>17</xdr:row>
      <xdr:rowOff>12222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1EE9FFF4-A045-F6D4-9F0A-F135314F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7209" y="19278956"/>
          <a:ext cx="1017932" cy="1527280"/>
        </a:xfrm>
        <a:prstGeom prst="rect">
          <a:avLst/>
        </a:prstGeom>
      </xdr:spPr>
    </xdr:pic>
    <xdr:clientData/>
  </xdr:twoCellAnchor>
  <xdr:twoCellAnchor editAs="oneCell">
    <xdr:from>
      <xdr:col>5</xdr:col>
      <xdr:colOff>147571</xdr:colOff>
      <xdr:row>16</xdr:row>
      <xdr:rowOff>979331</xdr:rowOff>
    </xdr:from>
    <xdr:to>
      <xdr:col>5</xdr:col>
      <xdr:colOff>768700</xdr:colOff>
      <xdr:row>16</xdr:row>
      <xdr:rowOff>1481012</xdr:rowOff>
    </xdr:to>
    <xdr:pic>
      <xdr:nvPicPr>
        <xdr:cNvPr id="15" name="그림 14" descr="vegan logo transparent | Veggies">
          <a:extLst>
            <a:ext uri="{FF2B5EF4-FFF2-40B4-BE49-F238E27FC236}">
              <a16:creationId xmlns:a16="http://schemas.microsoft.com/office/drawing/2014/main" id="{638C5B1A-AD5A-4566-9329-F48FE70C6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5740" y="20243979"/>
          <a:ext cx="621129" cy="501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40410</xdr:colOff>
      <xdr:row>8</xdr:row>
      <xdr:rowOff>299699</xdr:rowOff>
    </xdr:from>
    <xdr:ext cx="1807478" cy="921528"/>
    <xdr:pic>
      <xdr:nvPicPr>
        <xdr:cNvPr id="33" name="그림 32">
          <a:extLst>
            <a:ext uri="{FF2B5EF4-FFF2-40B4-BE49-F238E27FC236}">
              <a16:creationId xmlns:a16="http://schemas.microsoft.com/office/drawing/2014/main" id="{BB749E22-E9E7-46C7-8956-57E35E08A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6" r="1188"/>
        <a:stretch/>
      </xdr:blipFill>
      <xdr:spPr>
        <a:xfrm>
          <a:off x="2414952" y="22623079"/>
          <a:ext cx="1807478" cy="9215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tabSelected="1" zoomScale="70" zoomScaleNormal="70" zoomScaleSheetLayoutView="85" workbookViewId="0">
      <pane ySplit="4" topLeftCell="A5" activePane="bottomLeft" state="frozen"/>
      <selection pane="bottomLeft" activeCell="T5" sqref="T5"/>
    </sheetView>
  </sheetViews>
  <sheetFormatPr defaultColWidth="9" defaultRowHeight="16.5" x14ac:dyDescent="0.3"/>
  <cols>
    <col min="1" max="1" width="7" style="2" customWidth="1"/>
    <col min="2" max="2" width="8.625" style="2" customWidth="1"/>
    <col min="3" max="3" width="15.5" style="2" customWidth="1"/>
    <col min="4" max="4" width="24.625" style="2" customWidth="1"/>
    <col min="5" max="5" width="18.875" style="15" customWidth="1"/>
    <col min="6" max="6" width="34.75" style="11" customWidth="1"/>
    <col min="7" max="7" width="35.5" style="11" customWidth="1"/>
    <col min="8" max="8" width="21" style="14" customWidth="1"/>
    <col min="9" max="10" width="11.625" style="2" customWidth="1"/>
    <col min="11" max="12" width="9.25" style="2" bestFit="1" customWidth="1"/>
    <col min="13" max="13" width="13.75" style="2" customWidth="1"/>
    <col min="14" max="14" width="9.25" style="2" bestFit="1" customWidth="1"/>
    <col min="15" max="15" width="4.75" style="2" customWidth="1"/>
    <col min="16" max="16384" width="9" style="2"/>
  </cols>
  <sheetData>
    <row r="1" spans="1:15" ht="86.25" customHeight="1" x14ac:dyDescent="0.3">
      <c r="A1" s="53"/>
      <c r="B1" s="53"/>
      <c r="C1" s="53"/>
      <c r="D1" s="53"/>
      <c r="E1" s="53"/>
      <c r="F1" s="53"/>
      <c r="G1" s="47"/>
      <c r="H1" s="47"/>
      <c r="I1" s="47"/>
      <c r="J1" s="47"/>
      <c r="K1" s="47"/>
      <c r="L1" s="39"/>
      <c r="M1" s="39"/>
      <c r="N1" s="39"/>
      <c r="O1" s="39"/>
    </row>
    <row r="2" spans="1:15" ht="29.25" customHeight="1" x14ac:dyDescent="0.3">
      <c r="A2" s="54"/>
      <c r="B2" s="54"/>
      <c r="C2" s="54"/>
      <c r="D2" s="54"/>
      <c r="E2" s="54"/>
      <c r="F2" s="54"/>
      <c r="G2" s="48"/>
      <c r="H2" s="48"/>
      <c r="I2" s="48"/>
      <c r="J2" s="48"/>
      <c r="K2" s="48"/>
      <c r="L2" s="3"/>
      <c r="M2" s="3"/>
      <c r="N2" s="3"/>
      <c r="O2" s="1"/>
    </row>
    <row r="3" spans="1:15" ht="26.25" customHeight="1" x14ac:dyDescent="0.3">
      <c r="A3" s="51" t="s">
        <v>0</v>
      </c>
      <c r="B3" s="45" t="s">
        <v>52</v>
      </c>
      <c r="C3" s="57" t="s">
        <v>54</v>
      </c>
      <c r="D3" s="51" t="s">
        <v>1</v>
      </c>
      <c r="E3" s="51" t="s">
        <v>78</v>
      </c>
      <c r="F3" s="49" t="s">
        <v>8</v>
      </c>
      <c r="G3" s="49" t="s">
        <v>77</v>
      </c>
      <c r="H3" s="55" t="s">
        <v>3</v>
      </c>
      <c r="I3" s="45" t="s">
        <v>2</v>
      </c>
      <c r="J3" s="45" t="s">
        <v>58</v>
      </c>
      <c r="K3" s="45" t="s">
        <v>23</v>
      </c>
      <c r="L3" s="42" t="s">
        <v>5</v>
      </c>
      <c r="M3" s="43"/>
      <c r="N3" s="44"/>
      <c r="O3" s="4"/>
    </row>
    <row r="4" spans="1:15" s="5" customFormat="1" ht="49.5" x14ac:dyDescent="0.3">
      <c r="A4" s="51"/>
      <c r="B4" s="46"/>
      <c r="C4" s="58"/>
      <c r="D4" s="51"/>
      <c r="E4" s="52"/>
      <c r="F4" s="50"/>
      <c r="G4" s="50"/>
      <c r="H4" s="56"/>
      <c r="I4" s="46"/>
      <c r="J4" s="46"/>
      <c r="K4" s="46"/>
      <c r="L4" s="19" t="s">
        <v>4</v>
      </c>
      <c r="M4" s="19" t="s">
        <v>6</v>
      </c>
      <c r="N4" s="19" t="s">
        <v>7</v>
      </c>
    </row>
    <row r="5" spans="1:15" s="26" customFormat="1" ht="120" customHeight="1" x14ac:dyDescent="0.3">
      <c r="A5" s="20">
        <v>1</v>
      </c>
      <c r="B5" s="21"/>
      <c r="C5" s="20">
        <v>4442866</v>
      </c>
      <c r="D5" s="22"/>
      <c r="E5" s="20">
        <v>330499</v>
      </c>
      <c r="F5" s="23" t="s">
        <v>9</v>
      </c>
      <c r="G5" s="23" t="str">
        <f t="shared" ref="G5:G14" si="0">F5&amp;"_"&amp;I5</f>
        <v>AHA BOOSTING TONER_200ml</v>
      </c>
      <c r="H5" s="24" t="s">
        <v>60</v>
      </c>
      <c r="I5" s="20" t="s">
        <v>10</v>
      </c>
      <c r="J5" s="20">
        <v>60</v>
      </c>
      <c r="K5" s="20">
        <v>60</v>
      </c>
      <c r="L5" s="25">
        <v>17.8</v>
      </c>
      <c r="M5" s="20" t="s">
        <v>11</v>
      </c>
      <c r="N5" s="22">
        <v>3.3000000000000002E-2</v>
      </c>
    </row>
    <row r="6" spans="1:15" s="26" customFormat="1" ht="120" customHeight="1" x14ac:dyDescent="0.3">
      <c r="A6" s="20">
        <v>2</v>
      </c>
      <c r="B6" s="21" t="s">
        <v>53</v>
      </c>
      <c r="C6" s="20">
        <v>3985601</v>
      </c>
      <c r="D6" s="22"/>
      <c r="E6" s="20">
        <v>330499</v>
      </c>
      <c r="F6" s="23" t="s">
        <v>12</v>
      </c>
      <c r="G6" s="23" t="str">
        <f>F6&amp;"_"&amp;I6</f>
        <v>TECA LIFTING MOISTURE SERUM_30ml</v>
      </c>
      <c r="H6" s="27" t="s">
        <v>14</v>
      </c>
      <c r="I6" s="20" t="s">
        <v>16</v>
      </c>
      <c r="J6" s="20">
        <v>60</v>
      </c>
      <c r="K6" s="20">
        <v>60</v>
      </c>
      <c r="L6" s="25">
        <v>5.5</v>
      </c>
      <c r="M6" s="20" t="s">
        <v>18</v>
      </c>
      <c r="N6" s="22">
        <v>1.0999999999999999E-2</v>
      </c>
    </row>
    <row r="7" spans="1:15" s="26" customFormat="1" ht="120" customHeight="1" x14ac:dyDescent="0.3">
      <c r="A7" s="20">
        <v>3</v>
      </c>
      <c r="B7" s="21" t="s">
        <v>53</v>
      </c>
      <c r="C7" s="20">
        <v>3985596</v>
      </c>
      <c r="D7" s="22"/>
      <c r="E7" s="20">
        <v>330499</v>
      </c>
      <c r="F7" s="23" t="s">
        <v>13</v>
      </c>
      <c r="G7" s="23" t="str">
        <f t="shared" si="0"/>
        <v>TECA LIFTING MOISTURE CREAM_50ml</v>
      </c>
      <c r="H7" s="27" t="s">
        <v>15</v>
      </c>
      <c r="I7" s="20" t="s">
        <v>17</v>
      </c>
      <c r="J7" s="20">
        <v>60</v>
      </c>
      <c r="K7" s="20">
        <v>60</v>
      </c>
      <c r="L7" s="25">
        <v>12.3</v>
      </c>
      <c r="M7" s="20" t="s">
        <v>19</v>
      </c>
      <c r="N7" s="22">
        <v>2.1000000000000001E-2</v>
      </c>
    </row>
    <row r="8" spans="1:15" s="26" customFormat="1" ht="120" customHeight="1" x14ac:dyDescent="0.3">
      <c r="A8" s="20">
        <v>4</v>
      </c>
      <c r="B8" s="21"/>
      <c r="C8" s="20">
        <v>4026460</v>
      </c>
      <c r="D8" s="22"/>
      <c r="E8" s="20">
        <v>330499</v>
      </c>
      <c r="F8" s="23" t="s">
        <v>47</v>
      </c>
      <c r="G8" s="23" t="str">
        <f t="shared" si="0"/>
        <v>5.5 SOOTHING CLEANSING FOAM_120ml</v>
      </c>
      <c r="H8" s="27" t="s">
        <v>25</v>
      </c>
      <c r="I8" s="20" t="s">
        <v>24</v>
      </c>
      <c r="J8" s="20">
        <v>100</v>
      </c>
      <c r="K8" s="20">
        <v>100</v>
      </c>
      <c r="L8" s="25">
        <v>17.5</v>
      </c>
      <c r="M8" s="20" t="s">
        <v>29</v>
      </c>
      <c r="N8" s="22">
        <v>5.2999999999999999E-2</v>
      </c>
    </row>
    <row r="9" spans="1:15" s="26" customFormat="1" ht="120" customHeight="1" x14ac:dyDescent="0.3">
      <c r="A9" s="20">
        <v>5</v>
      </c>
      <c r="B9" s="21" t="s">
        <v>72</v>
      </c>
      <c r="C9" s="20" t="s">
        <v>86</v>
      </c>
      <c r="D9" s="20"/>
      <c r="E9" s="20">
        <v>330499</v>
      </c>
      <c r="F9" s="23" t="s">
        <v>85</v>
      </c>
      <c r="G9" s="28" t="s">
        <v>88</v>
      </c>
      <c r="H9" s="27" t="s">
        <v>87</v>
      </c>
      <c r="I9" s="18" t="s">
        <v>90</v>
      </c>
      <c r="J9" s="20">
        <v>60</v>
      </c>
      <c r="K9" s="20">
        <v>180</v>
      </c>
      <c r="L9" s="25">
        <v>7.9</v>
      </c>
      <c r="M9" s="20" t="s">
        <v>89</v>
      </c>
      <c r="N9" s="22">
        <v>2.5000000000000001E-2</v>
      </c>
    </row>
    <row r="10" spans="1:15" s="26" customFormat="1" ht="120" customHeight="1" x14ac:dyDescent="0.3">
      <c r="A10" s="20">
        <v>6</v>
      </c>
      <c r="B10" s="29" t="s">
        <v>53</v>
      </c>
      <c r="C10" s="20">
        <v>4084907</v>
      </c>
      <c r="D10" s="22"/>
      <c r="E10" s="20">
        <v>330499</v>
      </c>
      <c r="F10" s="23" t="s">
        <v>34</v>
      </c>
      <c r="G10" s="23" t="str">
        <f t="shared" si="0"/>
        <v>FIRMING EYE CREAM_30ml</v>
      </c>
      <c r="H10" s="27" t="s">
        <v>35</v>
      </c>
      <c r="I10" s="20" t="s">
        <v>16</v>
      </c>
      <c r="J10" s="20">
        <v>60</v>
      </c>
      <c r="K10" s="20">
        <v>60</v>
      </c>
      <c r="L10" s="25">
        <v>6.5</v>
      </c>
      <c r="M10" s="20" t="s">
        <v>36</v>
      </c>
      <c r="N10" s="22">
        <v>1.4999999999999999E-2</v>
      </c>
    </row>
    <row r="11" spans="1:15" s="26" customFormat="1" ht="120" customHeight="1" x14ac:dyDescent="0.3">
      <c r="A11" s="20">
        <v>7</v>
      </c>
      <c r="B11" s="30" t="s">
        <v>63</v>
      </c>
      <c r="C11" s="18">
        <v>4282823</v>
      </c>
      <c r="D11" s="22"/>
      <c r="E11" s="20">
        <v>330499</v>
      </c>
      <c r="F11" s="23" t="s">
        <v>37</v>
      </c>
      <c r="G11" s="23" t="str">
        <f t="shared" si="0"/>
        <v>GENTLE DEEP CLEANSING OIL_200ml</v>
      </c>
      <c r="H11" s="27" t="s">
        <v>38</v>
      </c>
      <c r="I11" s="20" t="s">
        <v>10</v>
      </c>
      <c r="J11" s="20">
        <v>60</v>
      </c>
      <c r="K11" s="20">
        <v>60</v>
      </c>
      <c r="L11" s="25">
        <v>16</v>
      </c>
      <c r="M11" s="20" t="s">
        <v>50</v>
      </c>
      <c r="N11" s="22">
        <v>3.3000000000000002E-2</v>
      </c>
    </row>
    <row r="12" spans="1:15" s="26" customFormat="1" ht="120" customHeight="1" x14ac:dyDescent="0.3">
      <c r="A12" s="20">
        <v>8</v>
      </c>
      <c r="B12" s="30" t="s">
        <v>62</v>
      </c>
      <c r="C12" s="18">
        <v>4282831</v>
      </c>
      <c r="D12" s="22"/>
      <c r="E12" s="20">
        <v>330499</v>
      </c>
      <c r="F12" s="23" t="s">
        <v>39</v>
      </c>
      <c r="G12" s="23" t="str">
        <f t="shared" si="0"/>
        <v>DAILY AIRFIT SUNSCREEN SPF50+ PA++++_50ml</v>
      </c>
      <c r="H12" s="27" t="s">
        <v>40</v>
      </c>
      <c r="I12" s="20" t="s">
        <v>17</v>
      </c>
      <c r="J12" s="20">
        <v>60</v>
      </c>
      <c r="K12" s="20">
        <v>60</v>
      </c>
      <c r="L12" s="25">
        <v>4.7</v>
      </c>
      <c r="M12" s="20" t="s">
        <v>49</v>
      </c>
      <c r="N12" s="22">
        <v>1.4999999999999999E-2</v>
      </c>
    </row>
    <row r="13" spans="1:15" s="26" customFormat="1" ht="120" customHeight="1" x14ac:dyDescent="0.3">
      <c r="A13" s="20">
        <v>9</v>
      </c>
      <c r="B13" s="30"/>
      <c r="C13" s="18">
        <v>4292798</v>
      </c>
      <c r="D13" s="22"/>
      <c r="E13" s="20">
        <v>330499</v>
      </c>
      <c r="F13" s="23" t="s">
        <v>41</v>
      </c>
      <c r="G13" s="23" t="str">
        <f t="shared" si="0"/>
        <v>GENTLE PURIFYING MUD MASK_60ml</v>
      </c>
      <c r="H13" s="27" t="s">
        <v>42</v>
      </c>
      <c r="I13" s="20" t="s">
        <v>43</v>
      </c>
      <c r="J13" s="20">
        <v>60</v>
      </c>
      <c r="K13" s="20">
        <v>60</v>
      </c>
      <c r="L13" s="25">
        <v>11</v>
      </c>
      <c r="M13" s="20" t="s">
        <v>51</v>
      </c>
      <c r="N13" s="22">
        <v>0.02</v>
      </c>
    </row>
    <row r="14" spans="1:15" s="26" customFormat="1" ht="120" customHeight="1" x14ac:dyDescent="0.3">
      <c r="A14" s="20">
        <v>10</v>
      </c>
      <c r="B14" s="30" t="s">
        <v>71</v>
      </c>
      <c r="C14" s="18">
        <v>4355805</v>
      </c>
      <c r="D14" s="22"/>
      <c r="E14" s="20">
        <v>330499</v>
      </c>
      <c r="F14" s="23" t="s">
        <v>55</v>
      </c>
      <c r="G14" s="23" t="str">
        <f t="shared" si="0"/>
        <v>REJUVENATING SQUALANE MASK _28ML*5ea</v>
      </c>
      <c r="H14" s="31" t="s">
        <v>76</v>
      </c>
      <c r="I14" s="20" t="s">
        <v>56</v>
      </c>
      <c r="J14" s="20">
        <v>30</v>
      </c>
      <c r="K14" s="20">
        <v>30</v>
      </c>
      <c r="L14" s="25">
        <v>7.3</v>
      </c>
      <c r="M14" s="20" t="s">
        <v>57</v>
      </c>
      <c r="N14" s="22">
        <v>2.8000000000000001E-2</v>
      </c>
    </row>
    <row r="15" spans="1:15" s="26" customFormat="1" ht="120" customHeight="1" x14ac:dyDescent="0.3">
      <c r="A15" s="20">
        <v>11</v>
      </c>
      <c r="B15" s="32" t="s">
        <v>84</v>
      </c>
      <c r="C15" s="20">
        <v>4608201</v>
      </c>
      <c r="D15" s="22"/>
      <c r="E15" s="20">
        <v>330499</v>
      </c>
      <c r="F15" s="23" t="s">
        <v>66</v>
      </c>
      <c r="G15" s="23" t="str">
        <f>F15&amp;"_"&amp;I15</f>
        <v>JEJU YUJA BALANCING PAD _180ml/120 pads</v>
      </c>
      <c r="H15" s="33" t="s">
        <v>67</v>
      </c>
      <c r="I15" s="18" t="s">
        <v>70</v>
      </c>
      <c r="J15" s="20">
        <v>48</v>
      </c>
      <c r="K15" s="20">
        <v>48</v>
      </c>
      <c r="L15" s="34">
        <v>15.9</v>
      </c>
      <c r="M15" s="20" t="s">
        <v>68</v>
      </c>
      <c r="N15" s="35">
        <v>3.4000000000000002E-2</v>
      </c>
    </row>
    <row r="16" spans="1:15" s="26" customFormat="1" ht="120" customHeight="1" x14ac:dyDescent="0.3">
      <c r="A16" s="20">
        <v>12</v>
      </c>
      <c r="B16" s="36" t="s">
        <v>72</v>
      </c>
      <c r="C16" s="20">
        <v>4752315</v>
      </c>
      <c r="D16" s="22"/>
      <c r="E16" s="20">
        <v>330499</v>
      </c>
      <c r="F16" s="23" t="s">
        <v>73</v>
      </c>
      <c r="G16" s="23" t="str">
        <f>F16&amp;"_"&amp;I16</f>
        <v>JEJU YUJA CERA BALANCING CREAM _50ml</v>
      </c>
      <c r="H16" s="27" t="s">
        <v>74</v>
      </c>
      <c r="I16" s="20" t="s">
        <v>17</v>
      </c>
      <c r="J16" s="20">
        <v>60</v>
      </c>
      <c r="K16" s="37">
        <v>60</v>
      </c>
      <c r="L16" s="34">
        <v>5.2</v>
      </c>
      <c r="M16" s="20" t="s">
        <v>75</v>
      </c>
      <c r="N16" s="35">
        <v>1.4999999999999999E-2</v>
      </c>
    </row>
    <row r="17" spans="1:14" s="26" customFormat="1" ht="120" customHeight="1" x14ac:dyDescent="0.3">
      <c r="A17" s="20">
        <v>13</v>
      </c>
      <c r="B17" s="36" t="s">
        <v>72</v>
      </c>
      <c r="C17" s="20">
        <v>4944262</v>
      </c>
      <c r="D17" s="20"/>
      <c r="E17" s="20">
        <v>330499</v>
      </c>
      <c r="F17" s="23" t="s">
        <v>79</v>
      </c>
      <c r="G17" s="23" t="str">
        <f>F17&amp;"_"&amp;I17</f>
        <v>JEJU YUJA BALANCING BUBBLE CLEANSER_145ml</v>
      </c>
      <c r="H17" s="27" t="s">
        <v>80</v>
      </c>
      <c r="I17" s="20" t="s">
        <v>81</v>
      </c>
      <c r="J17" s="20">
        <v>60</v>
      </c>
      <c r="K17" s="37">
        <v>60</v>
      </c>
      <c r="L17" s="34">
        <v>14</v>
      </c>
      <c r="M17" s="20" t="s">
        <v>83</v>
      </c>
      <c r="N17" s="35">
        <v>3.2000000000000001E-2</v>
      </c>
    </row>
    <row r="18" spans="1:14" s="26" customFormat="1" ht="120" customHeight="1" x14ac:dyDescent="0.3">
      <c r="A18" s="20">
        <v>14</v>
      </c>
      <c r="B18" s="21"/>
      <c r="C18" s="20">
        <v>3985596</v>
      </c>
      <c r="D18" s="22"/>
      <c r="E18" s="20">
        <v>330499</v>
      </c>
      <c r="F18" s="23" t="s">
        <v>31</v>
      </c>
      <c r="G18" s="23" t="str">
        <f t="shared" ref="G18:G23" si="1">F18&amp;"_"&amp;I18</f>
        <v>TECA LIFTING MOISTURE CREAM_POUCH_2ml</v>
      </c>
      <c r="H18" s="27" t="s">
        <v>33</v>
      </c>
      <c r="I18" s="20" t="s">
        <v>32</v>
      </c>
      <c r="J18" s="20">
        <v>3000</v>
      </c>
      <c r="K18" s="20">
        <v>200</v>
      </c>
      <c r="L18" s="25">
        <v>10.3</v>
      </c>
      <c r="M18" s="20" t="s">
        <v>82</v>
      </c>
      <c r="N18" s="22">
        <v>3.6999999999999998E-2</v>
      </c>
    </row>
    <row r="19" spans="1:14" s="26" customFormat="1" ht="120" customHeight="1" x14ac:dyDescent="0.3">
      <c r="A19" s="20">
        <v>15</v>
      </c>
      <c r="B19" s="21"/>
      <c r="C19" s="20">
        <v>4026460</v>
      </c>
      <c r="D19" s="20"/>
      <c r="E19" s="20">
        <v>330499</v>
      </c>
      <c r="F19" s="23" t="s">
        <v>64</v>
      </c>
      <c r="G19" s="23" t="str">
        <f t="shared" si="1"/>
        <v>5.5 SOOTHING CLEANSING FOAM_POUCH_2ml</v>
      </c>
      <c r="H19" s="27" t="s">
        <v>65</v>
      </c>
      <c r="I19" s="20" t="s">
        <v>32</v>
      </c>
      <c r="J19" s="20">
        <v>3000</v>
      </c>
      <c r="K19" s="20">
        <v>200</v>
      </c>
      <c r="L19" s="25">
        <v>10.6</v>
      </c>
      <c r="M19" s="20" t="s">
        <v>82</v>
      </c>
      <c r="N19" s="22">
        <v>3.6999999999999998E-2</v>
      </c>
    </row>
    <row r="20" spans="1:14" s="26" customFormat="1" ht="120" customHeight="1" x14ac:dyDescent="0.3">
      <c r="A20" s="20">
        <v>16</v>
      </c>
      <c r="B20" s="29"/>
      <c r="C20" s="20">
        <v>4084907</v>
      </c>
      <c r="D20" s="22"/>
      <c r="E20" s="20">
        <v>330499</v>
      </c>
      <c r="F20" s="23" t="s">
        <v>59</v>
      </c>
      <c r="G20" s="23" t="str">
        <f t="shared" si="1"/>
        <v>FIRMING EYE CREAM_MINI_1ml</v>
      </c>
      <c r="H20" s="27" t="s">
        <v>69</v>
      </c>
      <c r="I20" s="20" t="s">
        <v>45</v>
      </c>
      <c r="J20" s="20">
        <v>5000</v>
      </c>
      <c r="K20" s="20">
        <v>200</v>
      </c>
      <c r="L20" s="34">
        <v>10.199999999999999</v>
      </c>
      <c r="M20" s="20" t="s">
        <v>82</v>
      </c>
      <c r="N20" s="22">
        <v>3.6999999999999998E-2</v>
      </c>
    </row>
    <row r="21" spans="1:14" s="26" customFormat="1" ht="120" customHeight="1" x14ac:dyDescent="0.3">
      <c r="A21" s="20">
        <v>17</v>
      </c>
      <c r="B21" s="29"/>
      <c r="C21" s="20">
        <v>4282831</v>
      </c>
      <c r="D21" s="22"/>
      <c r="E21" s="20">
        <v>330499</v>
      </c>
      <c r="F21" s="23" t="s">
        <v>44</v>
      </c>
      <c r="G21" s="23" t="str">
        <f t="shared" si="1"/>
        <v>DAILY AIRFIT SUNSCREEN SPF50+ PA++++_POUCH_1ml</v>
      </c>
      <c r="H21" s="27" t="s">
        <v>46</v>
      </c>
      <c r="I21" s="20" t="s">
        <v>45</v>
      </c>
      <c r="J21" s="20">
        <v>6000</v>
      </c>
      <c r="K21" s="20">
        <v>200</v>
      </c>
      <c r="L21" s="38">
        <v>11.8</v>
      </c>
      <c r="M21" s="20" t="s">
        <v>82</v>
      </c>
      <c r="N21" s="22">
        <v>3.6999999999999998E-2</v>
      </c>
    </row>
    <row r="22" spans="1:14" ht="120" hidden="1" customHeight="1" x14ac:dyDescent="0.3">
      <c r="A22" s="6">
        <v>16</v>
      </c>
      <c r="B22" s="6"/>
      <c r="C22" s="6" t="s">
        <v>26</v>
      </c>
      <c r="D22" s="7"/>
      <c r="E22" s="16"/>
      <c r="F22" s="8" t="s">
        <v>20</v>
      </c>
      <c r="G22" s="8" t="str">
        <f t="shared" si="1"/>
        <v>KONJAC SPONGE_5g</v>
      </c>
      <c r="H22" s="10" t="s">
        <v>21</v>
      </c>
      <c r="I22" s="6" t="s">
        <v>22</v>
      </c>
      <c r="J22" s="6">
        <v>300</v>
      </c>
      <c r="K22" s="6">
        <v>300</v>
      </c>
      <c r="L22" s="9">
        <v>3</v>
      </c>
      <c r="M22" s="6" t="s">
        <v>48</v>
      </c>
      <c r="N22" s="7">
        <v>8.5999999999999993E-2</v>
      </c>
    </row>
    <row r="23" spans="1:14" ht="110.25" hidden="1" customHeight="1" x14ac:dyDescent="0.3">
      <c r="A23" s="6">
        <v>17</v>
      </c>
      <c r="B23" s="6"/>
      <c r="C23" s="6" t="s">
        <v>26</v>
      </c>
      <c r="D23" s="7"/>
      <c r="E23" s="16"/>
      <c r="F23" s="8" t="s">
        <v>27</v>
      </c>
      <c r="G23" s="8" t="str">
        <f t="shared" si="1"/>
        <v>ECOBAG (PROMO PRODUCT)_35*36cm</v>
      </c>
      <c r="H23" s="10" t="s">
        <v>26</v>
      </c>
      <c r="I23" s="6" t="s">
        <v>28</v>
      </c>
      <c r="J23" s="6">
        <v>100</v>
      </c>
      <c r="K23" s="6">
        <v>100</v>
      </c>
      <c r="L23" s="9">
        <v>20</v>
      </c>
      <c r="M23" s="6" t="s">
        <v>30</v>
      </c>
      <c r="N23" s="7">
        <v>0.06</v>
      </c>
    </row>
    <row r="24" spans="1:14" x14ac:dyDescent="0.3">
      <c r="E24" s="17"/>
      <c r="H24" s="12"/>
    </row>
    <row r="25" spans="1:14" ht="33" customHeight="1" x14ac:dyDescent="0.3">
      <c r="E25" s="17"/>
      <c r="H25" s="12"/>
      <c r="J25" s="40" t="s">
        <v>61</v>
      </c>
      <c r="K25" s="41"/>
      <c r="L25" s="13"/>
      <c r="M25" s="13"/>
      <c r="N25" s="13"/>
    </row>
    <row r="26" spans="1:14" x14ac:dyDescent="0.3">
      <c r="E26" s="17"/>
      <c r="H26" s="12"/>
    </row>
    <row r="27" spans="1:14" x14ac:dyDescent="0.3">
      <c r="E27" s="17"/>
      <c r="H27" s="12"/>
    </row>
    <row r="28" spans="1:14" x14ac:dyDescent="0.3">
      <c r="E28" s="17"/>
    </row>
    <row r="29" spans="1:14" x14ac:dyDescent="0.3">
      <c r="E29" s="17"/>
    </row>
    <row r="30" spans="1:14" x14ac:dyDescent="0.3">
      <c r="E30" s="17"/>
    </row>
    <row r="31" spans="1:14" x14ac:dyDescent="0.3">
      <c r="E31" s="17"/>
    </row>
    <row r="32" spans="1:14" x14ac:dyDescent="0.3">
      <c r="E32" s="2"/>
    </row>
  </sheetData>
  <mergeCells count="15">
    <mergeCell ref="G1:K2"/>
    <mergeCell ref="G3:G4"/>
    <mergeCell ref="E3:E4"/>
    <mergeCell ref="A1:F2"/>
    <mergeCell ref="D3:D4"/>
    <mergeCell ref="A3:A4"/>
    <mergeCell ref="F3:F4"/>
    <mergeCell ref="H3:H4"/>
    <mergeCell ref="I3:I4"/>
    <mergeCell ref="B3:B4"/>
    <mergeCell ref="C3:C4"/>
    <mergeCell ref="J25:K25"/>
    <mergeCell ref="L3:N3"/>
    <mergeCell ref="K3:K4"/>
    <mergeCell ref="J3:J4"/>
  </mergeCells>
  <phoneticPr fontId="1" type="noConversion"/>
  <pageMargins left="0.23622047244094491" right="0.23622047244094491" top="0.35433070866141736" bottom="0.35433070866141736" header="0.31496062992125984" footer="0.31496062992125984"/>
  <pageSetup paperSize="9" scale="3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VVBETTER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Global-line01</dc:creator>
  <cp:lastModifiedBy>RICH</cp:lastModifiedBy>
  <cp:lastPrinted>2024-05-20T00:32:36Z</cp:lastPrinted>
  <dcterms:created xsi:type="dcterms:W3CDTF">2021-07-28T05:00:54Z</dcterms:created>
  <dcterms:modified xsi:type="dcterms:W3CDTF">2026-02-25T06:27:10Z</dcterms:modified>
</cp:coreProperties>
</file>