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24226"/>
  <mc:AlternateContent xmlns:mc="http://schemas.openxmlformats.org/markup-compatibility/2006">
    <mc:Choice Requires="x15">
      <x15ac:absPath xmlns:x15ac="http://schemas.microsoft.com/office/spreadsheetml/2010/11/ac" url="C:\Users\RICH\Desktop\"/>
    </mc:Choice>
  </mc:AlternateContent>
  <xr:revisionPtr revIDLastSave="0" documentId="13_ncr:1_{761E5390-655F-4ECC-8C8A-CB81B2AC72BF}" xr6:coauthVersionLast="47" xr6:coauthVersionMax="47" xr10:uidLastSave="{00000000-0000-0000-0000-000000000000}"/>
  <bookViews>
    <workbookView xWindow="30375" yWindow="600" windowWidth="24555" windowHeight="14310" xr2:uid="{00000000-000D-0000-FFFF-FFFF00000000}"/>
  </bookViews>
  <sheets>
    <sheet name="spout1" sheetId="13" r:id="rId1"/>
    <sheet name="mask" sheetId="11" r:id="rId2"/>
    <sheet name="eye patch" sheetId="12" r:id="rId3"/>
    <sheet name="Acne Spot &amp; Eye Patch" sheetId="19" r:id="rId4"/>
    <sheet name="soothin gel" sheetId="22" r:id="rId5"/>
  </sheets>
  <calcPr calcId="191029"/>
</workbook>
</file>

<file path=xl/calcChain.xml><?xml version="1.0" encoding="utf-8"?>
<calcChain xmlns="http://schemas.openxmlformats.org/spreadsheetml/2006/main">
  <c r="M7" i="19" l="1"/>
  <c r="N7" i="19"/>
  <c r="M8" i="19"/>
  <c r="N8" i="19"/>
</calcChain>
</file>

<file path=xl/sharedStrings.xml><?xml version="1.0" encoding="utf-8"?>
<sst xmlns="http://schemas.openxmlformats.org/spreadsheetml/2006/main" count="431" uniqueCount="283">
  <si>
    <t>No</t>
  </si>
  <si>
    <t>3304.99.9000</t>
    <phoneticPr fontId="2" type="noConversion"/>
  </si>
  <si>
    <t>Plenty of fine, smooth particles create a mild massage effect. It cleans not only the makeup residuals, but also the dead skin cells and body wastes deep inside the pores.</t>
    <phoneticPr fontId="2" type="noConversion"/>
  </si>
  <si>
    <t>Squeeze proper amount and foam. Massage to entire face and wash completely with lukewarm water.</t>
    <phoneticPr fontId="2" type="noConversion"/>
  </si>
  <si>
    <t>As a last step of basic makeup, spread with proper amount on the skin evenly and widely</t>
    <phoneticPr fontId="2" type="noConversion"/>
  </si>
  <si>
    <t>Spread with proper amount evenly and widely to the skin where vulnerable to exposing to UV rays.</t>
    <phoneticPr fontId="2" type="noConversion"/>
  </si>
  <si>
    <t>Extracts from various vegetable sources provide nutrition and moisture to the skin. 
This keeps your skin bright and smooth for a long time and also improves fine wrinkles.</t>
    <phoneticPr fontId="2" type="noConversion"/>
  </si>
  <si>
    <t>This moisturizing body cleanser gives vitality and moisture to the tired skin, and cleanses excessive sebum and seeat.</t>
    <phoneticPr fontId="2" type="noConversion"/>
  </si>
  <si>
    <t>Purified water, sodium laureth sulfate, polycarbonate, sodium lauris sulfate, silica profile betaine, ammonium lauryl sulfate, propylene glycole, methyl gluconate-20, glycerin, sodium hyaluronate, 1, 2-hexanidol, sodium chloride, dimethyl-cones, and fragrance, Clopenesin, collagen, Allanto, Panthenol, xanthan gum, Centella asiatica extract, purbism extract, green tea extract, Spanish licorice Extract, disodium ditiage, Yellow 5, Blue No.1</t>
    <phoneticPr fontId="2" type="noConversion"/>
  </si>
  <si>
    <t>It protects the skin from external stimuli, turns the rough skin into soft and its vegetable ingredients help soothe the skin.</t>
    <phoneticPr fontId="2" type="noConversion"/>
  </si>
  <si>
    <t>Purified water, butylene glycole, glycerin, Glyseres-26, sodium hyaluronate, methyl gluconate-20, ethanol, piage-60 hydrogenated castor oil, Carmer, Phenoxyethanol, triethanolamine, aloe vera leaf extract, 1,, 2-Hexanoliol, betaine, flavouring, Allanto, Spanish licorice root Extract, Centella Asiatica extract, by Osaka Ride gum-1, green tea extract, low-sweet blueberry extract, mulberry bark extract, panthenol, Disodium editi</t>
    <phoneticPr fontId="2" type="noConversion"/>
  </si>
  <si>
    <t>Extracts from olive oil and macadamia intergriflia seed oil and ingredient of Sodium Hyaluronate absorb to the skin without oil membrane and maintain the skin moist and soft.</t>
    <phoneticPr fontId="2" type="noConversion"/>
  </si>
  <si>
    <t>Massage gently to the hands and nails. It is much effective to the dead cells around finger nails and hardened skins.</t>
    <phoneticPr fontId="2" type="noConversion"/>
  </si>
  <si>
    <t>Vegetable oil components provide moisture and nutrition to the skin. 
The hemp seed oil with abundant Omegala and Argon oil, both smooths and soothes your skin.</t>
    <phoneticPr fontId="2" type="noConversion"/>
  </si>
  <si>
    <t>Rubbing and massaging softly along skin textures with proper amount. Once the makeup residuals come out, wipe gently with the tissues and wash the face.</t>
    <phoneticPr fontId="2" type="noConversion"/>
  </si>
  <si>
    <t>Water
Polyvinyl Alcohol
Butylene Glycol
Glycereth-26
Sodium Hyaluronate
Glycerin
Methyl Gluceth-20
Dipropylene Glycol
Niacinamide
1,2-Hexanediol 
PEG-60 Hydrogenated Castor Oil
Betaine
Xanthan Gum
PVP
Phenoxyethanol
Phytosqualane
Centella Asiatica Extract
Astaxanthin
Allantoin
Aloe Barbadensis Leaf Extract
Morus Alba Bark Extract
Camellia Sinensis Leaf Extract
Panthenol
Fragrance
Tocopheryl Acetate
Glycyrrhiza Glabra (Licorice) Root Extract
Vitis Vinifera (Grape) Seed Extract
Chamomilla Recutita (Matricaria) Flower Extract
Hamamelis Virginiana(Witch Hazel) Leaf Extract
Charcoal Powder
Disodium EDTA</t>
    <phoneticPr fontId="2" type="noConversion"/>
  </si>
  <si>
    <t>Product Imformation</t>
    <phoneticPr fontId="2" type="noConversion"/>
  </si>
  <si>
    <t>Packing</t>
    <phoneticPr fontId="2" type="noConversion"/>
  </si>
  <si>
    <t>Product Name</t>
    <phoneticPr fontId="2" type="noConversion"/>
  </si>
  <si>
    <t>Image</t>
    <phoneticPr fontId="2" type="noConversion"/>
  </si>
  <si>
    <t>Volume</t>
    <phoneticPr fontId="2" type="noConversion"/>
  </si>
  <si>
    <t>Description</t>
    <phoneticPr fontId="2" type="noConversion"/>
  </si>
  <si>
    <t>Instructions
(How to use)</t>
    <phoneticPr fontId="2" type="noConversion"/>
  </si>
  <si>
    <t>Ingredient</t>
    <phoneticPr fontId="2" type="noConversion"/>
  </si>
  <si>
    <t>HS Code</t>
    <phoneticPr fontId="2" type="noConversion"/>
  </si>
  <si>
    <t>In-box
(Stuffing)</t>
    <phoneticPr fontId="2" type="noConversion"/>
  </si>
  <si>
    <t>Carton
(Stuffing)</t>
    <phoneticPr fontId="2" type="noConversion"/>
  </si>
  <si>
    <t>N/W
(CTN, kg)</t>
    <phoneticPr fontId="2" type="noConversion"/>
  </si>
  <si>
    <t>G/W
(CTN,kg)</t>
    <phoneticPr fontId="2" type="noConversion"/>
  </si>
  <si>
    <t>CBM
(CTN)</t>
    <phoneticPr fontId="2" type="noConversion"/>
  </si>
  <si>
    <t>Whitening and Improving wrinkles Functional Cosmetic</t>
    <phoneticPr fontId="2" type="noConversion"/>
  </si>
  <si>
    <t>Brand</t>
    <phoneticPr fontId="2" type="noConversion"/>
  </si>
  <si>
    <t>580*340*180</t>
    <phoneticPr fontId="2" type="noConversion"/>
  </si>
  <si>
    <t>Product</t>
    <phoneticPr fontId="2" type="noConversion"/>
  </si>
  <si>
    <t>Product Imformation</t>
    <phoneticPr fontId="2" type="noConversion"/>
  </si>
  <si>
    <t>Packing</t>
    <phoneticPr fontId="2" type="noConversion"/>
  </si>
  <si>
    <t>Product Name</t>
    <phoneticPr fontId="2" type="noConversion"/>
  </si>
  <si>
    <t>Image</t>
    <phoneticPr fontId="2" type="noConversion"/>
  </si>
  <si>
    <t>Volume</t>
    <phoneticPr fontId="2" type="noConversion"/>
  </si>
  <si>
    <t>Descriptions</t>
    <phoneticPr fontId="2" type="noConversion"/>
  </si>
  <si>
    <t>Instructions
(How to use)</t>
    <phoneticPr fontId="2" type="noConversion"/>
  </si>
  <si>
    <t>Ingredient</t>
    <phoneticPr fontId="2" type="noConversion"/>
  </si>
  <si>
    <t>HS Code</t>
    <phoneticPr fontId="2" type="noConversion"/>
  </si>
  <si>
    <t>In-box
(pcs)</t>
    <phoneticPr fontId="2" type="noConversion"/>
  </si>
  <si>
    <t>Carton
(pcs)</t>
    <phoneticPr fontId="2" type="noConversion"/>
  </si>
  <si>
    <r>
      <t xml:space="preserve">Dimension
(CTN, </t>
    </r>
    <r>
      <rPr>
        <b/>
        <sz val="9"/>
        <color theme="1"/>
        <rFont val="맑은 고딕"/>
        <family val="3"/>
        <charset val="129"/>
      </rPr>
      <t>㎜</t>
    </r>
    <r>
      <rPr>
        <b/>
        <sz val="9"/>
        <color theme="1"/>
        <rFont val="Arial"/>
        <family val="2"/>
      </rPr>
      <t>)</t>
    </r>
    <phoneticPr fontId="2" type="noConversion"/>
  </si>
  <si>
    <t>N/W
(CTN, kg)</t>
    <phoneticPr fontId="2" type="noConversion"/>
  </si>
  <si>
    <t>G/W
(CTN,kg)</t>
    <phoneticPr fontId="2" type="noConversion"/>
  </si>
  <si>
    <t>CBM
(CTN)</t>
    <phoneticPr fontId="2" type="noConversion"/>
  </si>
  <si>
    <r>
      <t xml:space="preserve">veraclara
</t>
    </r>
    <r>
      <rPr>
        <b/>
        <sz val="9"/>
        <color rgb="FFFF0000"/>
        <rFont val="Arial"/>
        <family val="2"/>
      </rPr>
      <t>Black Snail</t>
    </r>
    <r>
      <rPr>
        <b/>
        <sz val="9"/>
        <color theme="1"/>
        <rFont val="Arial"/>
        <family val="2"/>
      </rPr>
      <t xml:space="preserve">
Mask Sheet</t>
    </r>
    <phoneticPr fontId="2" type="noConversion"/>
  </si>
  <si>
    <t>23ml</t>
    <phoneticPr fontId="2" type="noConversion"/>
  </si>
  <si>
    <t>1.After applying toner, pull out mask sheet from the package unfold. 2. Apply the mask sheet onto the face from the lower part of the mask and upwards the forehead. 3. Remove mask sheet after 10-15minutes. Gently pat any remaining formula into skin</t>
    <phoneticPr fontId="2" type="noConversion"/>
  </si>
  <si>
    <t>3307.90.9000</t>
    <phoneticPr fontId="2" type="noConversion"/>
  </si>
  <si>
    <r>
      <t xml:space="preserve">veraclara
</t>
    </r>
    <r>
      <rPr>
        <b/>
        <sz val="9"/>
        <color rgb="FFFF0000"/>
        <rFont val="Arial"/>
        <family val="2"/>
      </rPr>
      <t>Green Tea</t>
    </r>
    <r>
      <rPr>
        <b/>
        <sz val="9"/>
        <color theme="1"/>
        <rFont val="Arial"/>
        <family val="2"/>
      </rPr>
      <t xml:space="preserve">
Mask Sheet</t>
    </r>
    <phoneticPr fontId="2" type="noConversion"/>
  </si>
  <si>
    <r>
      <t xml:space="preserve">veraclara
</t>
    </r>
    <r>
      <rPr>
        <b/>
        <sz val="9"/>
        <color rgb="FFFF0000"/>
        <rFont val="Arial"/>
        <family val="2"/>
      </rPr>
      <t>Aloe</t>
    </r>
    <r>
      <rPr>
        <b/>
        <sz val="9"/>
        <color theme="1"/>
        <rFont val="Arial"/>
        <family val="2"/>
      </rPr>
      <t xml:space="preserve">
Mask Sheet</t>
    </r>
    <phoneticPr fontId="2" type="noConversion"/>
  </si>
  <si>
    <r>
      <t xml:space="preserve">veraclara
</t>
    </r>
    <r>
      <rPr>
        <b/>
        <sz val="9"/>
        <color rgb="FFFF0000"/>
        <rFont val="Arial"/>
        <family val="2"/>
      </rPr>
      <t>Bamboo</t>
    </r>
    <r>
      <rPr>
        <b/>
        <sz val="9"/>
        <color theme="1"/>
        <rFont val="Arial"/>
        <family val="2"/>
      </rPr>
      <t xml:space="preserve">
Mask Sheet</t>
    </r>
    <phoneticPr fontId="2" type="noConversion"/>
  </si>
  <si>
    <t xml:space="preserve"> </t>
    <phoneticPr fontId="2" type="noConversion"/>
  </si>
  <si>
    <t>Product Imformation</t>
    <phoneticPr fontId="2" type="noConversion"/>
  </si>
  <si>
    <r>
      <t xml:space="preserve">Dimension
(pcs, </t>
    </r>
    <r>
      <rPr>
        <b/>
        <sz val="9"/>
        <color theme="1"/>
        <rFont val="맑은 고딕"/>
        <family val="3"/>
        <charset val="129"/>
      </rPr>
      <t>㎜</t>
    </r>
    <r>
      <rPr>
        <b/>
        <sz val="9"/>
        <color theme="1"/>
        <rFont val="Arial"/>
        <family val="2"/>
      </rPr>
      <t>)
W*D</t>
    </r>
    <phoneticPr fontId="2" type="noConversion"/>
  </si>
  <si>
    <t>Supplier &amp; Manufacturer</t>
    <phoneticPr fontId="2" type="noConversion"/>
  </si>
  <si>
    <t>Packing</t>
    <phoneticPr fontId="2" type="noConversion"/>
  </si>
  <si>
    <t>Product Name</t>
    <phoneticPr fontId="2" type="noConversion"/>
  </si>
  <si>
    <t>Image</t>
    <phoneticPr fontId="2" type="noConversion"/>
  </si>
  <si>
    <t>Volume</t>
    <phoneticPr fontId="2" type="noConversion"/>
  </si>
  <si>
    <t>Descriptions</t>
    <phoneticPr fontId="2" type="noConversion"/>
  </si>
  <si>
    <t>Instructions
(How to use)</t>
    <phoneticPr fontId="2" type="noConversion"/>
  </si>
  <si>
    <t>Ingredient</t>
    <phoneticPr fontId="2" type="noConversion"/>
  </si>
  <si>
    <t>HS Code</t>
    <phoneticPr fontId="2" type="noConversion"/>
  </si>
  <si>
    <t>Supplier
(Company Name)</t>
    <phoneticPr fontId="2" type="noConversion"/>
  </si>
  <si>
    <t>Manufacturer
(Company Name)</t>
    <phoneticPr fontId="2" type="noConversion"/>
  </si>
  <si>
    <t>Manufacturer
(Address)</t>
    <phoneticPr fontId="2" type="noConversion"/>
  </si>
  <si>
    <t>In-box
(pcs)</t>
    <phoneticPr fontId="2" type="noConversion"/>
  </si>
  <si>
    <t>Carton
(pcs)</t>
    <phoneticPr fontId="2" type="noConversion"/>
  </si>
  <si>
    <t>N/W
(CTN, kg)</t>
    <phoneticPr fontId="2" type="noConversion"/>
  </si>
  <si>
    <t>G/W
(CTN, kg)</t>
    <phoneticPr fontId="2" type="noConversion"/>
  </si>
  <si>
    <t>CBM
(CTN)</t>
    <phoneticPr fontId="2" type="noConversion"/>
  </si>
  <si>
    <t>90g
(60 sheets)</t>
    <phoneticPr fontId="2" type="noConversion"/>
  </si>
  <si>
    <t>Acetyl hexapeptide strengthens the elasticity of the dry skin of the eye. It's an iPad dedicated to moisturizing and nourishing your skin with gold.</t>
    <phoneticPr fontId="2" type="noConversion"/>
  </si>
  <si>
    <t>1. After washing face, clear up the skin around eyes with tonic.2. Take out a eye patch with a enclosedspoon and paste it on any part of face you want.3. Remove it after 20~30 minutes and make the residue absorbed with soft tapping.</t>
    <phoneticPr fontId="2" type="noConversion"/>
  </si>
  <si>
    <t xml:space="preserve">Aqua ,Glycerin ,Dipropylene Glycol, Chondrus Crispus Powder  ,Ceratonia Siliqua Gum, Phenoxyethanol ,Xanthan Gum ,Chlorphenesin, Allantoin, Niacinamide  ,Butylene Glycol   ,Calcium Lactate ,Adenosine ,Disodium EDTA ,Synthetic Fluorphlogopite ,  Titanium Dioxide(CI 77891) ,PEG-60Hydrogenated Castor Oil ,Iron Oxides(CI 77491)   ,Fragrance ,Sodium Hyaluronate ,Propolis Extract, Hydrolyzed Collagen , Tin Oxide(CI 77861) ,Ethylhexylglycerin ,Glycine Soja (Soybean) Oil ,
Sodium Oleate ,Gold , Hydrogenated Lecithin   , Acetyl Hexapeptide-8
</t>
    <phoneticPr fontId="2" type="noConversion"/>
  </si>
  <si>
    <t>3304.20.9000</t>
    <phoneticPr fontId="2" type="noConversion"/>
  </si>
  <si>
    <t>MCOB Partners Co., Ltd</t>
    <phoneticPr fontId="2" type="noConversion"/>
  </si>
  <si>
    <t>Beauty Cosmetic Co., Ltd</t>
    <phoneticPr fontId="2" type="noConversion"/>
  </si>
  <si>
    <t>274-14 Wonnamsandan-ro, Wonnam-myeon, Eumseong-gun, Chungcheongbuk-do</t>
    <phoneticPr fontId="2" type="noConversion"/>
  </si>
  <si>
    <t>N/A</t>
    <phoneticPr fontId="2" type="noConversion"/>
  </si>
  <si>
    <t>90g
(60 sheets)</t>
    <phoneticPr fontId="2" type="noConversion"/>
  </si>
  <si>
    <t>Black snail eye patch moisturizes skin from getting dried with snail mucus filtrate ingredients. It also helps make elastic skin with gold and collagen ingredients by providing nutrition.</t>
    <phoneticPr fontId="2" type="noConversion"/>
  </si>
  <si>
    <t>1. After washing face, clear up the skin around eyes with tonic.2. Take out a eye patch with a enclosedspoon and paste it on any part of face you want.3. Remove it after 20~30 minutes and make the residue absorbed with soft tapping.</t>
    <phoneticPr fontId="2" type="noConversion"/>
  </si>
  <si>
    <t xml:space="preserve">Aqua, Glycerin, Carrageenan, Butylene Glycol, Ceratonia Siliqua (Carob) Gum, Dipropylene Glycol, 
Xanthan Gum, Allantoin,  Phenoxyethanol  ,PEG-60 Hydrogenated Castor Oil, Methylparaben,
Carbon Black  ,Arbutin, Disodium EDTA, Tocopheryl Acetate , Propylparaben  , Fragrance,
Synthetic Fluorphlogopite  ,Propylene Glycol, Calcium lactate, Ricinus Communis (Castor) Seed Oil,
Snail Secretion Filtrate, Ceteth-25, Titanium Dioxide  ,Sodium Hyaluronate, 1,2-Hexanediol,
Hydrolyzed Collagen, Gold
</t>
    <phoneticPr fontId="2" type="noConversion"/>
  </si>
  <si>
    <t>3304.20.9000</t>
    <phoneticPr fontId="2" type="noConversion"/>
  </si>
  <si>
    <t>MCOB Partners Co., Ltd</t>
    <phoneticPr fontId="2" type="noConversion"/>
  </si>
  <si>
    <t>274-14 Wonnamsandan-ro, Wonnam-myeon, Eumseong-gun, Chungcheongbuk-do</t>
    <phoneticPr fontId="2" type="noConversion"/>
  </si>
  <si>
    <t>N/A</t>
    <phoneticPr fontId="2" type="noConversion"/>
  </si>
  <si>
    <t>430*435*210</t>
    <phoneticPr fontId="2" type="noConversion"/>
  </si>
  <si>
    <t>90g
(60 sheets)</t>
    <phoneticPr fontId="2" type="noConversion"/>
  </si>
  <si>
    <t>The skin around the eyes is elastic and moisturized, and the essence of collagen is stretched, the eyes are lit up and the eyes are stiff.</t>
    <phoneticPr fontId="2" type="noConversion"/>
  </si>
  <si>
    <t xml:space="preserve">Aqua,Glycerin,Chondrus Crispus Powder  ,Butylene Glycol,Ceratonia Siliqua (Carob) Gum,Dipropylene Glycol,Xanthan Gum,Allantoin,Phenoxyethanol,PEG-60Hydrogenated Castor Oil
Methylparaben,Arbutin,Disodium EDTA,Fragrance,Propylparaben  ,Tocopheryl Acetate  ,Ultramarines(CI 77007),Ricinus Communis (Castor) Seed Oil,Calcium lactate,Pearl Extract  
Laminaria Digitata Extract  ,Hizikia Fusiforme Extract  ,Codium Fragile Extract  ,Undaria Pinnatifida Extract  ,Sodium Hyaluronate,Colloidal Platinum  1,2-HexanediolMacrocystis Pyrifera (Kelp) Extract  
Spirulina Platensis Extract  ,Sargassum Fulvellum Extract  Laminaria Japonica Extract  ,Enteromorpha Compressa Extract  ,Hydrolyzed CollagenEthylhexylglycerin ,Hydrolyzed Coral
</t>
    <phoneticPr fontId="2" type="noConversion"/>
  </si>
  <si>
    <t>Beauty Cosmetic Co., Ltd</t>
    <phoneticPr fontId="2" type="noConversion"/>
  </si>
  <si>
    <t>274-14 Wonnamsandan-ro, Wonnam-myeon, Eumseong-gun, Chungcheongbuk-do</t>
    <phoneticPr fontId="2" type="noConversion"/>
  </si>
  <si>
    <t>430*435*210</t>
    <phoneticPr fontId="2" type="noConversion"/>
  </si>
  <si>
    <t>Product Imformation</t>
    <phoneticPr fontId="2" type="noConversion"/>
  </si>
  <si>
    <t>Packing</t>
    <phoneticPr fontId="2" type="noConversion"/>
  </si>
  <si>
    <t>Product Name</t>
    <phoneticPr fontId="2" type="noConversion"/>
  </si>
  <si>
    <t>Image</t>
    <phoneticPr fontId="2" type="noConversion"/>
  </si>
  <si>
    <t>Volume</t>
    <phoneticPr fontId="2" type="noConversion"/>
  </si>
  <si>
    <t>Feature</t>
    <phoneticPr fontId="2" type="noConversion"/>
  </si>
  <si>
    <t>Descriptions</t>
    <phoneticPr fontId="2" type="noConversion"/>
  </si>
  <si>
    <t>Instructions
(How to use)</t>
    <phoneticPr fontId="2" type="noConversion"/>
  </si>
  <si>
    <t>Ingredient</t>
    <phoneticPr fontId="2" type="noConversion"/>
  </si>
  <si>
    <t>HS Code</t>
    <phoneticPr fontId="2" type="noConversion"/>
  </si>
  <si>
    <t>In-box
(pcs)</t>
    <phoneticPr fontId="2" type="noConversion"/>
  </si>
  <si>
    <t>Carton
(pcs)</t>
    <phoneticPr fontId="2" type="noConversion"/>
  </si>
  <si>
    <t>Dimension
(CTN, ㎜)</t>
    <phoneticPr fontId="2" type="noConversion"/>
  </si>
  <si>
    <t>N/W
(CTN, kg)</t>
    <phoneticPr fontId="2" type="noConversion"/>
  </si>
  <si>
    <t>G/W
(CTN,kg)</t>
    <phoneticPr fontId="2" type="noConversion"/>
  </si>
  <si>
    <t>CBM
(CTN)</t>
    <phoneticPr fontId="2" type="noConversion"/>
  </si>
  <si>
    <t>HYALURON MOISTURIZING CREAM</t>
    <phoneticPr fontId="2" type="noConversion"/>
  </si>
  <si>
    <t>27g</t>
    <phoneticPr fontId="2" type="noConversion"/>
  </si>
  <si>
    <t>27g</t>
    <phoneticPr fontId="2" type="noConversion"/>
  </si>
  <si>
    <t>Whitening</t>
    <phoneticPr fontId="2" type="noConversion"/>
  </si>
  <si>
    <t>Hyaluronic acid provide ample moisture to your skin, leaving it hydrated protected and glowing. Whitening your 
skin through niacinamide.</t>
    <phoneticPr fontId="2" type="noConversion"/>
  </si>
  <si>
    <t>3304.99.1000</t>
    <phoneticPr fontId="2" type="noConversion"/>
  </si>
  <si>
    <t>3304.99.1000</t>
    <phoneticPr fontId="2" type="noConversion"/>
  </si>
  <si>
    <t>HYALURON ALL IN ONE CREAM</t>
    <phoneticPr fontId="2" type="noConversion"/>
  </si>
  <si>
    <t>Whitening</t>
    <phoneticPr fontId="2" type="noConversion"/>
  </si>
  <si>
    <t>Ample moisture to the skin, soothing and cleaning the pores while also assisting in whitening the skin. All this can be expected from All in One Cream.</t>
    <phoneticPr fontId="2" type="noConversion"/>
  </si>
  <si>
    <t>Spread with proper amount evenly and gently to sensitive and dry skin.</t>
    <phoneticPr fontId="2" type="noConversion"/>
  </si>
  <si>
    <t>Water
Sodium Hyaluronate
Butylene Glycol
Dipropylene Glycol
Glycereth-26
Cetyl Ethylhexanoate
Glycerin
Niacinamide
Cetearyl Alcohol
Macadamia Ternifolia Seed Oil
Prunus Amygdalus Dulcis (Sweet Almond) Oil  
Glyceryl Acrylate/Acrylic Acid Copolymer
Propylene Glycol
Olea Europaea (Olive) Fruit Oil
Caprylic/Capric Triglyceride
Polysorbate 60
Cyclopentasiloxane
Trehalose
Betaine
Glyceryl Stearate
PEG-100 Stearate
Dimethicone
Stearic Acid
Sorbitan Stearate
PEG-60 Hydrogenated Castor Oil 
1,2-Hexanediol
Fragrance
Phenoxyethanol
Triethanolamine
Carbomer 
Alcohol
Hamamelis Virginiana (Witch Hazel) Leaf Extract
Allantoin
Panthenol
Morus Alba Bark Extract 
Butyrospermum Parkii (Shea) Butter
Vitis Vinifera (Grape) Seed Oil
Tocopheryl Acetate
Chamomilla Recutita (Matricaria) Flower Extract
Centella Asiatica Extract 
Glycyrrhiza Uralensis (Licorice) Root Extract
Aloe Barbadensis Leaf Extract
Disodium EDTA
Xanthan Gum</t>
    <phoneticPr fontId="2" type="noConversion"/>
  </si>
  <si>
    <t>580*340*180</t>
    <phoneticPr fontId="2" type="noConversion"/>
  </si>
  <si>
    <t>HYALURON MOISTURIZING TONER</t>
    <phoneticPr fontId="2" type="noConversion"/>
  </si>
  <si>
    <t>Purified hyaluronic acid provides strong moisturizing effects and nutrition to 
coarse skin.
Maintains a moist feeling without stickiness and enhances your skin while remaining clear and transparent.</t>
    <phoneticPr fontId="2" type="noConversion"/>
  </si>
  <si>
    <t>After wash your face, spread with proper amount gently and widely along skin texture. Then pat lightly to absorb.</t>
    <phoneticPr fontId="2" type="noConversion"/>
  </si>
  <si>
    <t>Water
Butylene Glycol
Glycereth-26
Dipropylene Glycol 
Alcohol 
Glycerin
Methyl Gluceth-20 
Sodium Hyaluronate 
Betaine
PEG-60 Hydrogenated Castor Oil 
1,2-Hexanediol
Phenoxyethanol
Chlorphenesin
Fragrance
Allantoin
Carbomer
Arginine 
Panthenol 
Camellia Sinensis Leaf Extract 
Portulaca Oleracea Extract 
Collagen Extract
Morus Alba Bark Extract 
Anthemis Nobilis Flower Extract 
Disodium EDTA</t>
    <phoneticPr fontId="2" type="noConversion"/>
  </si>
  <si>
    <t>3304.99.1000</t>
    <phoneticPr fontId="2" type="noConversion"/>
  </si>
  <si>
    <t>HYALURON PEELING GEL</t>
    <phoneticPr fontId="2" type="noConversion"/>
  </si>
  <si>
    <t>27g</t>
    <phoneticPr fontId="2" type="noConversion"/>
  </si>
  <si>
    <t>Eliminating body wastes on the skin and inside the pores via micro cellulose particles.
Maintains a smooth and moist feeling after the peeling by purified hyaluronic acid.</t>
    <phoneticPr fontId="2" type="noConversion"/>
  </si>
  <si>
    <t>wash your face with and towel dry, spread with proper amount evenly and widely and except the eye rims and mouth area and pat gently as you massaging. And wash with lukewarm water.</t>
    <phoneticPr fontId="2" type="noConversion"/>
  </si>
  <si>
    <t>Water
Sodium Hyaluronate
Propylene Glycol
Glycerin
Methyl Gluceth-20
Alcohol
Cellulose
Betaine
Silica
Carbomer
Aloe Barbadensis Leaf Extract
Cocamidopropyl Betaine
PEG-60 Hydrogenated Castor Oil
Triethanolamine
Camellia Sinensis Leaf Extract
Tocopheryl Acetate
Disodium EDTA
Allantoin
Chlorphenesin
Centella Asiatica Extract
Hamamelis Virginiana (Witch Hazel) Extract
Portulaca Oleracea Extract
Parfum</t>
    <phoneticPr fontId="2" type="noConversion"/>
  </si>
  <si>
    <t>3304.99.9000</t>
    <phoneticPr fontId="2" type="noConversion"/>
  </si>
  <si>
    <t>HYALURON FOOT PEELING GEL</t>
    <phoneticPr fontId="2" type="noConversion"/>
  </si>
  <si>
    <t>The foot peeling gel in gommage type removes dead cells of coarse foot and enhances moisture and softness.</t>
    <phoneticPr fontId="2" type="noConversion"/>
  </si>
  <si>
    <t>wash your foot with water and towel dry, spread with proper amount evenly and widely and pat gently as you massaging. And wash with lukewarm water.</t>
    <phoneticPr fontId="2" type="noConversion"/>
  </si>
  <si>
    <t>Water
Sodium Hyaluronate 
Butylene Glycol
Glycerin
Methyl Gluceth-20 
Alcohol 
cellulose
Aloe Barbadensis Leaf Extract
Carbomer
Arginine 
Sodium Chloride
Chlorphenesin
Camellia Sinensis Leaf Extract 
Betaine
Trehalose
Centella Asiatica Extract
Hamamelis Virginiana (Witch Hazel) Leaf Extract
Portulaca Oleracea Extract 
Chamomilla Recutita (Matricaria) Flower Extract
Calendula Officinalis Flower Extract 
Allantoin
Disodium EDTA
Fragrance
CI 15985
Gold (CI 77480)</t>
    <phoneticPr fontId="2" type="noConversion"/>
  </si>
  <si>
    <t>580*340*180</t>
    <phoneticPr fontId="2" type="noConversion"/>
  </si>
  <si>
    <t>AFTER SUN SOOTHING GEL</t>
    <phoneticPr fontId="2" type="noConversion"/>
  </si>
  <si>
    <t>Apply the appropriate amount of the product evenly over the face, neck, and dry parts of your body, and then lightly tap to get them absorbed into your skin</t>
    <phoneticPr fontId="2" type="noConversion"/>
  </si>
  <si>
    <t>3304.99.9000</t>
    <phoneticPr fontId="2" type="noConversion"/>
  </si>
  <si>
    <t>Improving wrinkles</t>
    <phoneticPr fontId="2" type="noConversion"/>
  </si>
  <si>
    <t>High concentrated purified collagen conditions skin condition and strengthens skin defenses, improving wrinkles through adenosine.</t>
    <phoneticPr fontId="2" type="noConversion"/>
  </si>
  <si>
    <t>As a last step of basic makeup, spread with proper amount to fine wrinkles except eye rims and mouth area day and night.</t>
    <phoneticPr fontId="2" type="noConversion"/>
  </si>
  <si>
    <t>Water
Butylene Glycol
Glycerin
Cetyl Ethylhexanoate
Propylene Glycol
Caprylic/Capric Triglyceride 
Sodium Hyaluronate
Cetearyl Alcohol
Butyrospermum Parkii(Shea Butter)
Glyceryl Stearate
Dimethicone
Betaine
Hydrolyzed Collagen 
Sorbitan Sesquioleate
Caprylyl Glycol
Parfum
Phenoxyethanol 
Disodium EDTA
Camellia Sinensis Leaf Extract
Portulaca Oleracea Extract
Aloe Barbadensis Leaf Juice 
Adenosine
Hamamelis Virginiana (Witch Hazel) Water   
FD&amp;C Blue No.1 (CI 42090) 
Vitis Vinifera (Grape) Seed Oil
Tocopheryl Acetate</t>
    <phoneticPr fontId="2" type="noConversion"/>
  </si>
  <si>
    <t>COLLAGEN EYE CREAM</t>
    <phoneticPr fontId="2" type="noConversion"/>
  </si>
  <si>
    <t>Closely and softly attached to the skin, the eye cream containing collagen and adenosine improves wrinkles eye rims area and skin resilience and helps skin to bounce back.</t>
    <phoneticPr fontId="2" type="noConversion"/>
  </si>
  <si>
    <t>As a last step of basic makeup, spread with proper amount to fine wrinkles except eye rims and mouth area day and night.</t>
    <phoneticPr fontId="2" type="noConversion"/>
  </si>
  <si>
    <t>Water
Butylene Glycol
Caprylic/Capric Triglyceride
Macadamia Integrifolia Seed Oil 
Glycerin
Cetearyl Alcohol  
Hyaluronic Acid 
Methyl Gluceth-20 
Glyceryl Stearate
Stearic Acid
Cyclopentasiloxane  
Olea Europaea (Olive) Fruit Oil
Squalane  
Glycereth-26
Dipropylene Glycol 
Polyacrylamide 
C13-14 Isoparaffin 
Laureth-7 
Betaine
Polysorbate 60  
Sorbitan Sesquioleate 
Simmondsia Chinensis (Jojoba) Seed Oil   
Rosa Canina Fruit Oil 
Sorbitan Stearate
Butyrospermum Parkii (Shea Butter)
Vitis Vinifera (Grape) Seed Oil
Hydrolyzed Collagen
Dimethicone
1,2-Hexanediol
Carbomer
Chlorphenesin  
Phenoxyethanol
Triethanolamine  
Fragrance
Panthenol 
Allantoin
Adenosine  
Tocopheryl Acetate
Argania Spinosa Kernel Oil 
Xanthan Gum
Aloe Barbadensis Leaf Extract
Morus Alba Bark Extract 
Collagen Extract
Centella Asiatica Extract 
Portulaca Oleracea Extract 
Glycyrrhiza Glabra (Licorice) Root Extract 
Hamamelis Virginiana (Witch Hazel) Leaf Extract 
Camellia Sinensis Leaf Extract 
Anthemis Nobilis Flower Extract 
Astaxanthin   
Disodium EDTA
Caprylyl Glycol 
rh-Oligopeptide-1 </t>
    <phoneticPr fontId="2" type="noConversion"/>
  </si>
  <si>
    <t>COLLAGEN DAY CREAM</t>
    <phoneticPr fontId="2" type="noConversion"/>
  </si>
  <si>
    <t>27g</t>
    <phoneticPr fontId="2" type="noConversion"/>
  </si>
  <si>
    <t>Improving wrinkles</t>
    <phoneticPr fontId="2" type="noConversion"/>
  </si>
  <si>
    <t>The Day Cream to use in the morning provides sufficient moisture and nutrition for quick bounce back of skin condition.
During the daytime, 
it creates the strong shield to protect moisture from the external environment.</t>
    <phoneticPr fontId="2" type="noConversion"/>
  </si>
  <si>
    <t>Water
Butylene Glycol
Cyclopentasiloxane 
Cyclohexasiloxane 
Methyl Gluceth-20
Dipropylene Glycol
Sodium Hyaluronate
MacadamiaIntegrifoliaSeedOil 
Glycerin
Cetyl Ethylhexanoate
PEG/PPG-17/6 Copolymer 
Cetyl Alcohol 
Vitis Vinifera (Grape) Seed Oil
Caprylic/Capric Triglyceride
Beeswax 
Butyrospermum Parkii (Shea Butter)
Ozokerite
Glyceryl Stearate
PEG-100 STEARATE
Betaine
Cannabis Sativa Seed Oil
Olea Europaea (Olive) Fruit Oil
Dimethicone
Sorbitan Stearate
Hydrolyzed Collagen
Fragrance
Prunus Amygdalus Dulcis (Sweet Almond) Oil
Helianthus Annuus (Sunflower) Seed Oil
1,2-Hexanediol 
Phenoxyethanol 
Arginine 
Carbomer
Glyceryl Caprylate 
Caprylyl Glycol 
BiosaccharideGum-1 
Polyacrylamide 
C13-14 Isoparaffin
Laureth-7 
Chlorphenesin 
Allantoin
Panthenol 
Adenosine 
Tocopheryl Acetate
Laminaria Japonica Extract 
Malpighia Emarginata (Acerola) Fruit Extract 
Aloe Barbadensis Leaf Extract
Phytosqualane 
Simmondsia Chinensis (Jojoba) Seed Oil 
Malt Extract 
Astaxanthin 
Camellia Sinensis Leaf Extract
Beta-Glucan 
Cocos Nucifera (Coconut) Fruit Extract 
Vaccinium Angustifolium (Blueberry) Fruit Extract 
Morus Alba Bark Extract 
Porphyra Tenera Extract 
Portulaca Oleracea Extract
Centella Asiatica Extract 
Cereus Grandiflorus (Cactus) Extract 
Rosa Canina Flower Extract 
Glycyrrhiza Glabra (Licorice) Root Extract
Disodium EDTA 
Acetyl Hexapeptide-8 
Valine 
Leucine 
Isoleucine 
Threonine 
Methionine 
Lysine 
Tryptophan 
Glycine 
Alanine 
Glutamic Acid
Arginine 
Cystine 
Proline 
Serine 
Tyrosine 
Aspartic Acid 
Histidine 
Illite</t>
    <phoneticPr fontId="2" type="noConversion"/>
  </si>
  <si>
    <t>CREAMPACK NIGHT CREAM</t>
    <phoneticPr fontId="2" type="noConversion"/>
  </si>
  <si>
    <t xml:space="preserve">The Night Cream specially designed to use a night to vitalize worn-out skin during the daytime.
This dual functional product of whitening and improving wrinkles creates moisture layers, supplying ample nutrition to moisture and resilience all night long.
</t>
    <phoneticPr fontId="2" type="noConversion"/>
  </si>
  <si>
    <t>As a last step of basic makeup, spread with proper amount on the skin evenly and widely</t>
    <phoneticPr fontId="2" type="noConversion"/>
  </si>
  <si>
    <t>Water
Butylene Glycol
Caprylic/Capric Triglyceride
Dipropylene Glycol
Isopropyl Myristate
Glycereth-26
Chamomilla Recutita (Matricaria) Extract
Cyclopentasiloxane
Cyclohexasiloxane
Titanium Dioxide
Glycerin
Stearic Acid
Silica
Cetyl Alcohol
Sorbitan Stearate
Glyceryl Stearate
Sodium Hyaluronate
Macadamia Integrifolia Seed Oil
Niacinamide
Aluminum Hydroxide
Sodium Acrylate/Sodium Acryloyldimethyl Taurate Copolymer
Isohexadecane
Polysorbate 80
1,2-Hexanediol
Dimethicone
Betaine
Trehalose
Hydrolyzed Collagen
Caprylyl Glycol
Chlorphenesin
Fragrance
Phenoxyethanol
Allantoin
Xanthan Gum
Adenosine
Tocopheryl Acetate
Centella Asiatica Extract
Glycine Max (Soybean) Phytoplacenta Extract
Glycyrrhiza Uralensis (Licorice) Root Extract 
Calendula Officinalis Flower Extract
Cocos Nucifera (Coconut) Fruit Extract
Acetyl Hexapeptide-8
Cereus Grandiflorus (Cactus) Extract
Helianthus Annuus (Sunflower) Seed Extract
Rosa Canina Flower Extract
Lavandula Angustifolia (Lavender) Extract
Rosmarinus Officinalis (Rosemary) Leaf Extract
Astaxanthin
Pisum Sativum (Pea) Extract
Morus Alba Bark Extract
Panthenol
Camellia Sinensis Leaf Extract
Panax Ginseng Root Extract
Portulaca Oleracea Extract
Disodium EDTA</t>
    <phoneticPr fontId="2" type="noConversion"/>
  </si>
  <si>
    <t>PURIFYING BLACK CHARCOAL MASK</t>
    <phoneticPr fontId="2" type="noConversion"/>
  </si>
  <si>
    <t xml:space="preserve">By the ingredient of charcoal adsorbing the wastes and purifying and the strong adsorption force, it cleans not only sebum, body waste and dead skin cells but also blackheads and whiteheads, also cares 
to maintain skin soft and fluffy.
</t>
    <phoneticPr fontId="2" type="noConversion"/>
  </si>
  <si>
    <t>Spread with proper amount evenly and widely of the entire face or designated part of the face except eye rims and mouth area, wait for 20 to 30 minutes for complete dry. Then peel off slowly from the edge.</t>
    <phoneticPr fontId="2" type="noConversion"/>
  </si>
  <si>
    <t>PURIFYING COOL MASK</t>
    <phoneticPr fontId="2" type="noConversion"/>
  </si>
  <si>
    <t>By the cooling down effects from cool touch, 
it contracts skin and 
pores. And by the strong adsorption force, it cleans not only sebum, body waste and dead skin cells but also blackheads and whiteheads, also cares 
to maintain skin soft and fluffy.</t>
    <phoneticPr fontId="2" type="noConversion"/>
  </si>
  <si>
    <t>Spread with proper amount evenly and widely of the entire face or designated part of the face except eye rims and mouth area, wait for 20 to 30 minutes for complete dry. Then peel off slowly from the edge.</t>
    <phoneticPr fontId="2" type="noConversion"/>
  </si>
  <si>
    <t>Water
Polyvinyl Alcohol
Butylene Glycol
Glycereth-26
Sodium Hyaluronate
Glycerin
PEG/PPG-17/6 Copolymer
Methyl Gluceth-20
Dipropylene Glycol
Niacinamide
1,2-Hexanediol 
PEG-60 Hydrogenated Castor Oil
Betaine
Xanthan Gum
PVP
Phenoxyethanol
Phytosqualane
Centella Asiatica Extract
Astaxanthin
Allantoin
Aloe Barbadensis Leaf Extract
Morus Alba Bark Extract
Camellia Sinensis Leaf Extract
Panthenol
Fragrance
Tocopheryl Acetate
Glycyrrhiza Glabra (Licorice) Root Extract
Vitis Vinifera (Grape) Seed Extract
Chamomilla Recutita (Matricaria) Flower Extract
Hamamelis Virginiana(Witch Hazel) Leaf Extract
Disodium EDTA</t>
    <phoneticPr fontId="2" type="noConversion"/>
  </si>
  <si>
    <t>PURIFYING COCONUT MASK</t>
    <phoneticPr fontId="2" type="noConversion"/>
  </si>
  <si>
    <t xml:space="preserve">Quickly and effectively absorbed, Coconut extracts provide plenty of moisture and nutrition to the skin. 
And by the strong adsorption force, it cleans not only sebum, body waste and dead skin cells but also blackheads and whiteheads, also cares to maintain skin soft and fluffy.
</t>
    <phoneticPr fontId="2" type="noConversion"/>
  </si>
  <si>
    <t xml:space="preserve">Water
Polyvinyl Alcohol
Butylene Glycol
Glycereth-26
Glycerin
Methyl Gluceth-20
Dipropylene Glycol
Cocos Nucifera (Coconut) Fruit Extract
Niacinamide
Sodium Hyaluronate
1,2-Hexanediol 
PEG-60 Hydrogenated Castor Oil
Betaine
Xanthan Gum
PVP
Phenoxyethanol
Centella Asiatica Extract
Astaxanthin
Allantoin
Calendula Officinalis Flower Extract
Morus Alba Bark Extract
Camellia Sinensis Leaf Extract
Panthenol
Adenosine
Fragrance
Tocopheryl Acetate
Glycyrrhiza Glabra (Licorice) Root Extract
Portulaca Oleracea Extract
Chamomilla Recutita (Matricaria) Flower Extract
Hamamelis Virginiana(Witch Hazel) Leaf Extract
Disodium EDTA
</t>
    <phoneticPr fontId="2" type="noConversion"/>
  </si>
  <si>
    <t>PREMIER CLEANSING OIL</t>
    <phoneticPr fontId="2" type="noConversion"/>
  </si>
  <si>
    <t xml:space="preserve">Simmondsia Chinensis (Jojoba) Seed Oil 
Macadamia Integrifolia Seed Oil
Olea Europaea (Olive) Fruit Oil
Prunus Amygdalus Dulcis (Sweet Almond) Oil
Prunus Armeniaca (Apricot) Kernel Oil
Vitis Vinifera (Grape) Seed Oil
Argania Spinosa Kernel Oil
Cannabis Sativa Seed Oil
Helianthus Annuus (Sunflower) Seed Oil
Rosa Canina Fruit Oil
Camellia Japonica Seed Oil 
Hippophae Rhamnoides Oil
Tocopheryl Acetate
Citrus Aurantium Bergamia (Bergamot) Leaf Oil
Citrus Limon (Lemon) Fruit Oil 
</t>
    <phoneticPr fontId="2" type="noConversion"/>
  </si>
  <si>
    <t>PREMIER CLEANSING FOAM</t>
    <phoneticPr fontId="2" type="noConversion"/>
  </si>
  <si>
    <t>Water
Myristic Acid
Butylene Glycol
Stearic Acid
Potassium Hydroxide
Glycerin
Sapindus Mukorossi Fruit Extract
1,2-Hexanediol
Diglycerin
Lauryl Betaine
Cocamide DEA
Cocamidopropyl Betaine
Glyceryl Stearate
Portulaca Oleracea Extract
Ficus Carica (Fig) Fruit/Leaf Extract
Ulmus Davidiana Root Extract
Diospyros Kaki Leaf Extract
Houttuynia Cordata Extract
Eriobotrya Japonica Leaf Extract
Morus Alba Bark Extract
Angelica Koreana Root Extract
Nelumbo Nucifera Leaf Extract
Sodium Lauroyl Glutamate
Sea Water
Citrus Aurantium Dulcis (Orange) Peel Extract
Santalum Austrocaledonicum Wood Oil
Citrus Aurantium Bergamia (Bergamot) Fruit Oil
Anthemis Nobilis Flower Extract
Caprylyl Glycol
Allantoin
Glycereth-26
Disodium EDTA
Hyaluronic Acid</t>
    <phoneticPr fontId="2" type="noConversion"/>
  </si>
  <si>
    <t>UV protection</t>
    <phoneticPr fontId="2" type="noConversion"/>
  </si>
  <si>
    <t xml:space="preserve">Blocking UVA and UVB simultaneously, protecting from UV rays, and providing moisture and hydration to the skin without greasy or sticky feeling. </t>
    <phoneticPr fontId="2" type="noConversion"/>
  </si>
  <si>
    <t>Water
Cyclomethicone
Titanium Dioxide
Butylene Glycol
Caprylic/Capric Triglyceride
Propylene Glycol
Ethylhexyl Methoxycinnamate
Cetyl PEG/PPG-10/1 Dimethicone 
4-Methylbenzylidene Camphor
Zinc oxide
Mineral Oil
Sorbitan olivate
Microcrystalline wax
Butyrospermum Parkii
Dimethicone
Iron oxide Yellow
Sodium Hyaluronate
Magnesium sulfate
Beeswax
Caprylyl Glycol
Glyceryl Caprylate
Allantoin
Betaine
Sodium chloride
Tocopheryl Acetate 
Camellia Sinensis Leaf Extract
Morus Alba Bark Extract
Glycyrrhiza Glabra (Licorice) Root Extract
Disodium EDTA
Fragrance
Iron oxide red
Iron oxide Black</t>
    <phoneticPr fontId="2" type="noConversion"/>
  </si>
  <si>
    <t>Softly applied to the skin, this cream controls skin tone evenly.
A mild gloss covers  skin flaws while leaving skin moist with a soft skin tone.
LIGHT TONE (#21)</t>
    <phoneticPr fontId="2" type="noConversion"/>
  </si>
  <si>
    <t>Water
Titanium Dioxide
Cyclopentasiloxane
Dipropylene Glycol
Ethylhexyl Methoxycinnamate
Butylene Glycol
Caprylic/Capric Triglyceride
Isononyl Isononanoate
Sorbitan Olivate
Glyceryl Stearate
PEG-100 Stearate
Cetyl PEG/PPG-10/1 Dimethicone
4-Methylbenzylidene Camphor
Zinc Oxide
Microcrystalline Wax
Beeswax
Butyrospermum Parkii (Shea Butter)
Macadamia Integrifolia Seed Oil
Sorbitan Sesquioleate
Sodium Hyaluronate
Niacinamide
1,2-Hexanediol
Betaine
Dimethicone
Ethyl Linalool
Linalyl Acetate
Tocopheryl Acetate
Allantoin
Glyceryl Caprylate
Caprylyl Glycol
Rosa Canina Flower Extract
Corchorus Olitorius Leaf Extract
Rosa Centifolia Flower Water
Betula Platyphylla Japonica Juice
Calendula Officinalis Flower Extract
Morus Alba Leaf Extract
Glycyrrhiza Glabra (Licorice) Root Extract 
Scutellaria Baicalensis Root Extract
Asparagus Cochinchinensis Root Extract
Prunus Mume Fruit Extract
Triticum Vulgare (Wheat) Seed Extract
Chrysanthemum Indicum Flower Extract
Portulaca Oleracea Extract
Salvia Miltiorrhiza Root Extract
Aloe Barbadensis Leaf Extract
Chamomilla Recutita (Matricaria) Flower Extract
Bupleurum Chinensis Root Extract
Punica Granatum Fruit Extract
Ophiopogon Japonicus Root Extract
Aquilaria Agallocha Stem Extract
Phellinus Linteus Extract
Chaenomeles Sinensis Fruit Extract
Pyrus Malus (Apple) Fruit Extract
Polygonum Cuspidatum Root Extract 
Citrus Unshiu Peel Extract
Pulsatilla Koreana Extract
Panax Ginseng Root Extract 
Centella Asiatica Extract 
Angelica Gigas Root Extract
Cinnamomum Cassia Bark Extract 
Zanthoxylum Alatum Fruit Extract
Magnolia Biondii Bud/Flower Extract
Cnidium Officinale Root Extract
Angelica Dahurica Root Extract
Prunus Persica (Peach) Kernel Extract
Snail Secretion Filtrate
Nephrite Powder
Ethylhexylglycerin
Morus Alba Bark Extract
Pearl Powder
Sodium chloride
Magnesium Sulfate
Camellia Sinensis Leaf Extract
Panthenol
Yellow Oxide of Iron
Red Oxide of Iron
Black Oxide of Iron
Adenosine
Disodium EDTA</t>
    <phoneticPr fontId="2" type="noConversion"/>
  </si>
  <si>
    <t>REAL PERFECT BB CREAM #23</t>
    <phoneticPr fontId="2" type="noConversion"/>
  </si>
  <si>
    <t>Softly applied to the skin, this cream controls skin tone evenly.
A mild gloss covers  skin flaws while leaving skin moist with a soft skin tone.
NATURAL TONE (#23)</t>
    <phoneticPr fontId="2" type="noConversion"/>
  </si>
  <si>
    <t>Spread with proper amount gently and widely along skin texture.</t>
    <phoneticPr fontId="2" type="noConversion"/>
  </si>
  <si>
    <t>BRIGHTENING TONE-UP CREAM</t>
    <phoneticPr fontId="2" type="noConversion"/>
  </si>
  <si>
    <t>Water
Butylene Glycol
Glycerin
Macadamia Integrifolia Seed Oil
Titanium Dioxide(CI 77891)
Ethylhexyl Methoxycinnamate
Dipropylene Glycol  
Cetyl Ethylhexanoate 
Niacinamide
Caprylic/Capric Triglyceride
Octocrylene 
Urea  
Ethylhexyl Salicylate
Sodium Hyaluronate
Cyclopentasiloxane  
Cetyl Alcohol 
Butyrospermum Parkii (Shea Butter)
Stearic Acid
Sorbitan Olivate  
Beeswax 
Polysorbate 60   
Glyceryl Stearate  
Vitis Vinifera (Grape) Seed Oil
Cyclohexasiloxane  
Mineral Oil
Betaine
Phenoxyethanol 
Glyceryl Caprylate  
PEG-100 Stearate
Fragrance
Caprylyl Glycol  
Snail Secretion Filtrate 
Morus Alba Bark Extract  
Glycyrrhiza Glabra (Licorice) Root Extract  
Camellia Sinensis Leaf Extract
Adenosine  
Tocopheryl Acetate
Polyacrylamide 
Laureth-7  
Disodium EDTA
C13-14 Isoparaffin</t>
    <phoneticPr fontId="2" type="noConversion"/>
  </si>
  <si>
    <t>NATURAL HAIR SHAMPOO</t>
    <phoneticPr fontId="2" type="noConversion"/>
  </si>
  <si>
    <t>Premium hair care shampoo from natural source extracts.
You can feel the smooth silky touch of your hair and cool scalp by single usage.</t>
  </si>
  <si>
    <t>Soak with lukewarm water sufficiently and lather with proper amount of the shampoo. And wash with lukewarm water completely.</t>
    <phoneticPr fontId="2" type="noConversion"/>
  </si>
  <si>
    <t>Water
Disodium Laureth Sulfosuccinate
Methylsilanol PEG-7 Glyceryl Cocoate
Decyl Glucoside
Potassium Cocoyl Glutamate
Butylene Glycol
Cocamidopropyl Betaine
Glycereth-26
Silkworm Extract
Inonotus Obliquus (Mushroom) Extract
Acorus Calamus Root Extract
Aspalathus Linearis Leaf Extract
 Glycyrrhiza Glabra (Licorice) Root Extract 
Mentha Piperita (Peppermint) Leaf Extract
Astragalus Membranaceus Root Extract
Lycium Chinense Fruit Extract
Ophiopogon Japonicus Root Extract
Cornus Officinalis Fruit Extract
Ganoderma Lucidum (Mushroom) Extract
Rosa Centifolia Flower Water
Betula Alba Juice
Gleditsia Australis Fruit Extract
Trichosanthes Kirilowii Root Extract
Scrophularia Buergeriana Extract
Mentha Arvensis Leaf Extract
Phaseolus Radiatus Seed Extract
Ledebouriella Divaricata Root Extract
Morus Alba Bark Extract
Angelica Dahurica Root Extract
Rheum Palmatum Root Extract 
Pinus Palustris Leaf Extract
Rehmannia Chinensis Root Extract
Cimicifuga Dahurica Root Extract
Houttuynia Cordata Extract
Acanthopanax Senticosus (Eleuthero) Root Extract
Foeniculum Vulgare (Fennel) Seed Extract
Juglans Regia (Walnut) Seed Extract
Zea Mays (Corn) Silk Extract
Castanea Crenata (Chestnut) Shell Extract
Ginkgo Biloba Leaf Extract
Coix Lacryma-Jobi Ma-yuen Seed Extract
Panax Ginseng Root Extract
Lithospermum Erythrorhizon Root Extract
Eugenia Caryophyllus (Clove) Flower Extract
Thuja Occidentalis Leaf Extract
Polygonum Multiflorum Root Extract
Eclipta Prostrata Extract
Angelica Gigas Root Extract
Laminaria Digitata Extract
Rubus Coreanus Fruit Extract
Terminalia Chebula Fruit Extract
Chrysanthellum Indicum Extract 
Pueraria Lobata Root Extract
Sophora Flavescens Root Extract
Zingiber Officinale (Ginger) Root Extract
Bletia Hyacinthina Bulb Extract
Capsicum Annuum Fruit Extract
Ziziphus Jujuba Fruit Extract
Vitex Trifolia Fruit Extract
Asarum Sieboldi Root Extract
Hexapeptide-2
Palmitoyl Tripeptide-1
Oligopeptide-29
Palmitoyl Tetrapeptide-7
Copper Tripeptide-1
Palmitoyl Pentapeptide-4
Citrus Limon (Lemon) Peel Oil
Citrus Sinensis Peel Oil Expressed
Citrus Aurantifolia (Lime) Oil
Citrus Reticulata (Tangerine) Peel Oil
Citrus Aurantium Bergamia (Bergamot) Fruit Oil
Helianthus Annuus (Sunflower) Seed Oil
Polyquaternium-10
Colloidal Platinum
Dimethiconol
TEA-Dodecylbenzenesulfonate
Polyquaternium-7
Panthenol
Climbazole
Acrylamidopropyltrimonium Chloride/Acrylamide Copolymer
Laureth-23
PEG-8
Iodopropynyl Butylcarbamate
Sodium Chloride
Sodium Dehydroacetate
1,2-Hexanediol
Sodium Benzoate
Disodium EDTA
Glycerin
Propanediol</t>
    <phoneticPr fontId="2" type="noConversion"/>
  </si>
  <si>
    <t>3305.10.0000</t>
    <phoneticPr fontId="2" type="noConversion"/>
  </si>
  <si>
    <t xml:space="preserve">Extracts from licorice root and olive oil provide nutrition and restore your damaged hair to smooth and silky. Extracts from green tea re-vitalize your hair to shiny and healthy again.
</t>
  </si>
  <si>
    <t>After shampoo, apply to the scalp and massage.Wash with lukewarm water lightly.</t>
    <phoneticPr fontId="2" type="noConversion"/>
  </si>
  <si>
    <t>Water
Caprylic/Capric Triglyceride
VitisVinifera (Grape) Seed Oil
Isopropyl Myristate
Propylene Glycol
ButyrospermumParkii (Shea Butter)
Cetrimonium Chloride
Polyquaternium-10
Cetearyl Alcohol
Glyceryl Stearate
Hydroxyethylcellulose
Sorbitan Stearate
Macadamia Tegrifolia Seed Oil
Cyclopentasiloxane
PEG-12 Dimethicone
Cyclomethicone/Dimethiconol
Stearic Acid
Glycerin
Amodimethicone
Chlorphenesin
Caprylyl Glycol
Citrus Nobilis (Mandarin Orange) Fruit Extract
Xylitol
Panthenol
GlycyrrhizaGlabra(Licorice)Root Extract
Camellia Sinensis Leaf Extract
PortulacaOleracea Extract
Betaine
OleaEuropaea(Olive)Fruit Oil
Allantoin
Collagen Extract
Disodium EDTA</t>
    <phoneticPr fontId="2" type="noConversion"/>
  </si>
  <si>
    <t>3305.90.2000</t>
    <phoneticPr fontId="2" type="noConversion"/>
  </si>
  <si>
    <t>PINK MILKY HAND CREAM</t>
    <phoneticPr fontId="2" type="noConversion"/>
  </si>
  <si>
    <t xml:space="preserve">D.i Water
Butylene Glycol
Glycerin 
Macadamia Integrifolia Seed Oil
Olea Europaea (Olive) Fruit Oil
Sodium Hyaluronate
Caprylic/Capric Triglyceride
Butyrospermum Parkii (Shea) Butter
Glyceryl Stearate
PEG-100 Stearate
Cetyl Alcohol 
Sorbitan Stearate
Betaine
Dimethicone
Phytosqualane 
Simmondsia Chinensis (Jojoba) Seed Oil 
Fragrance 
Hydrogenated Coconut Oil
Carbomer
Triethanolamine
Caprylyl Glycol
Chlorphenesin
Phenoxyethanol
Allantoin
Tocopheryl Acetate
Chamomilla Recutita (Matricaria) Flower Extract 
Camellia Sinensis Leaf Extract
Rosmarinus Officinalis (Rosemary) Leaf Extract 
Lavandula Angustifolia (Lavender) Extract
Cereus Grandiflorus (Cactus) Extract
Morus Alba Bark Extract 
Xanthan Gum
Glycyrrhiza Glabra (Licorice) Root Extract 
Portulaca Oleracea Extract
Centella Asiatica Extract
Vaccinium Angustifolium (Blueberry) Fruit Extract
Disodium EDTA
</t>
    <phoneticPr fontId="2" type="noConversion"/>
  </si>
  <si>
    <t>MOISTURIZING HAND CREAM</t>
    <phoneticPr fontId="2" type="noConversion"/>
  </si>
  <si>
    <t xml:space="preserve">Extracts from lavender, green tea and Centella Asiatica protect your hands from outside irritation.  
Superior moisturizing effects maintain your skin’s moisture for a long time.
</t>
    <phoneticPr fontId="2" type="noConversion"/>
  </si>
  <si>
    <t xml:space="preserve">Water
Butylene Glycol
Sodium Hyaluronate
Glycerin
Cyclopentasiloxane   
Caprylic/Capric Triglyceride
Olea Europaea (Olive) Fruit Oil
Cetyl Ethylhexanoate  
Macadamia Integrifolia Seed Oil 
Butyrospermum Parkii (Shea Butter)
Cetyl Alcohol  
Glycereth-26  
Sorbitan Stearate
Glyceryl Stearate
PEG-100 Stearate
Betaine 
Dimethicone
Carbomer
Persea Gratissima (Avocado) Oil  
Caprylyl Glycol  
Chlorphenesin  
Fragrance
Triethanolamine  
Allantoin
Panthenol 
Phenoxyethanol 
Xanthan Gum
Tocopheryl Acetate
Mentha Piperita (Peppermint) Leaf Extract 
Rosmarinus Officinalis (Rosemary) Leaf Extract 
Lavandula Angustifolia (Lavender) Extract
Camellia Sinensis Leaf Extract
Morus Alba Bark Extract
Centella Asiatica Extract  
Chamomilla Recutita (Matricaria) Flower Extract 
Disodium EDTA </t>
    <phoneticPr fontId="2" type="noConversion"/>
  </si>
  <si>
    <t>MOISTURIZING FOOT CREAM</t>
    <phoneticPr fontId="2" type="noConversion"/>
  </si>
  <si>
    <t xml:space="preserve">The Urea components remove old dead skin cells replenishing and leaving your skin soft and smooth. Highly concentrated hydrolyzed collagen components make your skin smooth again.
</t>
    <phoneticPr fontId="2" type="noConversion"/>
  </si>
  <si>
    <t>Twire a day (moming and night), apply to coarse skin and dead skin cells and massage gently.</t>
    <phoneticPr fontId="2" type="noConversion"/>
  </si>
  <si>
    <t>Water
Urea
Glycerin
Butylene Glycol
Octyldodecanol
Caprylic/Capric Triglyceride
Propylene Glycol
Cetyl Alcohol
Glyceryl Stearate
Macadamia Integrifolia Seed Oil
Mineral Oil
Stearic acid
Snail Secretion Filtrate 
Dimethicone
Beeswax
Butyrospermum Parkii(Shea Butter)
Polysorbate 60
Squalane
Sorbitan stearate
Aloe barbadensis leaf extract
Betaine
Fragrance
Glyceryl Caprylate
Caprylyl Glycol
Panthenol
Menthol
Carbomer
Triethanolamine
Camellia Japonica Seed Oil
Olea Europaea (Olive) Fruit Oil
Oryza Sativa (Rice) Bran Extract
Chamomilla Recutita (Matricaria) Flower Extract 
Rosmarinus Officinalis (Rosemary) Extract  
Calendula Officinalis Flower Extract
Hordeum Vulgare Seed Extract 
Helianthus Annuus (Sunflower) Seed Extract 
Disodium EDTA
Allantoin
Tocopheryl Acetate</t>
    <phoneticPr fontId="2" type="noConversion"/>
  </si>
  <si>
    <t>Massage and rub your entire body with the sponge or washcloth when the soap begins to foam and lather and then rinse thoroughly with water.</t>
    <phoneticPr fontId="2" type="noConversion"/>
  </si>
  <si>
    <t>AQUA ACTIVE ESSENCE</t>
    <phoneticPr fontId="2" type="noConversion"/>
  </si>
  <si>
    <t xml:space="preserve">Sodium Hyaluronate and Phytosqualane moisturizes and smoothes dry, rough skin, and hydrolized collagen keeps healthy skin.
</t>
    <phoneticPr fontId="2" type="noConversion"/>
  </si>
  <si>
    <t>Water, Butylene Glycol, Sodium Hyaluronate, Propylene Glycol, Dipropylene Glycol, Niacinamide, Betaine, Glycerin, Phenyl Trimethicone, Sorbitan Olivate, Trehalose, PEG/PPG-17/6 Copolymer, Cyclopentasiloxane, Olea Europaea(Olive) Fruit Oil, Aloe Barbadensis Leaf Extract, Carbomer, Arginine, Chlophenesin, Phytosqualane, Tocopheryl Acetate, Hydrolyzed Collagen, Camellia Sinensis Leaf Extract, Allantoin, Panthenol, 1,2-Hexanediol, Adenosine, Biosaccharide Gum-1, Simmondsia Chinensis(Jojoba) Seed Oil, Fragrance, Disodium EDTA.</t>
    <phoneticPr fontId="2" type="noConversion"/>
  </si>
  <si>
    <t>MOISTURIZING INTENSE CREAM</t>
    <phoneticPr fontId="2" type="noConversion"/>
  </si>
  <si>
    <t>It protects the skin from the outside environment by forming a moisture protection membrane on the skin, and hyaluronic acid continuously moisturizes the moisture that the skin lacks.</t>
    <phoneticPr fontId="2" type="noConversion"/>
  </si>
  <si>
    <t>As a last step of basic makeup, spread with proper amount on the skin evenly and widely.</t>
    <phoneticPr fontId="2" type="noConversion"/>
  </si>
  <si>
    <t>Water, Caprylic Triglyceride, Glycerin, Sodium Hyaluronate, Butylene Glycol, Niacinamide, Cetyl Alcohol, Stearic Acid, Glyceryl Stearate, PEG-100 Stearate, Sorbitan Stearate, Butyrospermum Parkii(Shea) Butter, Polysorbate 80, Dimethicone, Carbomer, Chlorphenesin, Arginine, Aloe Barbadensis Leaf Extract, Allantoin, Betaine, Fragrance, Adenosine, Disodium EDTA, Xanthan Gum.</t>
    <phoneticPr fontId="2" type="noConversion"/>
  </si>
  <si>
    <t>NATURAL HAIR RINSE</t>
    <phoneticPr fontId="2" type="noConversion"/>
  </si>
  <si>
    <t>DAILY DEFENSE SUN CREAM</t>
    <phoneticPr fontId="2" type="noConversion"/>
  </si>
  <si>
    <t>REAL PERFECT BB CREAM #21</t>
    <phoneticPr fontId="2" type="noConversion"/>
  </si>
  <si>
    <t>NATURAL BODY CLEANSER</t>
    <phoneticPr fontId="2" type="noConversion"/>
  </si>
  <si>
    <r>
      <t xml:space="preserve">veraclara
</t>
    </r>
    <r>
      <rPr>
        <b/>
        <sz val="9"/>
        <color rgb="FFFF0000"/>
        <rFont val="Arial"/>
        <family val="2"/>
      </rPr>
      <t>Gold &amp; Peptide</t>
    </r>
    <r>
      <rPr>
        <b/>
        <sz val="9"/>
        <color theme="1"/>
        <rFont val="Arial"/>
        <family val="2"/>
      </rPr>
      <t xml:space="preserve">
Eye Patch</t>
    </r>
    <phoneticPr fontId="2" type="noConversion"/>
  </si>
  <si>
    <r>
      <t xml:space="preserve">veraclara
</t>
    </r>
    <r>
      <rPr>
        <b/>
        <sz val="9"/>
        <color rgb="FFFF0000"/>
        <rFont val="Arial"/>
        <family val="2"/>
      </rPr>
      <t>Black Snail</t>
    </r>
    <r>
      <rPr>
        <b/>
        <sz val="9"/>
        <color theme="1"/>
        <rFont val="Arial"/>
        <family val="2"/>
      </rPr>
      <t xml:space="preserve">
Eye Patch</t>
    </r>
    <phoneticPr fontId="2" type="noConversion"/>
  </si>
  <si>
    <r>
      <t xml:space="preserve">veraclara
</t>
    </r>
    <r>
      <rPr>
        <b/>
        <sz val="9"/>
        <color rgb="FFFF0000"/>
        <rFont val="Arial"/>
        <family val="2"/>
      </rPr>
      <t>Collagen</t>
    </r>
    <r>
      <rPr>
        <b/>
        <sz val="9"/>
        <color theme="1"/>
        <rFont val="Arial"/>
        <family val="2"/>
      </rPr>
      <t xml:space="preserve">
Eye Patch</t>
    </r>
    <phoneticPr fontId="2" type="noConversion"/>
  </si>
  <si>
    <t xml:space="preserve">Water
Sodium Hyaluronate
Butylene Glycol
Glyceryl Acrylate/Acrylic Acid Copolymer  
Propylene Glycol
Glycerin
Cyclopentasiloxane  
Olea Europaea (Olive) Fruit Oil
Glycereth-26  
PEG-7 Glyceryl Cocoate  
Methyl Gluceth-20
Cetyl Alcohol  
Niacinamide
Betaine
1,2-Hexanediol 
Dipropylene Glycol
Phytosqualane   
Prunus Amygdalus Dulcis (Sweet Almond) Oil  
Glyceryl Stearate
PEG-100 STEARATE
Caprylyl Glycol  
Isopropyl Myristate
Sorbitan Stearate
Beeswax 
Cetyl Ethylhexanoate  
Calendula Officinalis Flower Extract
Chlorphenesin  
Phenoxyethanol 
Allantoin
Panthenol 
Fragrance
Macadamia Integrifolia Seed Oil 
Hydrogenated Coconut Oil
Morus Alba Bark Extract 
Camellia Sinensis Leaf Extract
Centella Asiatica Extract  
Chamomilla Recutita (Matricaria) Flower Extract 
Glycyrrhiza Glabra (Licorice) Root Extract
Tocopheryl Acetate
Disodium EDTA </t>
    <phoneticPr fontId="2" type="noConversion"/>
  </si>
  <si>
    <t>COLLAGEN WRINKLE CARE</t>
    <phoneticPr fontId="2" type="noConversion"/>
  </si>
  <si>
    <r>
      <rPr>
        <sz val="9"/>
        <color theme="1"/>
        <rFont val="Arial"/>
        <family val="2"/>
      </rPr>
      <t>REAL MOIST MASK</t>
    </r>
    <r>
      <rPr>
        <b/>
        <sz val="9"/>
        <color theme="1"/>
        <rFont val="Arial"/>
        <family val="2"/>
      </rPr>
      <t xml:space="preserve">
RED PROPOLIS
</t>
    </r>
    <phoneticPr fontId="2" type="noConversion"/>
  </si>
  <si>
    <t>Red Propolis works quickly to regenerate skin to help make skin texture smoother and healthier. Red Propolis mask provides moisture to your skin, leaving your skin hydrated, soft and glowing without stickiness.</t>
    <phoneticPr fontId="2" type="noConversion"/>
  </si>
  <si>
    <t>1.Refersh your skin by cleansing or clarifying lotion. 2.Open the pouch and apply the mask all over your face firmly, except around your eyes and mouth.  3.Relax and leave it for 15~20 minutes and remove lightly. 4.Gently massage with your fingers to enhance the absorption of the remaining residue into the skin.</t>
    <phoneticPr fontId="2" type="noConversion"/>
  </si>
  <si>
    <t xml:space="preserve"> Water, Glycerin, Propylene Glycol, Sodium Hyaluronate, Methylpropanediol, Phenoxyethanol, Polysorbate 80, Carbomer, Triethanolamine, Trehalose, Betaine, Allantoin, Xanthan Gum, Disodium EDTA, Adenosine, Fragrance, Propolis Extract (500ppm), Camellia Sinensis Leaf Extract, Hamamelis Virginiana (Witch Hazel) Extract, Centella Asiatica Extract, Chamomilla Recutita (Matricaria) Extract, Rosa Centifolia Flower Extract, Chlorphenesin, Alcohol</t>
    <phoneticPr fontId="2" type="noConversion"/>
  </si>
  <si>
    <r>
      <rPr>
        <sz val="9"/>
        <color theme="1"/>
        <rFont val="Arial"/>
        <family val="2"/>
      </rPr>
      <t>REAL MOIST MASK</t>
    </r>
    <r>
      <rPr>
        <b/>
        <sz val="9"/>
        <color theme="1"/>
        <rFont val="Arial"/>
        <family val="2"/>
      </rPr>
      <t xml:space="preserve">
CICA
</t>
    </r>
    <phoneticPr fontId="2" type="noConversion"/>
  </si>
  <si>
    <t>Centella Asiatica extract helps to improve the skin barrier, soothes the skin. Cica mask provides moisture to your skin, leaving your skin hydrated, soft and glowing without stickiness.</t>
    <phoneticPr fontId="2" type="noConversion"/>
  </si>
  <si>
    <t>1.Refersh your skin by cleansing or clarifying lotion. 2.Open the pouch and apply the mask all over your face firmly, except around your eyes and mouth.  3.Relax and leave it for 15~20 minutes and remove lightly. 4.Gently massage with your fingers to enhance the absorption of the remaining residue into the skin.</t>
  </si>
  <si>
    <t>Water, Glycerin, Propylene Glycol, Methylpropanediol, Sodium Hyaluronate, Alcohol Denat., Polysorbate 80, Phenoxyethanol, Carbomer, Allantoin, Betaine, Chlorphenesin, Camellia Sinensis Leaf Extract, Hamamelis Virginiana (Witch Hazel) Extract, Chamomilla Recutita (Matricaria) Flower Extract, Rosa Centifolia Flower Extract, Trehalose, Xanthan Gum, Triethanolamine, Centella Asiatica Extract (500ppm), Disodium EDTA , Fragrance</t>
  </si>
  <si>
    <r>
      <rPr>
        <sz val="9"/>
        <color theme="1"/>
        <rFont val="Arial"/>
        <family val="2"/>
      </rPr>
      <t>REAL MOIST MASK</t>
    </r>
    <r>
      <rPr>
        <b/>
        <sz val="9"/>
        <color theme="1"/>
        <rFont val="Arial"/>
        <family val="2"/>
      </rPr>
      <t xml:space="preserve">
HYALURONIC ACID
</t>
    </r>
    <phoneticPr fontId="2" type="noConversion"/>
  </si>
  <si>
    <t>Hyaluronic Acid helps retaining moisture to the skin, creating a plumping effect. Hyaluronic acid mask provides moisture to your skin, leaving your skin hydrated, soft and glowing without stickiness</t>
  </si>
  <si>
    <t>Water, Glycerin, Propylene Glycol, Methylpropanediol, Alcohol Denat., Polysorbate 80, Phenoxyethanol, Carbomer, Allantoin, Betaine, Chlorphenesin, Camellia Sinensis Leaf Extract, Hamamelis Virginiana (Witch Hazel) Extract, Centella Asiatica Extract , Chamomilla Recutita (Matricaria) Flower Extract, Rosa Centifolia Flower Extract, Trehalose, Xanthan Gum, Triethanolamine, Sodium Hyaluronate (500ppm), Disodium EDTA , Fragrance</t>
  </si>
  <si>
    <r>
      <rPr>
        <sz val="9"/>
        <color theme="1"/>
        <rFont val="Arial"/>
        <family val="2"/>
      </rPr>
      <t>REAL MOIST MASK</t>
    </r>
    <r>
      <rPr>
        <b/>
        <sz val="9"/>
        <color theme="1"/>
        <rFont val="Arial"/>
        <family val="2"/>
      </rPr>
      <t xml:space="preserve">
CARROT
</t>
    </r>
    <phoneticPr fontId="2" type="noConversion"/>
  </si>
  <si>
    <t>Hyaluronic Acid helps retaining moisture to the skin, creating a plumping effect. Hyaluronic acid mask provides moisture to your skin, leaving your skin hydrated, soft and glowing without stickiness.</t>
  </si>
  <si>
    <t>Water, Glycerin, Propylene Glycol, Methylpropanediol, Sodium Hyaluronate, Alcohol Denat., Polysorbate 80, Phenoxyethanol, Carbomer, Allantoin, Betaine, Chlorphenesin, Camellia Sinensis Leaf Extract, Hamamelis Virginiana (Witch Hazel) Extract, Centella Asiatica Extract , Chamomilla Recutita (Matricaria) Flower Extract, Rosa Centifolia Flower Extract, Trehalose, Xanthan Gum, Triethanolamine, Daucus Carota Sativa (Carrot) Root Extract  (500ppm), Disodium EDTA , Fragrance</t>
  </si>
  <si>
    <t>Black snail extracts provide moisture to your dry skin, leaving your skin hydrated, soft and glowing without stickiness. It is an essence mask that keeps your skin refreshed by giving moisture to the skin damaged. And with natural nutritions, it brightens the skin and reduces wrinkles.</t>
    <phoneticPr fontId="2" type="noConversion"/>
  </si>
  <si>
    <t>Green tea is rich in antioxidants, which help fight against free radicals. Green tea mask is deeply nourishing, hydrating and refresing your skin with  green tea extract. This light water type essence mask provides a refreshing moisture content to your skin to make, smooth, glowy , moisturized and glowy skin .</t>
    <phoneticPr fontId="2" type="noConversion"/>
  </si>
  <si>
    <t>Water, Glycerin, Propylene Glycol, Sodium Hyaluronate, Betaine, Alcohol, Chamomilla Recutita (Matricaria) Leaf Extract, Hamamelis Virginiana (Witch Hazel) Extract, Xanthan Gum, Allantoin, Polysorbate 20, Carbomer, Camellia Sinensis Leaf Extract(0.05%),Triethanolamine, Disodium EDTA, Methylparaben, Fragrance</t>
    <phoneticPr fontId="2" type="noConversion"/>
  </si>
  <si>
    <t>Aloe vera is one of the most widely used herbal remedies for topical skin conditions. This is because the gel-like component of the aloe vera helps to soothe, hydrate your skin. This aloe vera mask restores dull and dry skin texture and helps to soothe the irritatied and damaged skin. With soothing effect of this mask, your skin texture will be smooth, glowy and healthy.</t>
    <phoneticPr fontId="2" type="noConversion"/>
  </si>
  <si>
    <t xml:space="preserve"> Water, Glycerin, Propylene Glycol, Sodium Hyaluronate, Betaine, Alcohol, Chamomilla Recutita (Matricaria) Leaf Extract, Hamamelis Virginiana (Witch Hazel) Extract, Xanthan Gum, Allantoin, Polysorbate 20, Carbomer, Aloe Barbadensis Leaf Extract (0.05%),Triethanolamine, Disodium EDTA, Methylparaben, Fragrance</t>
    <phoneticPr fontId="2" type="noConversion"/>
  </si>
  <si>
    <t>Bamboo fulls with natural antioxidants which can protect the skin against harmful free radicals and UV-induced damage, which ultimately contributes to a more even and radiant complexion. This mask is an essence type mask that protects your skin from harmful oxygen and provides moisture to your skin with light texture. With intensive moisture, your skin texture  will be smooth, glowy and healthy.</t>
    <phoneticPr fontId="2" type="noConversion"/>
  </si>
  <si>
    <t>Water, Glycerin, Propylene Glycol, Sodium Hyaluronate, Betaine, Alcohol, Chamomilla Recutita (Matricaria) Leaf Extract, Hamamelis Virginiana (Witch Hazel) Extract, Xanthan Gum, Allantoin, Polysorbate 20, Carbomer, Bambusa Vulgaris Shoot Extract (0.05%), Triethanolamine, Disodium EDTA, Methylparaben, Fragrance</t>
    <phoneticPr fontId="2" type="noConversion"/>
  </si>
  <si>
    <r>
      <t xml:space="preserve">veraclara
</t>
    </r>
    <r>
      <rPr>
        <b/>
        <sz val="9"/>
        <color rgb="FFFF0000"/>
        <rFont val="Arial"/>
        <family val="2"/>
      </rPr>
      <t>Gold Bird`s Nest</t>
    </r>
    <r>
      <rPr>
        <b/>
        <sz val="9"/>
        <color theme="1"/>
        <rFont val="Arial"/>
        <family val="2"/>
      </rPr>
      <t xml:space="preserve">
Real Moist Mask</t>
    </r>
  </si>
  <si>
    <r>
      <t xml:space="preserve">veraclara
</t>
    </r>
    <r>
      <rPr>
        <b/>
        <sz val="9"/>
        <color rgb="FFFF0000"/>
        <rFont val="Arial"/>
        <family val="2"/>
      </rPr>
      <t>Gold&amp;Peptide</t>
    </r>
    <r>
      <rPr>
        <b/>
        <sz val="9"/>
        <color theme="1"/>
        <rFont val="Arial"/>
        <family val="2"/>
      </rPr>
      <t xml:space="preserve">
Real Moist Mask</t>
    </r>
  </si>
  <si>
    <r>
      <t xml:space="preserve">veraclara
</t>
    </r>
    <r>
      <rPr>
        <b/>
        <sz val="9"/>
        <color rgb="FFFF0000"/>
        <rFont val="Arial"/>
        <family val="2"/>
      </rPr>
      <t>Black Caviar</t>
    </r>
    <r>
      <rPr>
        <b/>
        <sz val="9"/>
        <color theme="1"/>
        <rFont val="Arial"/>
        <family val="2"/>
      </rPr>
      <t xml:space="preserve">
Real Moist Mask</t>
    </r>
  </si>
  <si>
    <r>
      <t xml:space="preserve">veraclara
</t>
    </r>
    <r>
      <rPr>
        <b/>
        <sz val="9"/>
        <color rgb="FFFF0000"/>
        <rFont val="Arial"/>
        <family val="2"/>
      </rPr>
      <t>Ceramide</t>
    </r>
    <r>
      <rPr>
        <b/>
        <sz val="9"/>
        <color theme="1"/>
        <rFont val="Arial"/>
        <family val="2"/>
      </rPr>
      <t xml:space="preserve">
Real Moist Mask</t>
    </r>
  </si>
  <si>
    <t xml:space="preserve">Peptides are the building blocks of collagen and elastin fibers that are found in our skin. Gold and Peptide real moist mask is fulled with peptides to revive tired skin for a smooth, youthful complexion. Thi s mask provides a refreshing moisture content to your skin to make glowy, moisturized skin and working to effectively diminish the appearance of wrinkles, fine lines with acetyl hexapeptide and gold components. </t>
  </si>
  <si>
    <t>Water, Glycerin, Propylene Glycol, Sodium Hyaluronate, Betaine, Alcohol, Xanthan Gum, Allantoin, Polysorbate 20, Carbomer, Triethanolamine, Disodium EDTA, Phenoxyethanol, CI 77480(1ppm), rh-Oligopeptide-1(200ppm), rh-Polypeptide-3(200ppm), Chamomilla Recutita (Matricaria) Extract, Hamamelis Virginiana (Witch Hazel) Extract, Fragrance</t>
    <phoneticPr fontId="2" type="noConversion"/>
  </si>
  <si>
    <t>Black Caviar helps reduce the visibility of fine lines and wrinkles retaining moisture to the skin, creating a plumping effect. When the skin is protected and hydrated, increased skin cell production can take place, as the skin isn't busy fighting for hydration. Black Caviar real moist mask  provides moisture to your skin, leaving your skin hydrated, soft and glowing without stickiness.</t>
  </si>
  <si>
    <t>Water, Glycerin, Propylene Glycol, Sodium Hyaluronate, Betaine, Alcohol, Xanthan Gum, Allantoin, Polysorbate 20, Carbomer, Triethanolamine, Disodium EDTA, Phenoxyethanol, Caviar Extract(500ppm), Aloe Barbadensis Leaf Extract, Lilium Tigrinum Extract, Chamomilla Recutita (Matricaria) Extract, Hamamelis Virginiana (Witch Hazel) Extract, Fragrance</t>
    <phoneticPr fontId="2" type="noConversion"/>
  </si>
  <si>
    <t>Ceramides are lipid molecules found in high concentrations within cell membranes in the upper layer of the skin. They form a protective layer that plumps the skin and holds moisture. They also act as a barrier against bacteria and environmental pollutants. Ceramide ingredients protect sensetive and damaged  skin from external stimulants. Collagen real moist mask keeps skin refreshed and active by giving moisture to the skin damaged by UV rays and stress.</t>
  </si>
  <si>
    <t>Water, Glycerin, Propylene Glycol, Sodium Hyaluronate, Betaine, Alcohol, Xanthan Gum, Allantoin, Polysorbate 20, Carbomer, Triethanolamine, Disodium EDTA, Phenoxyethanol, Ceramide NP(500ppm), Aloe Barbadensis Leaf Extract, Lilium Tigrinum Extract, Chamomilla Recutita (Matricaria) Extract, Hamamelis Virginiana (Witch Hazel) Extract, Fragrance</t>
    <phoneticPr fontId="2" type="noConversion"/>
  </si>
  <si>
    <t>Gold Bird’s Nest extracts provide moisture to your dry skin, leaving your skin hydrated for soft and glowing without stickiness. Gold Bird's Nest is reputed to maintain youthfulness and enhance the complexion.It is an essence mask that keeps skin refreshed and active by giving moisture to the skin damaged. And with natural nutritions, it brightens the skin and reduces wrinkles.</t>
  </si>
  <si>
    <t>Water, Glycerin, Propylene Glycol, Sodium Hyaluronate, Betaine, Alcohol, Xanthan Gum, Allantoin, Polysorbate 20, Carbomer, Triethanolamine, Disodium EDTA, Phenoxyethanol, Swiftlet Nest Extract(500ppm), Aloe Barbadensis Leaf Extract, Lilium Tigrinum Extract, Chamomilla Recutita (Matricaria) Extract, Hamamelis Virginiana (Witch Hazel) Extract, Fragrance</t>
  </si>
  <si>
    <t>555*270*345</t>
  </si>
  <si>
    <r>
      <t xml:space="preserve">Water, Glycerin, Propylene Glycol, Sodium Hyaluronate, Betaine, Alcohol, Chamomilla Recutita (Matricaria) Leaf Extract, Hamamelis Virginiana (Witch Hazel) Extract, </t>
    </r>
    <r>
      <rPr>
        <sz val="8"/>
        <rFont val="맑은 고딕"/>
        <family val="3"/>
        <charset val="129"/>
        <scheme val="minor"/>
      </rPr>
      <t>Xanthan Gum</t>
    </r>
    <r>
      <rPr>
        <sz val="8"/>
        <color theme="1"/>
        <rFont val="맑은 고딕"/>
        <family val="3"/>
        <charset val="129"/>
        <scheme val="minor"/>
      </rPr>
      <t>, Allantoin, Polysorbate 20, Carbomer, Snail Secretion Filtrate (0.05%),Triethanolamine, Disodium EDTA, Methylparaben, Fragrance</t>
    </r>
    <phoneticPr fontId="2" type="noConversion"/>
  </si>
  <si>
    <t>555*270*345</t>
    <phoneticPr fontId="2" type="noConversion"/>
  </si>
  <si>
    <t>Water, Glycerin, Sodium Polyacrylate, Carbomer, Carrageenan, Propanediol, Butylene Glycol, Hydroxyacetophenone, 1,2-Hexanediol, Aluminum Glycinate, Tartaric Acid, Centella Asiatica Extract, Titanium Dioxide, Disodium EDTA, Hydrolyzed Collagen</t>
    <phoneticPr fontId="2" type="noConversion"/>
  </si>
  <si>
    <t>1. After washing face, clear up the skin around eyes with tonic. 
2. Take out an eye patch and paste it on any part of face you want. 3. Remove it after 20~30 minutes and make the residue absorbed with soft tapping.</t>
    <phoneticPr fontId="2" type="noConversion"/>
  </si>
  <si>
    <t>Veraclara Collagen eye patches nourish and hydrate your under eye areas. 
Collagen eye patches restore your skin elasticity and reduce under eye puffiness
 and give you a rested, radiant look</t>
    <phoneticPr fontId="2" type="noConversion"/>
  </si>
  <si>
    <t>5 pair
/box</t>
    <phoneticPr fontId="2" type="noConversion"/>
  </si>
  <si>
    <t>35g</t>
    <phoneticPr fontId="2" type="noConversion"/>
  </si>
  <si>
    <t>VERACLARA POWERFUL COLLAGEN EYEPATCHES</t>
    <phoneticPr fontId="2" type="noConversion"/>
  </si>
  <si>
    <t>Acrylates Copolymer, Salicylic Acid, 
Melaleuca Alternifolia (Tea Tree) Leaf Oil</t>
    <phoneticPr fontId="2" type="noConversion"/>
  </si>
  <si>
    <t>1.Wash and dry the blemishes thoroughly. 
2.Choose the patch that is slightly bigger than the spot to cover it up completely. 
3.Stick the patch onto the dry skin before applying any skin treatments. 4.When patch turns white, peel it off gently. Replace it with a new one if necessary.</t>
    <phoneticPr fontId="2" type="noConversion"/>
  </si>
  <si>
    <t>“Veraclara tea tree acne spot patches 
target in individual blemishes to dry out both existing and new imperfections and  it also reduces their appearance and accompanying redness for skin that is calmer, clearer and smoother. “</t>
    <phoneticPr fontId="2" type="noConversion"/>
  </si>
  <si>
    <t>105 
patches
/ box</t>
    <phoneticPr fontId="2" type="noConversion"/>
  </si>
  <si>
    <t>VERACLARA TEA TREE ACNE SPOT PATCH</t>
    <phoneticPr fontId="2" type="noConversion"/>
  </si>
  <si>
    <t>Q'ty
(CTN, pcs)</t>
    <phoneticPr fontId="2" type="noConversion"/>
  </si>
  <si>
    <t>Q,ty</t>
    <phoneticPr fontId="2" type="noConversion"/>
  </si>
  <si>
    <t>Carton Packing</t>
    <phoneticPr fontId="2" type="noConversion"/>
  </si>
  <si>
    <t>Acne Spot &amp; Eye Patch</t>
    <phoneticPr fontId="2" type="noConversion"/>
  </si>
  <si>
    <t xml:space="preserve"> veraclara</t>
    <phoneticPr fontId="2" type="noConversion"/>
  </si>
  <si>
    <t>Dimension
(CTN, ㎜)
W*D*H</t>
    <phoneticPr fontId="2" type="noConversion"/>
  </si>
  <si>
    <t xml:space="preserve">VERACLARA
Aloevera 
Soothing &amp;
Hydrating Gel
</t>
    <phoneticPr fontId="2" type="noConversion"/>
  </si>
  <si>
    <t>it instantly hydrates,soothes,softens and revitalises your skin with rich aloe vera extract.</t>
    <phoneticPr fontId="2" type="noConversion"/>
  </si>
  <si>
    <t>1.Hydrate your skin with toner or serum
2.Take a proper amount from the gel and apply evenly on your skin
3.Pat lightly and let your skin absorb the gel</t>
    <phoneticPr fontId="2" type="noConversion"/>
  </si>
  <si>
    <t xml:space="preserve">300ml
</t>
    <phoneticPr fontId="2" type="noConversion"/>
  </si>
  <si>
    <t xml:space="preserve">Water,Glycerin,Alcohol Denat.,Propylene Glycol,Carbomer, Polysorbate 8,Aloe Barbadensis Leaf Extract,Camellia Sinensis Leaf Extract,Centella Asiatica Extract,Hamamelis Virginiana (Witch Hazel) Extract,Chamomilla Recutita (Matricaria) Flower Extract,Rosa Centifolia Flower Extract,Triethanolamine,Disodium EDTA,Phenoxyethanol ,Fragrance  </t>
    <phoneticPr fontId="2" type="noConversion"/>
  </si>
  <si>
    <t>525*325*130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</si>
</sst>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24" formatCode="\$#,##0_);[Red]\(\$#,##0\)"/>
    <numFmt numFmtId="176" formatCode="[$-412]AM/PM\ h:mm;@"/>
    <numFmt numFmtId="177" formatCode="#,##0_);[Red]\(#,##0\)"/>
    <numFmt numFmtId="180" formatCode="0.0_ "/>
  </numFmts>
  <fonts count="25" x14ac:knownFonts="1">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0"/>
      <color rgb="FF000000"/>
      <name val="Times New Roman"/>
      <family val="1"/>
    </font>
    <font>
      <b/>
      <sz val="9"/>
      <color theme="1"/>
      <name val="Arial"/>
      <family val="2"/>
    </font>
    <font>
      <b/>
      <sz val="9"/>
      <name val="Arial"/>
      <family val="2"/>
    </font>
    <font>
      <b/>
      <sz val="9"/>
      <color rgb="FFFF0000"/>
      <name val="Arial"/>
      <family val="2"/>
    </font>
    <font>
      <sz val="9"/>
      <color theme="1"/>
      <name val="Arial"/>
      <family val="2"/>
    </font>
    <font>
      <b/>
      <sz val="9"/>
      <color theme="1"/>
      <name val="맑은 고딕"/>
      <family val="3"/>
      <charset val="129"/>
    </font>
    <font>
      <b/>
      <sz val="10"/>
      <color theme="3"/>
      <name val="Arial"/>
      <family val="2"/>
    </font>
    <font>
      <sz val="11"/>
      <color rgb="FFFF0000"/>
      <name val="맑은 고딕"/>
      <family val="2"/>
      <charset val="129"/>
      <scheme val="minor"/>
    </font>
    <font>
      <sz val="11"/>
      <color rgb="FFFF0000"/>
      <name val="맑은 고딕"/>
      <family val="3"/>
      <charset val="129"/>
      <scheme val="minor"/>
    </font>
    <font>
      <b/>
      <sz val="8"/>
      <color theme="1"/>
      <name val="맑은 고딕"/>
      <family val="3"/>
      <charset val="129"/>
      <scheme val="minor"/>
    </font>
    <font>
      <sz val="9"/>
      <color theme="1"/>
      <name val="맑은 고딕"/>
      <family val="3"/>
      <charset val="129"/>
      <scheme val="minor"/>
    </font>
    <font>
      <b/>
      <sz val="9"/>
      <color theme="1"/>
      <name val="맑은 고딕"/>
      <family val="3"/>
      <charset val="129"/>
      <scheme val="minor"/>
    </font>
    <font>
      <b/>
      <sz val="8"/>
      <name val="맑은 고딕"/>
      <family val="3"/>
      <charset val="129"/>
      <scheme val="minor"/>
    </font>
    <font>
      <sz val="8"/>
      <name val="맑은 고딕"/>
      <family val="3"/>
      <charset val="129"/>
      <scheme val="minor"/>
    </font>
    <font>
      <sz val="8"/>
      <color theme="1"/>
      <name val="맑은 고딕"/>
      <family val="3"/>
      <charset val="129"/>
      <scheme val="minor"/>
    </font>
    <font>
      <sz val="8"/>
      <name val="돋움"/>
      <family val="3"/>
      <charset val="129"/>
    </font>
    <font>
      <b/>
      <sz val="10"/>
      <color rgb="FFFF0000"/>
      <name val="맑은 고딕"/>
      <family val="2"/>
      <charset val="129"/>
    </font>
    <font>
      <sz val="6"/>
      <color theme="1"/>
      <name val="맑은 고딕"/>
      <family val="3"/>
      <charset val="129"/>
      <scheme val="minor"/>
    </font>
    <font>
      <b/>
      <sz val="5"/>
      <color theme="1"/>
      <name val="맑은 고딕"/>
      <family val="3"/>
      <charset val="129"/>
      <scheme val="minor"/>
    </font>
    <font>
      <b/>
      <sz val="8"/>
      <color theme="1"/>
      <name val="Arial"/>
      <family val="2"/>
    </font>
    <font>
      <sz val="8"/>
      <color theme="1"/>
      <name val="Arial"/>
      <family val="2"/>
    </font>
  </fonts>
  <fills count="9">
    <fill>
      <patternFill patternType="none"/>
    </fill>
    <fill>
      <patternFill patternType="gray125"/>
    </fill>
    <fill>
      <patternFill patternType="solid">
        <fgColor theme="9"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39997558519241921"/>
        <bgColor indexed="64"/>
      </patternFill>
    </fill>
  </fills>
  <borders count="5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indexed="64"/>
      </left>
      <right/>
      <top style="medium">
        <color indexed="64"/>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style="thin">
        <color auto="1"/>
      </top>
      <bottom style="double">
        <color auto="1"/>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double">
        <color auto="1"/>
      </left>
      <right style="double">
        <color auto="1"/>
      </right>
      <top style="double">
        <color auto="1"/>
      </top>
      <bottom style="double">
        <color auto="1"/>
      </bottom>
      <diagonal/>
    </border>
    <border>
      <left/>
      <right/>
      <top/>
      <bottom style="medium">
        <color indexed="64"/>
      </bottom>
      <diagonal/>
    </border>
    <border>
      <left style="medium">
        <color indexed="64"/>
      </left>
      <right style="medium">
        <color indexed="64"/>
      </right>
      <top style="medium">
        <color auto="1"/>
      </top>
      <bottom/>
      <diagonal/>
    </border>
    <border>
      <left style="medium">
        <color indexed="64"/>
      </left>
      <right style="medium">
        <color indexed="64"/>
      </right>
      <top/>
      <bottom style="double">
        <color indexed="64"/>
      </bottom>
      <diagonal/>
    </border>
    <border>
      <left style="medium">
        <color indexed="64"/>
      </left>
      <right/>
      <top/>
      <bottom/>
      <diagonal/>
    </border>
    <border>
      <left/>
      <right style="thin">
        <color indexed="64"/>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top style="double">
        <color indexed="64"/>
      </top>
      <bottom style="thin">
        <color indexed="64"/>
      </bottom>
      <diagonal/>
    </border>
    <border>
      <left style="medium">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auto="1"/>
      </top>
      <bottom style="double">
        <color auto="1"/>
      </bottom>
      <diagonal/>
    </border>
    <border>
      <left/>
      <right/>
      <top style="thin">
        <color indexed="64"/>
      </top>
      <bottom style="double">
        <color indexed="64"/>
      </bottom>
      <diagonal/>
    </border>
    <border>
      <left style="thin">
        <color indexed="64"/>
      </left>
      <right/>
      <top style="medium">
        <color indexed="64"/>
      </top>
      <bottom style="thin">
        <color indexed="64"/>
      </bottom>
      <diagonal/>
    </border>
    <border>
      <left style="dashed">
        <color indexed="64"/>
      </left>
      <right style="dashed">
        <color indexed="64"/>
      </right>
      <top/>
      <bottom style="medium">
        <color indexed="64"/>
      </bottom>
      <diagonal/>
    </border>
    <border>
      <left/>
      <right style="dashed">
        <color indexed="64"/>
      </right>
      <top/>
      <bottom style="medium">
        <color indexed="64"/>
      </bottom>
      <diagonal/>
    </border>
    <border>
      <left style="medium">
        <color indexed="64"/>
      </left>
      <right style="dashed">
        <color indexed="64"/>
      </right>
      <top/>
      <bottom style="medium">
        <color indexed="64"/>
      </bottom>
      <diagonal/>
    </border>
  </borders>
  <cellStyleXfs count="12">
    <xf numFmtId="0" fontId="0" fillId="0" borderId="0">
      <alignment vertical="center"/>
    </xf>
    <xf numFmtId="41" fontId="3"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0" fontId="3" fillId="0" borderId="0">
      <alignment vertical="center"/>
    </xf>
    <xf numFmtId="0" fontId="4" fillId="0" borderId="0"/>
    <xf numFmtId="0" fontId="1" fillId="0" borderId="0">
      <alignment vertical="center"/>
    </xf>
    <xf numFmtId="0" fontId="3" fillId="0" borderId="0">
      <alignment vertical="center"/>
    </xf>
    <xf numFmtId="0" fontId="3" fillId="0" borderId="0">
      <alignment vertical="center"/>
    </xf>
    <xf numFmtId="176" fontId="3" fillId="0" borderId="0">
      <alignment vertical="center"/>
    </xf>
    <xf numFmtId="0" fontId="1" fillId="0" borderId="0">
      <alignment vertical="center"/>
    </xf>
    <xf numFmtId="41" fontId="3" fillId="0" borderId="0" applyFont="0" applyFill="0" applyBorder="0" applyAlignment="0" applyProtection="0">
      <alignment vertical="center"/>
    </xf>
  </cellStyleXfs>
  <cellXfs count="188">
    <xf numFmtId="0" fontId="0" fillId="0" borderId="0" xfId="0">
      <alignment vertical="center"/>
    </xf>
    <xf numFmtId="0" fontId="5" fillId="0" borderId="1"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8" fillId="0" borderId="0" xfId="0" applyFont="1">
      <alignment vertical="center"/>
    </xf>
    <xf numFmtId="0" fontId="5" fillId="0" borderId="5" xfId="0" applyFont="1" applyFill="1" applyBorder="1" applyAlignment="1">
      <alignment horizontal="center" vertical="center" wrapText="1"/>
    </xf>
    <xf numFmtId="0" fontId="5" fillId="0" borderId="1" xfId="0" applyFont="1" applyFill="1" applyBorder="1" applyAlignment="1">
      <alignment horizontal="left" vertical="center" wrapText="1"/>
    </xf>
    <xf numFmtId="24"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6" xfId="0" applyFont="1" applyFill="1" applyBorder="1" applyAlignment="1">
      <alignment horizontal="center" vertical="center" wrapText="1"/>
    </xf>
    <xf numFmtId="0" fontId="5" fillId="0" borderId="0" xfId="0" applyFont="1" applyAlignment="1">
      <alignment horizontal="center" vertical="center"/>
    </xf>
    <xf numFmtId="177"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1" xfId="0" applyFont="1" applyFill="1" applyBorder="1" applyAlignment="1">
      <alignment horizontal="center" vertical="center"/>
    </xf>
    <xf numFmtId="0" fontId="10" fillId="0" borderId="0" xfId="0" applyFont="1">
      <alignment vertical="center"/>
    </xf>
    <xf numFmtId="0" fontId="5" fillId="0" borderId="0" xfId="0" applyFont="1">
      <alignment vertical="center"/>
    </xf>
    <xf numFmtId="0" fontId="5" fillId="0" borderId="0" xfId="0" applyFont="1" applyAlignment="1">
      <alignment horizontal="left" vertical="center"/>
    </xf>
    <xf numFmtId="0" fontId="5" fillId="4" borderId="4" xfId="0" applyFont="1" applyFill="1" applyBorder="1" applyAlignment="1">
      <alignment horizontal="center" vertical="center"/>
    </xf>
    <xf numFmtId="0" fontId="5" fillId="0" borderId="4" xfId="0" applyFont="1" applyFill="1" applyBorder="1" applyAlignment="1">
      <alignment horizontal="center" vertical="center" wrapText="1"/>
    </xf>
    <xf numFmtId="1" fontId="6" fillId="0" borderId="10" xfId="1" applyNumberFormat="1" applyFont="1" applyFill="1" applyBorder="1" applyAlignment="1">
      <alignment horizontal="center" vertical="center" wrapText="1"/>
    </xf>
    <xf numFmtId="0" fontId="5" fillId="4" borderId="3" xfId="0" applyFont="1" applyFill="1" applyBorder="1" applyAlignment="1">
      <alignment horizontal="center" vertical="center"/>
    </xf>
    <xf numFmtId="0" fontId="13" fillId="0" borderId="2"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14" fontId="8" fillId="0" borderId="0" xfId="0" applyNumberFormat="1" applyFont="1" applyAlignment="1">
      <alignment horizontal="left" vertical="center"/>
    </xf>
    <xf numFmtId="0" fontId="5" fillId="0" borderId="35"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4" borderId="36" xfId="0" applyFont="1" applyFill="1" applyBorder="1" applyAlignment="1">
      <alignment horizontal="center" vertical="center"/>
    </xf>
    <xf numFmtId="0" fontId="5" fillId="0" borderId="24" xfId="0" applyFont="1" applyFill="1" applyBorder="1" applyAlignment="1">
      <alignment horizontal="center" vertical="center" wrapText="1"/>
    </xf>
    <xf numFmtId="0" fontId="5" fillId="0" borderId="37" xfId="0" applyFont="1" applyFill="1" applyBorder="1" applyAlignment="1">
      <alignment horizontal="center" vertical="center" wrapText="1"/>
    </xf>
    <xf numFmtId="0" fontId="5" fillId="0" borderId="25" xfId="0" applyFont="1" applyFill="1" applyBorder="1" applyAlignment="1">
      <alignment horizontal="left" vertical="center" wrapText="1"/>
    </xf>
    <xf numFmtId="0" fontId="5" fillId="0" borderId="27" xfId="0" applyFont="1" applyFill="1" applyBorder="1" applyAlignment="1">
      <alignment horizontal="center" vertical="center" wrapText="1"/>
    </xf>
    <xf numFmtId="0" fontId="5" fillId="0" borderId="29"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38" xfId="0" applyFont="1" applyFill="1" applyBorder="1" applyAlignment="1">
      <alignment horizontal="left" vertical="center" wrapText="1"/>
    </xf>
    <xf numFmtId="1" fontId="6" fillId="0" borderId="39" xfId="1" applyNumberFormat="1" applyFont="1" applyFill="1" applyBorder="1" applyAlignment="1">
      <alignment horizontal="center" vertical="center" wrapText="1"/>
    </xf>
    <xf numFmtId="177" fontId="5" fillId="0" borderId="37" xfId="0" applyNumberFormat="1" applyFont="1" applyFill="1" applyBorder="1" applyAlignment="1">
      <alignment horizontal="center" vertical="center"/>
    </xf>
    <xf numFmtId="24" fontId="5" fillId="0" borderId="37" xfId="0" applyNumberFormat="1" applyFont="1" applyFill="1" applyBorder="1" applyAlignment="1">
      <alignment horizontal="center" vertical="center" wrapText="1"/>
    </xf>
    <xf numFmtId="0" fontId="5" fillId="0" borderId="37" xfId="0" applyNumberFormat="1" applyFont="1" applyFill="1" applyBorder="1" applyAlignment="1">
      <alignment horizontal="center" vertical="center"/>
    </xf>
    <xf numFmtId="0" fontId="5" fillId="0" borderId="37" xfId="0" applyFont="1" applyFill="1" applyBorder="1" applyAlignment="1">
      <alignment horizontal="center" vertical="center"/>
    </xf>
    <xf numFmtId="0" fontId="5" fillId="0" borderId="38" xfId="0" applyFont="1" applyFill="1" applyBorder="1" applyAlignment="1">
      <alignment horizontal="center" vertical="center"/>
    </xf>
    <xf numFmtId="0" fontId="7" fillId="0" borderId="0" xfId="0" applyFont="1" applyBorder="1" applyAlignment="1">
      <alignment horizontal="left" vertical="center"/>
    </xf>
    <xf numFmtId="0" fontId="14" fillId="0" borderId="0" xfId="0" applyFont="1">
      <alignment vertical="center"/>
    </xf>
    <xf numFmtId="14" fontId="14" fillId="0" borderId="0" xfId="0" applyNumberFormat="1" applyFont="1" applyAlignment="1">
      <alignment horizontal="left" vertical="center"/>
    </xf>
    <xf numFmtId="0" fontId="15" fillId="4" borderId="4" xfId="0" applyFont="1" applyFill="1" applyBorder="1" applyAlignment="1">
      <alignment horizontal="center" vertical="center"/>
    </xf>
    <xf numFmtId="0" fontId="16"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11" xfId="0" applyFont="1" applyFill="1" applyBorder="1" applyAlignment="1">
      <alignment horizontal="center" vertical="center" wrapText="1"/>
    </xf>
    <xf numFmtId="1" fontId="17" fillId="0" borderId="12" xfId="1" applyNumberFormat="1" applyFont="1" applyFill="1" applyBorder="1" applyAlignment="1">
      <alignment horizontal="center" vertical="center" wrapText="1"/>
    </xf>
    <xf numFmtId="177" fontId="18" fillId="0" borderId="2" xfId="0" applyNumberFormat="1" applyFont="1" applyFill="1" applyBorder="1" applyAlignment="1">
      <alignment horizontal="center" vertical="center"/>
    </xf>
    <xf numFmtId="24" fontId="13"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18" fillId="0" borderId="2" xfId="0" applyFont="1" applyFill="1" applyBorder="1" applyAlignment="1">
      <alignment horizontal="center" vertical="center"/>
    </xf>
    <xf numFmtId="0" fontId="18" fillId="0" borderId="9" xfId="0" applyFont="1" applyFill="1" applyBorder="1" applyAlignment="1">
      <alignment horizontal="center" vertical="center"/>
    </xf>
    <xf numFmtId="0" fontId="15" fillId="4" borderId="3" xfId="0" applyFont="1" applyFill="1" applyBorder="1" applyAlignment="1">
      <alignment horizontal="center" vertical="center"/>
    </xf>
    <xf numFmtId="0" fontId="16" fillId="0" borderId="3" xfId="0" applyFont="1" applyFill="1" applyBorder="1" applyAlignment="1">
      <alignment horizontal="center" vertical="center" wrapText="1"/>
    </xf>
    <xf numFmtId="0" fontId="13" fillId="0" borderId="23" xfId="0" applyFont="1" applyFill="1" applyBorder="1" applyAlignment="1">
      <alignment horizontal="center" vertical="center" wrapText="1"/>
    </xf>
    <xf numFmtId="1" fontId="17" fillId="0" borderId="10" xfId="1" applyNumberFormat="1" applyFont="1" applyFill="1" applyBorder="1" applyAlignment="1">
      <alignment horizontal="center" vertical="center" wrapText="1"/>
    </xf>
    <xf numFmtId="0" fontId="13" fillId="2" borderId="2" xfId="0" applyFont="1" applyFill="1" applyBorder="1" applyAlignment="1">
      <alignment horizontal="center" vertical="center" wrapText="1"/>
    </xf>
    <xf numFmtId="0" fontId="16" fillId="0" borderId="44" xfId="0" applyFont="1" applyFill="1" applyBorder="1" applyAlignment="1">
      <alignment horizontal="center" vertical="center" wrapText="1"/>
    </xf>
    <xf numFmtId="0" fontId="13" fillId="0" borderId="21" xfId="0" applyFont="1" applyFill="1" applyBorder="1" applyAlignment="1">
      <alignment horizontal="center" vertical="center" wrapText="1"/>
    </xf>
    <xf numFmtId="0" fontId="13" fillId="0" borderId="45"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13" fillId="0" borderId="46" xfId="0" applyFont="1" applyFill="1" applyBorder="1" applyAlignment="1">
      <alignment horizontal="left" vertical="center" wrapText="1"/>
    </xf>
    <xf numFmtId="0" fontId="13" fillId="0" borderId="47" xfId="0" applyFont="1" applyFill="1" applyBorder="1" applyAlignment="1">
      <alignment horizontal="center" vertical="center" wrapText="1"/>
    </xf>
    <xf numFmtId="1" fontId="17" fillId="0" borderId="32" xfId="1" applyNumberFormat="1" applyFont="1" applyFill="1" applyBorder="1" applyAlignment="1">
      <alignment horizontal="center" vertical="center" wrapText="1"/>
    </xf>
    <xf numFmtId="0" fontId="16" fillId="0" borderId="36" xfId="0" applyFont="1" applyFill="1" applyBorder="1" applyAlignment="1">
      <alignment horizontal="center" vertical="center" wrapText="1"/>
    </xf>
    <xf numFmtId="0" fontId="13" fillId="0" borderId="37" xfId="0" applyFont="1" applyFill="1" applyBorder="1" applyAlignment="1">
      <alignment horizontal="center" vertical="center" wrapText="1"/>
    </xf>
    <xf numFmtId="0" fontId="13" fillId="0" borderId="48" xfId="0" applyFont="1" applyFill="1" applyBorder="1" applyAlignment="1">
      <alignment horizontal="center" vertical="center" wrapText="1"/>
    </xf>
    <xf numFmtId="0" fontId="13" fillId="2" borderId="37" xfId="0" applyFont="1" applyFill="1" applyBorder="1" applyAlignment="1">
      <alignment horizontal="center" vertical="center" wrapText="1"/>
    </xf>
    <xf numFmtId="0" fontId="13" fillId="0" borderId="37" xfId="0" applyFont="1" applyFill="1" applyBorder="1" applyAlignment="1">
      <alignment horizontal="left" vertical="center" wrapText="1"/>
    </xf>
    <xf numFmtId="0" fontId="13" fillId="0" borderId="49" xfId="0" applyFont="1" applyFill="1" applyBorder="1" applyAlignment="1">
      <alignment horizontal="center" vertical="center" wrapText="1"/>
    </xf>
    <xf numFmtId="1" fontId="17" fillId="0" borderId="39" xfId="1" applyNumberFormat="1" applyFont="1" applyFill="1" applyBorder="1" applyAlignment="1">
      <alignment horizontal="center" vertical="center" wrapText="1"/>
    </xf>
    <xf numFmtId="177" fontId="18" fillId="0" borderId="37" xfId="0" applyNumberFormat="1" applyFont="1" applyFill="1" applyBorder="1" applyAlignment="1">
      <alignment horizontal="center" vertical="center"/>
    </xf>
    <xf numFmtId="24" fontId="13" fillId="0" borderId="37" xfId="0" applyNumberFormat="1" applyFont="1" applyFill="1" applyBorder="1" applyAlignment="1">
      <alignment horizontal="center" vertical="center" wrapText="1"/>
    </xf>
    <xf numFmtId="0" fontId="13" fillId="0" borderId="37" xfId="0" applyNumberFormat="1" applyFont="1" applyFill="1" applyBorder="1" applyAlignment="1">
      <alignment horizontal="center" vertical="center"/>
    </xf>
    <xf numFmtId="0" fontId="18" fillId="0" borderId="37" xfId="0" applyFont="1" applyFill="1" applyBorder="1" applyAlignment="1">
      <alignment horizontal="center" vertical="center"/>
    </xf>
    <xf numFmtId="0" fontId="18" fillId="0" borderId="38" xfId="0" applyFont="1" applyFill="1" applyBorder="1" applyAlignment="1">
      <alignment horizontal="center" vertical="center"/>
    </xf>
    <xf numFmtId="0" fontId="15" fillId="0" borderId="0" xfId="0" applyFont="1" applyAlignment="1">
      <alignment horizontal="center" vertical="center"/>
    </xf>
    <xf numFmtId="0" fontId="5" fillId="3" borderId="20"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xf>
    <xf numFmtId="0" fontId="5" fillId="4" borderId="24" xfId="0" applyFont="1" applyFill="1" applyBorder="1" applyAlignment="1">
      <alignment horizontal="center" vertical="center"/>
    </xf>
    <xf numFmtId="0" fontId="5" fillId="3" borderId="52"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20" fillId="0" borderId="0" xfId="0" applyFont="1">
      <alignment vertical="center"/>
    </xf>
    <xf numFmtId="0" fontId="8" fillId="0" borderId="2" xfId="0" applyFont="1" applyBorder="1">
      <alignment vertical="center"/>
    </xf>
    <xf numFmtId="0" fontId="18" fillId="0" borderId="2" xfId="0" applyFont="1" applyBorder="1" applyAlignment="1">
      <alignment vertical="center" wrapText="1"/>
    </xf>
    <xf numFmtId="0" fontId="21" fillId="0" borderId="2" xfId="0" applyFont="1" applyBorder="1" applyAlignment="1">
      <alignment vertical="center" wrapText="1"/>
    </xf>
    <xf numFmtId="0" fontId="21" fillId="0" borderId="2" xfId="0" applyFont="1" applyBorder="1" applyAlignment="1">
      <alignment horizontal="justify" vertical="center" wrapText="1"/>
    </xf>
    <xf numFmtId="0" fontId="18" fillId="0" borderId="2" xfId="0" applyFont="1" applyBorder="1" applyAlignment="1">
      <alignment horizontal="justify" vertical="center" wrapText="1"/>
    </xf>
    <xf numFmtId="0" fontId="22" fillId="0" borderId="2" xfId="0" applyFont="1" applyBorder="1" applyAlignment="1">
      <alignment horizontal="lef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23" fillId="0" borderId="1" xfId="0" applyFont="1" applyBorder="1" applyAlignment="1">
      <alignment horizontal="left" vertical="center" wrapText="1"/>
    </xf>
    <xf numFmtId="1" fontId="6" fillId="0" borderId="2" xfId="11" applyNumberFormat="1" applyFont="1" applyFill="1" applyBorder="1" applyAlignment="1">
      <alignment horizontal="center" vertical="center" wrapText="1"/>
    </xf>
    <xf numFmtId="0" fontId="8" fillId="0" borderId="0" xfId="0" applyFo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lignment vertical="center"/>
    </xf>
    <xf numFmtId="0" fontId="5" fillId="0" borderId="28" xfId="0" applyFont="1" applyBorder="1" applyAlignment="1">
      <alignment horizontal="center" vertical="center"/>
    </xf>
    <xf numFmtId="38" fontId="5" fillId="0" borderId="2" xfId="0" applyNumberFormat="1" applyFont="1" applyBorder="1" applyAlignment="1">
      <alignment horizontal="center" vertical="center"/>
    </xf>
    <xf numFmtId="24" fontId="5" fillId="0" borderId="2" xfId="0" applyNumberFormat="1" applyFont="1" applyBorder="1" applyAlignment="1">
      <alignment horizontal="center" vertical="center" wrapText="1"/>
    </xf>
    <xf numFmtId="0" fontId="5" fillId="0" borderId="2" xfId="0" applyFont="1" applyBorder="1" applyAlignment="1">
      <alignment horizontal="center" vertical="center"/>
    </xf>
    <xf numFmtId="0" fontId="5" fillId="6" borderId="0" xfId="0" applyFont="1" applyFill="1" applyAlignment="1">
      <alignment horizontal="center" vertical="center"/>
    </xf>
    <xf numFmtId="0" fontId="21" fillId="0" borderId="2" xfId="0" applyFont="1" applyBorder="1" applyAlignment="1">
      <alignment horizontal="left" vertical="center" wrapText="1"/>
    </xf>
    <xf numFmtId="0" fontId="18" fillId="0" borderId="2" xfId="0" applyFont="1" applyBorder="1" applyAlignment="1">
      <alignment horizontal="left" vertical="center" wrapText="1"/>
    </xf>
    <xf numFmtId="0" fontId="24" fillId="0" borderId="1" xfId="0" applyFont="1" applyBorder="1" applyAlignment="1">
      <alignment horizontal="left" vertical="center" wrapText="1"/>
    </xf>
    <xf numFmtId="0" fontId="19" fillId="7" borderId="0" xfId="0" applyFont="1" applyFill="1" applyAlignment="1">
      <alignment horizontal="left" vertical="center" wrapText="1"/>
    </xf>
    <xf numFmtId="0" fontId="19" fillId="0" borderId="0" xfId="0" applyFont="1" applyAlignment="1">
      <alignment horizontal="left" vertical="center" wrapText="1"/>
    </xf>
    <xf numFmtId="0" fontId="7" fillId="0" borderId="0" xfId="0" applyFont="1" applyAlignment="1">
      <alignment horizontal="left" vertical="center"/>
    </xf>
    <xf numFmtId="0" fontId="5" fillId="0" borderId="27" xfId="0" applyFont="1" applyBorder="1" applyAlignment="1">
      <alignment horizontal="center" vertical="center"/>
    </xf>
    <xf numFmtId="180" fontId="5" fillId="0" borderId="25" xfId="0" applyNumberFormat="1" applyFont="1" applyBorder="1" applyAlignment="1">
      <alignment horizontal="center" vertical="center"/>
    </xf>
    <xf numFmtId="24" fontId="5" fillId="0" borderId="25" xfId="0" applyNumberFormat="1" applyFont="1" applyBorder="1" applyAlignment="1">
      <alignment horizontal="center" vertical="center" wrapText="1"/>
    </xf>
    <xf numFmtId="177" fontId="5" fillId="0" borderId="54" xfId="0" applyNumberFormat="1" applyFont="1" applyBorder="1" applyAlignment="1">
      <alignment horizontal="center" vertical="center"/>
    </xf>
    <xf numFmtId="1" fontId="6" fillId="0" borderId="55" xfId="1" applyNumberFormat="1" applyFont="1" applyFill="1" applyBorder="1" applyAlignment="1">
      <alignment horizontal="center" vertical="center" wrapText="1"/>
    </xf>
    <xf numFmtId="0" fontId="5" fillId="0" borderId="27" xfId="0" applyFont="1" applyBorder="1" applyAlignment="1">
      <alignment horizontal="center" vertical="center" wrapText="1"/>
    </xf>
    <xf numFmtId="0" fontId="5" fillId="0" borderId="54" xfId="0" applyFont="1" applyBorder="1" applyAlignment="1">
      <alignment horizontal="left" vertical="center" wrapText="1"/>
    </xf>
    <xf numFmtId="0" fontId="5" fillId="0" borderId="54" xfId="0" applyFont="1" applyBorder="1" applyAlignment="1">
      <alignment horizontal="center" vertical="center" wrapText="1"/>
    </xf>
    <xf numFmtId="0" fontId="5" fillId="0" borderId="56" xfId="0" applyFont="1" applyBorder="1" applyAlignment="1">
      <alignment horizontal="center" vertical="center" wrapText="1"/>
    </xf>
    <xf numFmtId="0" fontId="5" fillId="0" borderId="41" xfId="0" applyFont="1" applyBorder="1" applyAlignment="1">
      <alignment horizontal="center" vertical="center"/>
    </xf>
    <xf numFmtId="180" fontId="5" fillId="0" borderId="35" xfId="0" applyNumberFormat="1" applyFont="1" applyBorder="1" applyAlignment="1">
      <alignment horizontal="center" vertical="center"/>
    </xf>
    <xf numFmtId="24" fontId="5" fillId="0" borderId="35" xfId="0" applyNumberFormat="1" applyFont="1" applyBorder="1" applyAlignment="1">
      <alignment horizontal="center" vertical="center" wrapText="1"/>
    </xf>
    <xf numFmtId="177" fontId="5" fillId="0" borderId="35" xfId="0" applyNumberFormat="1" applyFont="1" applyBorder="1" applyAlignment="1">
      <alignment horizontal="center" vertical="center"/>
    </xf>
    <xf numFmtId="1" fontId="6" fillId="0" borderId="43" xfId="1" applyNumberFormat="1" applyFont="1" applyFill="1" applyBorder="1" applyAlignment="1">
      <alignment horizontal="center" vertical="center" wrapText="1"/>
    </xf>
    <xf numFmtId="0" fontId="15" fillId="0" borderId="41" xfId="0" applyFont="1" applyBorder="1" applyAlignment="1">
      <alignment horizontal="center" vertical="center" wrapText="1"/>
    </xf>
    <xf numFmtId="0" fontId="5" fillId="0" borderId="35" xfId="0" applyFont="1" applyBorder="1" applyAlignment="1">
      <alignment horizontal="left" vertical="center" wrapText="1"/>
    </xf>
    <xf numFmtId="0" fontId="5" fillId="0" borderId="42" xfId="0" applyFont="1" applyBorder="1" applyAlignment="1">
      <alignment horizontal="center" vertical="center" wrapText="1"/>
    </xf>
    <xf numFmtId="0" fontId="5" fillId="0" borderId="40" xfId="0" applyFont="1" applyBorder="1" applyAlignment="1">
      <alignment horizontal="center" vertical="center" wrapText="1"/>
    </xf>
    <xf numFmtId="0" fontId="5" fillId="4" borderId="40" xfId="0" applyFont="1" applyFill="1" applyBorder="1" applyAlignment="1">
      <alignment horizontal="center" vertical="center"/>
    </xf>
    <xf numFmtId="0" fontId="18" fillId="0" borderId="0" xfId="0" applyFont="1">
      <alignment vertical="center"/>
    </xf>
    <xf numFmtId="0" fontId="13" fillId="0" borderId="0" xfId="0" applyFont="1" applyAlignment="1">
      <alignment horizontal="center" vertical="center"/>
    </xf>
    <xf numFmtId="0" fontId="18" fillId="0" borderId="11" xfId="0" applyFont="1" applyBorder="1" applyAlignment="1">
      <alignment horizontal="center" vertical="center"/>
    </xf>
    <xf numFmtId="0" fontId="13" fillId="0" borderId="1" xfId="0" applyFont="1" applyBorder="1" applyAlignment="1">
      <alignment horizontal="center" vertical="center"/>
    </xf>
    <xf numFmtId="24" fontId="13" fillId="0" borderId="1" xfId="0" applyNumberFormat="1" applyFont="1" applyBorder="1" applyAlignment="1">
      <alignment horizontal="center" vertical="center" wrapText="1"/>
    </xf>
    <xf numFmtId="177" fontId="18" fillId="0" borderId="1" xfId="0" applyNumberFormat="1" applyFont="1" applyBorder="1" applyAlignment="1">
      <alignment horizontal="center" vertical="center"/>
    </xf>
    <xf numFmtId="0" fontId="13" fillId="0" borderId="1" xfId="0" applyFont="1" applyBorder="1" applyAlignment="1">
      <alignment horizontal="left" vertical="center" wrapText="1"/>
    </xf>
    <xf numFmtId="0" fontId="13" fillId="0" borderId="5"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4" xfId="0" applyFont="1" applyBorder="1" applyAlignment="1">
      <alignment horizontal="center" vertical="center" wrapText="1"/>
    </xf>
    <xf numFmtId="0" fontId="13" fillId="5" borderId="4" xfId="0" applyFont="1" applyFill="1" applyBorder="1" applyAlignment="1">
      <alignment horizontal="center" vertical="center"/>
    </xf>
    <xf numFmtId="0" fontId="15" fillId="3" borderId="16"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20" xfId="0" applyFont="1" applyFill="1" applyBorder="1" applyAlignment="1">
      <alignment horizontal="center" vertical="center" wrapText="1"/>
    </xf>
    <xf numFmtId="0" fontId="15" fillId="3" borderId="18"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9" xfId="0" applyFont="1" applyFill="1" applyBorder="1" applyAlignment="1">
      <alignment horizontal="center" vertical="center" wrapText="1"/>
    </xf>
    <xf numFmtId="0" fontId="5" fillId="8" borderId="35" xfId="0" applyFont="1" applyFill="1" applyBorder="1" applyAlignment="1">
      <alignment horizontal="center" vertical="center" wrapText="1"/>
    </xf>
    <xf numFmtId="0" fontId="13" fillId="8" borderId="21" xfId="0" applyFont="1" applyFill="1" applyBorder="1" applyAlignment="1">
      <alignment horizontal="center" vertical="center" wrapText="1"/>
    </xf>
    <xf numFmtId="0" fontId="13" fillId="8" borderId="37" xfId="0" applyFont="1" applyFill="1" applyBorder="1" applyAlignment="1">
      <alignment horizontal="center" vertical="center" wrapText="1"/>
    </xf>
    <xf numFmtId="0" fontId="5" fillId="8" borderId="54" xfId="0" applyFont="1" applyFill="1" applyBorder="1" applyAlignment="1">
      <alignment horizontal="center" vertical="center" wrapText="1"/>
    </xf>
    <xf numFmtId="0" fontId="13" fillId="8" borderId="2" xfId="0" applyFont="1" applyFill="1" applyBorder="1" applyAlignment="1">
      <alignment horizontal="center" vertical="center" wrapText="1"/>
    </xf>
    <xf numFmtId="0" fontId="15" fillId="3" borderId="13"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5" fillId="3" borderId="14" xfId="0" applyFont="1" applyFill="1" applyBorder="1" applyAlignment="1">
      <alignment horizontal="center" vertical="center" wrapText="1"/>
    </xf>
    <xf numFmtId="0" fontId="15" fillId="3" borderId="15" xfId="0" applyFont="1" applyFill="1" applyBorder="1" applyAlignment="1">
      <alignment horizontal="center" vertical="center" wrapText="1"/>
    </xf>
    <xf numFmtId="0" fontId="15" fillId="3" borderId="8"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11" fillId="0" borderId="29" xfId="0" applyFont="1" applyBorder="1" applyAlignment="1">
      <alignment horizontal="center" vertical="center"/>
    </xf>
    <xf numFmtId="0" fontId="12" fillId="0" borderId="29" xfId="0" applyFont="1" applyBorder="1" applyAlignment="1">
      <alignment horizontal="center" vertical="center"/>
    </xf>
    <xf numFmtId="0" fontId="5" fillId="3" borderId="13"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30" xfId="0" applyFont="1" applyFill="1" applyBorder="1" applyAlignment="1">
      <alignment horizontal="center" vertical="center" wrapText="1"/>
    </xf>
    <xf numFmtId="0" fontId="5" fillId="3" borderId="31"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33" xfId="0" applyFont="1" applyFill="1" applyBorder="1" applyAlignment="1">
      <alignment horizontal="center" vertical="center" wrapText="1"/>
    </xf>
    <xf numFmtId="0" fontId="5" fillId="3" borderId="50" xfId="0" applyFont="1" applyFill="1" applyBorder="1" applyAlignment="1">
      <alignment horizontal="center" vertical="center" wrapText="1"/>
    </xf>
    <xf numFmtId="0" fontId="5" fillId="3" borderId="51" xfId="0" applyFont="1" applyFill="1" applyBorder="1" applyAlignment="1">
      <alignment horizontal="center" vertical="center" wrapText="1"/>
    </xf>
    <xf numFmtId="0" fontId="5" fillId="3" borderId="5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3" borderId="7" xfId="0" applyFont="1" applyFill="1" applyBorder="1" applyAlignment="1">
      <alignment horizontal="center" vertical="center" wrapText="1"/>
    </xf>
  </cellXfs>
  <cellStyles count="12">
    <cellStyle name="Comma [0]" xfId="2" xr:uid="{00000000-0005-0000-0000-000000000000}"/>
    <cellStyle name="쉼표 [0] 12" xfId="1" xr:uid="{00000000-0005-0000-0000-000001000000}"/>
    <cellStyle name="쉼표 [0] 12 2" xfId="11" xr:uid="{EE27CDD4-0C86-4874-8700-5F97BB65413A}"/>
    <cellStyle name="쉼표 [0] 2 6" xfId="3" xr:uid="{00000000-0005-0000-0000-000002000000}"/>
    <cellStyle name="표준" xfId="0" builtinId="0"/>
    <cellStyle name="표준 101" xfId="4" xr:uid="{00000000-0005-0000-0000-000004000000}"/>
    <cellStyle name="표준 11" xfId="5" xr:uid="{00000000-0005-0000-0000-000005000000}"/>
    <cellStyle name="표준 12" xfId="6" xr:uid="{00000000-0005-0000-0000-000006000000}"/>
    <cellStyle name="표준 142" xfId="7" xr:uid="{00000000-0005-0000-0000-000007000000}"/>
    <cellStyle name="표준 2 2 2 2" xfId="8" xr:uid="{00000000-0005-0000-0000-000008000000}"/>
    <cellStyle name="표준 4" xfId="9" xr:uid="{00000000-0005-0000-0000-000009000000}"/>
    <cellStyle name="표준 5" xfId="10" xr:uid="{00000000-0005-0000-0000-00000A000000}"/>
  </cellStyles>
  <dxfs count="0"/>
  <tableStyles count="0" defaultTableStyle="TableStyleMedium9" defaultPivotStyle="PivotStyleLight16"/>
  <colors>
    <mruColors>
      <color rgb="FFFFFFCC"/>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g"/><Relationship Id="rId13" Type="http://schemas.openxmlformats.org/officeDocument/2006/relationships/image" Target="../media/image13.jpg"/><Relationship Id="rId18" Type="http://schemas.openxmlformats.org/officeDocument/2006/relationships/image" Target="../media/image18.jpg"/><Relationship Id="rId26" Type="http://schemas.openxmlformats.org/officeDocument/2006/relationships/image" Target="../media/image26.jpeg"/><Relationship Id="rId3" Type="http://schemas.openxmlformats.org/officeDocument/2006/relationships/image" Target="../media/image3.jpg"/><Relationship Id="rId21" Type="http://schemas.openxmlformats.org/officeDocument/2006/relationships/image" Target="../media/image21.jpg"/><Relationship Id="rId7" Type="http://schemas.openxmlformats.org/officeDocument/2006/relationships/image" Target="../media/image7.jpg"/><Relationship Id="rId12" Type="http://schemas.openxmlformats.org/officeDocument/2006/relationships/image" Target="../media/image12.jpg"/><Relationship Id="rId17" Type="http://schemas.openxmlformats.org/officeDocument/2006/relationships/image" Target="../media/image17.jpg"/><Relationship Id="rId25" Type="http://schemas.openxmlformats.org/officeDocument/2006/relationships/image" Target="../media/image25.png"/><Relationship Id="rId2" Type="http://schemas.openxmlformats.org/officeDocument/2006/relationships/image" Target="../media/image2.jpg"/><Relationship Id="rId16" Type="http://schemas.openxmlformats.org/officeDocument/2006/relationships/image" Target="../media/image16.jpg"/><Relationship Id="rId20" Type="http://schemas.openxmlformats.org/officeDocument/2006/relationships/image" Target="../media/image20.jpg"/><Relationship Id="rId1" Type="http://schemas.openxmlformats.org/officeDocument/2006/relationships/image" Target="../media/image1.jpg"/><Relationship Id="rId6" Type="http://schemas.openxmlformats.org/officeDocument/2006/relationships/image" Target="../media/image6.jpg"/><Relationship Id="rId11" Type="http://schemas.openxmlformats.org/officeDocument/2006/relationships/image" Target="../media/image11.jpg"/><Relationship Id="rId24" Type="http://schemas.openxmlformats.org/officeDocument/2006/relationships/image" Target="../media/image24.jpg"/><Relationship Id="rId5" Type="http://schemas.openxmlformats.org/officeDocument/2006/relationships/image" Target="../media/image5.jpg"/><Relationship Id="rId15" Type="http://schemas.openxmlformats.org/officeDocument/2006/relationships/image" Target="../media/image15.jpg"/><Relationship Id="rId23" Type="http://schemas.openxmlformats.org/officeDocument/2006/relationships/image" Target="../media/image23.png"/><Relationship Id="rId10" Type="http://schemas.openxmlformats.org/officeDocument/2006/relationships/image" Target="../media/image10.jpg"/><Relationship Id="rId19" Type="http://schemas.openxmlformats.org/officeDocument/2006/relationships/image" Target="../media/image19.jpg"/><Relationship Id="rId4" Type="http://schemas.openxmlformats.org/officeDocument/2006/relationships/image" Target="../media/image4.jpg"/><Relationship Id="rId9" Type="http://schemas.openxmlformats.org/officeDocument/2006/relationships/image" Target="../media/image9.jpg"/><Relationship Id="rId14" Type="http://schemas.openxmlformats.org/officeDocument/2006/relationships/image" Target="../media/image14.jpg"/><Relationship Id="rId22" Type="http://schemas.openxmlformats.org/officeDocument/2006/relationships/image" Target="../media/image22.jpg"/><Relationship Id="rId27" Type="http://schemas.openxmlformats.org/officeDocument/2006/relationships/image" Target="../media/image27.jpeg"/></Relationships>
</file>

<file path=xl/drawings/_rels/drawing2.xml.rels><?xml version="1.0" encoding="UTF-8" standalone="yes"?>
<Relationships xmlns="http://schemas.openxmlformats.org/package/2006/relationships"><Relationship Id="rId8" Type="http://schemas.openxmlformats.org/officeDocument/2006/relationships/image" Target="../media/image35.jpeg"/><Relationship Id="rId3" Type="http://schemas.openxmlformats.org/officeDocument/2006/relationships/image" Target="../media/image30.png"/><Relationship Id="rId7" Type="http://schemas.openxmlformats.org/officeDocument/2006/relationships/image" Target="../media/image34.jpeg"/><Relationship Id="rId12" Type="http://schemas.openxmlformats.org/officeDocument/2006/relationships/image" Target="../media/image39.jpeg"/><Relationship Id="rId2" Type="http://schemas.openxmlformats.org/officeDocument/2006/relationships/image" Target="../media/image29.png"/><Relationship Id="rId1" Type="http://schemas.openxmlformats.org/officeDocument/2006/relationships/image" Target="../media/image28.png"/><Relationship Id="rId6" Type="http://schemas.openxmlformats.org/officeDocument/2006/relationships/image" Target="../media/image33.jpeg"/><Relationship Id="rId11" Type="http://schemas.openxmlformats.org/officeDocument/2006/relationships/image" Target="../media/image38.jpeg"/><Relationship Id="rId5" Type="http://schemas.openxmlformats.org/officeDocument/2006/relationships/image" Target="../media/image32.jpeg"/><Relationship Id="rId10" Type="http://schemas.openxmlformats.org/officeDocument/2006/relationships/image" Target="../media/image37.jpeg"/><Relationship Id="rId4" Type="http://schemas.openxmlformats.org/officeDocument/2006/relationships/image" Target="../media/image31.png"/><Relationship Id="rId9" Type="http://schemas.openxmlformats.org/officeDocument/2006/relationships/image" Target="../media/image36.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1.jpeg"/><Relationship Id="rId1" Type="http://schemas.openxmlformats.org/officeDocument/2006/relationships/image" Target="../media/image40.jpeg"/></Relationships>
</file>

<file path=xl/drawings/_rels/drawing4.xml.rels><?xml version="1.0" encoding="UTF-8" standalone="yes"?>
<Relationships xmlns="http://schemas.openxmlformats.org/package/2006/relationships"><Relationship Id="rId2" Type="http://schemas.openxmlformats.org/officeDocument/2006/relationships/image" Target="../media/image43.jpeg"/><Relationship Id="rId1" Type="http://schemas.openxmlformats.org/officeDocument/2006/relationships/image" Target="../media/image4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4.png"/></Relationships>
</file>

<file path=xl/drawings/drawing1.xml><?xml version="1.0" encoding="utf-8"?>
<xdr:wsDr xmlns:xdr="http://schemas.openxmlformats.org/drawingml/2006/spreadsheetDrawing" xmlns:a="http://schemas.openxmlformats.org/drawingml/2006/main">
  <xdr:twoCellAnchor>
    <xdr:from>
      <xdr:col>2</xdr:col>
      <xdr:colOff>603885</xdr:colOff>
      <xdr:row>3</xdr:row>
      <xdr:rowOff>67868</xdr:rowOff>
    </xdr:from>
    <xdr:to>
      <xdr:col>2</xdr:col>
      <xdr:colOff>872392</xdr:colOff>
      <xdr:row>3</xdr:row>
      <xdr:rowOff>700592</xdr:rowOff>
    </xdr:to>
    <xdr:sp macro="" textlink="">
      <xdr:nvSpPr>
        <xdr:cNvPr id="2" name="object 20">
          <a:extLst>
            <a:ext uri="{FF2B5EF4-FFF2-40B4-BE49-F238E27FC236}">
              <a16:creationId xmlns:a16="http://schemas.microsoft.com/office/drawing/2014/main" id="{00000000-0008-0000-0000-000002000000}"/>
            </a:ext>
          </a:extLst>
        </xdr:cNvPr>
        <xdr:cNvSpPr/>
      </xdr:nvSpPr>
      <xdr:spPr>
        <a:xfrm>
          <a:off x="2185035" y="1553768"/>
          <a:ext cx="268507" cy="632724"/>
        </a:xfrm>
        <a:prstGeom prst="rect">
          <a:avLst/>
        </a:prstGeom>
        <a:blipFill>
          <a:blip xmlns:r="http://schemas.openxmlformats.org/officeDocument/2006/relationships" r:embed="rId1"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597407</xdr:colOff>
      <xdr:row>5</xdr:row>
      <xdr:rowOff>74403</xdr:rowOff>
    </xdr:from>
    <xdr:to>
      <xdr:col>2</xdr:col>
      <xdr:colOff>849305</xdr:colOff>
      <xdr:row>5</xdr:row>
      <xdr:rowOff>685157</xdr:rowOff>
    </xdr:to>
    <xdr:sp macro="" textlink="">
      <xdr:nvSpPr>
        <xdr:cNvPr id="3" name="object 21">
          <a:extLst>
            <a:ext uri="{FF2B5EF4-FFF2-40B4-BE49-F238E27FC236}">
              <a16:creationId xmlns:a16="http://schemas.microsoft.com/office/drawing/2014/main" id="{00000000-0008-0000-0000-000003000000}"/>
            </a:ext>
          </a:extLst>
        </xdr:cNvPr>
        <xdr:cNvSpPr/>
      </xdr:nvSpPr>
      <xdr:spPr>
        <a:xfrm>
          <a:off x="2178557" y="3027153"/>
          <a:ext cx="251898" cy="610754"/>
        </a:xfrm>
        <a:prstGeom prst="rect">
          <a:avLst/>
        </a:prstGeom>
        <a:blipFill>
          <a:blip xmlns:r="http://schemas.openxmlformats.org/officeDocument/2006/relationships" r:embed="rId2"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596855</xdr:colOff>
      <xdr:row>4</xdr:row>
      <xdr:rowOff>76200</xdr:rowOff>
    </xdr:from>
    <xdr:to>
      <xdr:col>2</xdr:col>
      <xdr:colOff>854772</xdr:colOff>
      <xdr:row>4</xdr:row>
      <xdr:rowOff>685610</xdr:rowOff>
    </xdr:to>
    <xdr:sp macro="" textlink="">
      <xdr:nvSpPr>
        <xdr:cNvPr id="4" name="object 22">
          <a:extLst>
            <a:ext uri="{FF2B5EF4-FFF2-40B4-BE49-F238E27FC236}">
              <a16:creationId xmlns:a16="http://schemas.microsoft.com/office/drawing/2014/main" id="{00000000-0008-0000-0000-000004000000}"/>
            </a:ext>
          </a:extLst>
        </xdr:cNvPr>
        <xdr:cNvSpPr/>
      </xdr:nvSpPr>
      <xdr:spPr>
        <a:xfrm>
          <a:off x="2178005" y="2295525"/>
          <a:ext cx="257917" cy="609410"/>
        </a:xfrm>
        <a:prstGeom prst="rect">
          <a:avLst/>
        </a:prstGeom>
        <a:blipFill>
          <a:blip xmlns:r="http://schemas.openxmlformats.org/officeDocument/2006/relationships" r:embed="rId3"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579837</xdr:colOff>
      <xdr:row>6</xdr:row>
      <xdr:rowOff>86226</xdr:rowOff>
    </xdr:from>
    <xdr:to>
      <xdr:col>2</xdr:col>
      <xdr:colOff>847725</xdr:colOff>
      <xdr:row>6</xdr:row>
      <xdr:rowOff>690990</xdr:rowOff>
    </xdr:to>
    <xdr:sp macro="" textlink="">
      <xdr:nvSpPr>
        <xdr:cNvPr id="5" name="object 23">
          <a:extLst>
            <a:ext uri="{FF2B5EF4-FFF2-40B4-BE49-F238E27FC236}">
              <a16:creationId xmlns:a16="http://schemas.microsoft.com/office/drawing/2014/main" id="{00000000-0008-0000-0000-000005000000}"/>
            </a:ext>
          </a:extLst>
        </xdr:cNvPr>
        <xdr:cNvSpPr/>
      </xdr:nvSpPr>
      <xdr:spPr>
        <a:xfrm>
          <a:off x="2160987" y="3772401"/>
          <a:ext cx="267888" cy="604764"/>
        </a:xfrm>
        <a:prstGeom prst="rect">
          <a:avLst/>
        </a:prstGeom>
        <a:blipFill>
          <a:blip xmlns:r="http://schemas.openxmlformats.org/officeDocument/2006/relationships" r:embed="rId4"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584946</xdr:colOff>
      <xdr:row>7</xdr:row>
      <xdr:rowOff>79723</xdr:rowOff>
    </xdr:from>
    <xdr:to>
      <xdr:col>2</xdr:col>
      <xdr:colOff>847725</xdr:colOff>
      <xdr:row>7</xdr:row>
      <xdr:rowOff>695324</xdr:rowOff>
    </xdr:to>
    <xdr:sp macro="" textlink="">
      <xdr:nvSpPr>
        <xdr:cNvPr id="6" name="object 25">
          <a:extLst>
            <a:ext uri="{FF2B5EF4-FFF2-40B4-BE49-F238E27FC236}">
              <a16:creationId xmlns:a16="http://schemas.microsoft.com/office/drawing/2014/main" id="{00000000-0008-0000-0000-000006000000}"/>
            </a:ext>
          </a:extLst>
        </xdr:cNvPr>
        <xdr:cNvSpPr/>
      </xdr:nvSpPr>
      <xdr:spPr>
        <a:xfrm>
          <a:off x="2166096" y="4499323"/>
          <a:ext cx="262779" cy="615601"/>
        </a:xfrm>
        <a:prstGeom prst="rect">
          <a:avLst/>
        </a:prstGeom>
        <a:blipFill>
          <a:blip xmlns:r="http://schemas.openxmlformats.org/officeDocument/2006/relationships" r:embed="rId5"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582929</xdr:colOff>
      <xdr:row>9</xdr:row>
      <xdr:rowOff>72390</xdr:rowOff>
    </xdr:from>
    <xdr:to>
      <xdr:col>2</xdr:col>
      <xdr:colOff>866775</xdr:colOff>
      <xdr:row>9</xdr:row>
      <xdr:rowOff>681800</xdr:rowOff>
    </xdr:to>
    <xdr:sp macro="" textlink="">
      <xdr:nvSpPr>
        <xdr:cNvPr id="7" name="object 22">
          <a:extLst>
            <a:ext uri="{FF2B5EF4-FFF2-40B4-BE49-F238E27FC236}">
              <a16:creationId xmlns:a16="http://schemas.microsoft.com/office/drawing/2014/main" id="{00000000-0008-0000-0000-000007000000}"/>
            </a:ext>
          </a:extLst>
        </xdr:cNvPr>
        <xdr:cNvSpPr/>
      </xdr:nvSpPr>
      <xdr:spPr>
        <a:xfrm>
          <a:off x="2164079" y="5958840"/>
          <a:ext cx="283846" cy="609410"/>
        </a:xfrm>
        <a:prstGeom prst="rect">
          <a:avLst/>
        </a:prstGeom>
        <a:blipFill>
          <a:blip xmlns:r="http://schemas.openxmlformats.org/officeDocument/2006/relationships" r:embed="rId6"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578612</xdr:colOff>
      <xdr:row>10</xdr:row>
      <xdr:rowOff>98982</xdr:rowOff>
    </xdr:from>
    <xdr:to>
      <xdr:col>2</xdr:col>
      <xdr:colOff>857250</xdr:colOff>
      <xdr:row>10</xdr:row>
      <xdr:rowOff>699474</xdr:rowOff>
    </xdr:to>
    <xdr:sp macro="" textlink="">
      <xdr:nvSpPr>
        <xdr:cNvPr id="8" name="object 23">
          <a:extLst>
            <a:ext uri="{FF2B5EF4-FFF2-40B4-BE49-F238E27FC236}">
              <a16:creationId xmlns:a16="http://schemas.microsoft.com/office/drawing/2014/main" id="{00000000-0008-0000-0000-000008000000}"/>
            </a:ext>
          </a:extLst>
        </xdr:cNvPr>
        <xdr:cNvSpPr/>
      </xdr:nvSpPr>
      <xdr:spPr>
        <a:xfrm>
          <a:off x="2159762" y="6718857"/>
          <a:ext cx="278638" cy="600492"/>
        </a:xfrm>
        <a:prstGeom prst="rect">
          <a:avLst/>
        </a:prstGeom>
        <a:blipFill>
          <a:blip xmlns:r="http://schemas.openxmlformats.org/officeDocument/2006/relationships" r:embed="rId7"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584962</xdr:colOff>
      <xdr:row>11</xdr:row>
      <xdr:rowOff>78105</xdr:rowOff>
    </xdr:from>
    <xdr:to>
      <xdr:col>2</xdr:col>
      <xdr:colOff>857250</xdr:colOff>
      <xdr:row>11</xdr:row>
      <xdr:rowOff>687515</xdr:rowOff>
    </xdr:to>
    <xdr:sp macro="" textlink="">
      <xdr:nvSpPr>
        <xdr:cNvPr id="9" name="object 24">
          <a:extLst>
            <a:ext uri="{FF2B5EF4-FFF2-40B4-BE49-F238E27FC236}">
              <a16:creationId xmlns:a16="http://schemas.microsoft.com/office/drawing/2014/main" id="{00000000-0008-0000-0000-000009000000}"/>
            </a:ext>
          </a:extLst>
        </xdr:cNvPr>
        <xdr:cNvSpPr/>
      </xdr:nvSpPr>
      <xdr:spPr>
        <a:xfrm>
          <a:off x="2166112" y="7431405"/>
          <a:ext cx="272288" cy="609410"/>
        </a:xfrm>
        <a:prstGeom prst="rect">
          <a:avLst/>
        </a:prstGeom>
        <a:blipFill>
          <a:blip xmlns:r="http://schemas.openxmlformats.org/officeDocument/2006/relationships" r:embed="rId8"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589026</xdr:colOff>
      <xdr:row>12</xdr:row>
      <xdr:rowOff>67626</xdr:rowOff>
    </xdr:from>
    <xdr:to>
      <xdr:col>2</xdr:col>
      <xdr:colOff>847725</xdr:colOff>
      <xdr:row>12</xdr:row>
      <xdr:rowOff>668118</xdr:rowOff>
    </xdr:to>
    <xdr:sp macro="" textlink="">
      <xdr:nvSpPr>
        <xdr:cNvPr id="10" name="object 25">
          <a:extLst>
            <a:ext uri="{FF2B5EF4-FFF2-40B4-BE49-F238E27FC236}">
              <a16:creationId xmlns:a16="http://schemas.microsoft.com/office/drawing/2014/main" id="{00000000-0008-0000-0000-00000A000000}"/>
            </a:ext>
          </a:extLst>
        </xdr:cNvPr>
        <xdr:cNvSpPr/>
      </xdr:nvSpPr>
      <xdr:spPr>
        <a:xfrm>
          <a:off x="2170176" y="8154351"/>
          <a:ext cx="258699" cy="600492"/>
        </a:xfrm>
        <a:prstGeom prst="rect">
          <a:avLst/>
        </a:prstGeom>
        <a:blipFill>
          <a:blip xmlns:r="http://schemas.openxmlformats.org/officeDocument/2006/relationships" r:embed="rId9"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588647</xdr:colOff>
      <xdr:row>13</xdr:row>
      <xdr:rowOff>70485</xdr:rowOff>
    </xdr:from>
    <xdr:to>
      <xdr:col>2</xdr:col>
      <xdr:colOff>825297</xdr:colOff>
      <xdr:row>13</xdr:row>
      <xdr:rowOff>696981</xdr:rowOff>
    </xdr:to>
    <xdr:sp macro="" textlink="">
      <xdr:nvSpPr>
        <xdr:cNvPr id="12" name="object 19">
          <a:extLst>
            <a:ext uri="{FF2B5EF4-FFF2-40B4-BE49-F238E27FC236}">
              <a16:creationId xmlns:a16="http://schemas.microsoft.com/office/drawing/2014/main" id="{00000000-0008-0000-0000-00000C000000}"/>
            </a:ext>
          </a:extLst>
        </xdr:cNvPr>
        <xdr:cNvSpPr/>
      </xdr:nvSpPr>
      <xdr:spPr>
        <a:xfrm>
          <a:off x="2169797" y="9624060"/>
          <a:ext cx="236650" cy="626496"/>
        </a:xfrm>
        <a:prstGeom prst="rect">
          <a:avLst/>
        </a:prstGeom>
        <a:blipFill>
          <a:blip xmlns:r="http://schemas.openxmlformats.org/officeDocument/2006/relationships" r:embed="rId10"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587248</xdr:colOff>
      <xdr:row>14</xdr:row>
      <xdr:rowOff>60960</xdr:rowOff>
    </xdr:from>
    <xdr:to>
      <xdr:col>2</xdr:col>
      <xdr:colOff>821824</xdr:colOff>
      <xdr:row>14</xdr:row>
      <xdr:rowOff>687456</xdr:rowOff>
    </xdr:to>
    <xdr:sp macro="" textlink="">
      <xdr:nvSpPr>
        <xdr:cNvPr id="13" name="object 20">
          <a:extLst>
            <a:ext uri="{FF2B5EF4-FFF2-40B4-BE49-F238E27FC236}">
              <a16:creationId xmlns:a16="http://schemas.microsoft.com/office/drawing/2014/main" id="{00000000-0008-0000-0000-00000D000000}"/>
            </a:ext>
          </a:extLst>
        </xdr:cNvPr>
        <xdr:cNvSpPr/>
      </xdr:nvSpPr>
      <xdr:spPr>
        <a:xfrm>
          <a:off x="2168398" y="10347960"/>
          <a:ext cx="234576" cy="626496"/>
        </a:xfrm>
        <a:prstGeom prst="rect">
          <a:avLst/>
        </a:prstGeom>
        <a:blipFill>
          <a:blip xmlns:r="http://schemas.openxmlformats.org/officeDocument/2006/relationships" r:embed="rId11"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568073</xdr:colOff>
      <xdr:row>15</xdr:row>
      <xdr:rowOff>71627</xdr:rowOff>
    </xdr:from>
    <xdr:to>
      <xdr:col>2</xdr:col>
      <xdr:colOff>812156</xdr:colOff>
      <xdr:row>15</xdr:row>
      <xdr:rowOff>703344</xdr:rowOff>
    </xdr:to>
    <xdr:sp macro="" textlink="">
      <xdr:nvSpPr>
        <xdr:cNvPr id="14" name="object 21">
          <a:extLst>
            <a:ext uri="{FF2B5EF4-FFF2-40B4-BE49-F238E27FC236}">
              <a16:creationId xmlns:a16="http://schemas.microsoft.com/office/drawing/2014/main" id="{00000000-0008-0000-0000-00000E000000}"/>
            </a:ext>
          </a:extLst>
        </xdr:cNvPr>
        <xdr:cNvSpPr/>
      </xdr:nvSpPr>
      <xdr:spPr>
        <a:xfrm>
          <a:off x="2149223" y="11092052"/>
          <a:ext cx="244083" cy="631717"/>
        </a:xfrm>
        <a:prstGeom prst="rect">
          <a:avLst/>
        </a:prstGeom>
        <a:blipFill>
          <a:blip xmlns:r="http://schemas.openxmlformats.org/officeDocument/2006/relationships" r:embed="rId12"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570866</xdr:colOff>
      <xdr:row>16</xdr:row>
      <xdr:rowOff>44958</xdr:rowOff>
    </xdr:from>
    <xdr:to>
      <xdr:col>2</xdr:col>
      <xdr:colOff>808581</xdr:colOff>
      <xdr:row>16</xdr:row>
      <xdr:rowOff>676675</xdr:rowOff>
    </xdr:to>
    <xdr:sp macro="" textlink="">
      <xdr:nvSpPr>
        <xdr:cNvPr id="15" name="object 22">
          <a:extLst>
            <a:ext uri="{FF2B5EF4-FFF2-40B4-BE49-F238E27FC236}">
              <a16:creationId xmlns:a16="http://schemas.microsoft.com/office/drawing/2014/main" id="{00000000-0008-0000-0000-00000F000000}"/>
            </a:ext>
          </a:extLst>
        </xdr:cNvPr>
        <xdr:cNvSpPr/>
      </xdr:nvSpPr>
      <xdr:spPr>
        <a:xfrm>
          <a:off x="2152016" y="11798808"/>
          <a:ext cx="237715" cy="631717"/>
        </a:xfrm>
        <a:prstGeom prst="rect">
          <a:avLst/>
        </a:prstGeom>
        <a:blipFill>
          <a:blip xmlns:r="http://schemas.openxmlformats.org/officeDocument/2006/relationships" r:embed="rId13"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559056</xdr:colOff>
      <xdr:row>17</xdr:row>
      <xdr:rowOff>75438</xdr:rowOff>
    </xdr:from>
    <xdr:to>
      <xdr:col>2</xdr:col>
      <xdr:colOff>803139</xdr:colOff>
      <xdr:row>17</xdr:row>
      <xdr:rowOff>707155</xdr:rowOff>
    </xdr:to>
    <xdr:sp macro="" textlink="">
      <xdr:nvSpPr>
        <xdr:cNvPr id="16" name="object 23">
          <a:extLst>
            <a:ext uri="{FF2B5EF4-FFF2-40B4-BE49-F238E27FC236}">
              <a16:creationId xmlns:a16="http://schemas.microsoft.com/office/drawing/2014/main" id="{00000000-0008-0000-0000-000010000000}"/>
            </a:ext>
          </a:extLst>
        </xdr:cNvPr>
        <xdr:cNvSpPr/>
      </xdr:nvSpPr>
      <xdr:spPr>
        <a:xfrm>
          <a:off x="2140206" y="12562713"/>
          <a:ext cx="244083" cy="631717"/>
        </a:xfrm>
        <a:prstGeom prst="rect">
          <a:avLst/>
        </a:prstGeom>
        <a:blipFill>
          <a:blip xmlns:r="http://schemas.openxmlformats.org/officeDocument/2006/relationships" r:embed="rId14"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561976</xdr:colOff>
      <xdr:row>18</xdr:row>
      <xdr:rowOff>80010</xdr:rowOff>
    </xdr:from>
    <xdr:to>
      <xdr:col>2</xdr:col>
      <xdr:colOff>798628</xdr:colOff>
      <xdr:row>18</xdr:row>
      <xdr:rowOff>712202</xdr:rowOff>
    </xdr:to>
    <xdr:sp macro="" textlink="">
      <xdr:nvSpPr>
        <xdr:cNvPr id="17" name="object 22">
          <a:extLst>
            <a:ext uri="{FF2B5EF4-FFF2-40B4-BE49-F238E27FC236}">
              <a16:creationId xmlns:a16="http://schemas.microsoft.com/office/drawing/2014/main" id="{00000000-0008-0000-0000-000011000000}"/>
            </a:ext>
          </a:extLst>
        </xdr:cNvPr>
        <xdr:cNvSpPr/>
      </xdr:nvSpPr>
      <xdr:spPr>
        <a:xfrm>
          <a:off x="2143126" y="13300710"/>
          <a:ext cx="236652" cy="632192"/>
        </a:xfrm>
        <a:prstGeom prst="rect">
          <a:avLst/>
        </a:prstGeom>
        <a:blipFill>
          <a:blip xmlns:r="http://schemas.openxmlformats.org/officeDocument/2006/relationships" r:embed="rId15"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551815</xdr:colOff>
      <xdr:row>19</xdr:row>
      <xdr:rowOff>70485</xdr:rowOff>
    </xdr:from>
    <xdr:to>
      <xdr:col>2</xdr:col>
      <xdr:colOff>788521</xdr:colOff>
      <xdr:row>19</xdr:row>
      <xdr:rowOff>709374</xdr:rowOff>
    </xdr:to>
    <xdr:sp macro="" textlink="">
      <xdr:nvSpPr>
        <xdr:cNvPr id="18" name="object 23">
          <a:extLst>
            <a:ext uri="{FF2B5EF4-FFF2-40B4-BE49-F238E27FC236}">
              <a16:creationId xmlns:a16="http://schemas.microsoft.com/office/drawing/2014/main" id="{00000000-0008-0000-0000-000012000000}"/>
            </a:ext>
          </a:extLst>
        </xdr:cNvPr>
        <xdr:cNvSpPr/>
      </xdr:nvSpPr>
      <xdr:spPr>
        <a:xfrm>
          <a:off x="2132965" y="14024610"/>
          <a:ext cx="236706" cy="638889"/>
        </a:xfrm>
        <a:prstGeom prst="rect">
          <a:avLst/>
        </a:prstGeom>
        <a:blipFill>
          <a:blip xmlns:r="http://schemas.openxmlformats.org/officeDocument/2006/relationships" r:embed="rId16"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558926</xdr:colOff>
      <xdr:row>20</xdr:row>
      <xdr:rowOff>88922</xdr:rowOff>
    </xdr:from>
    <xdr:to>
      <xdr:col>2</xdr:col>
      <xdr:colOff>796261</xdr:colOff>
      <xdr:row>20</xdr:row>
      <xdr:rowOff>708758</xdr:rowOff>
    </xdr:to>
    <xdr:sp macro="" textlink="">
      <xdr:nvSpPr>
        <xdr:cNvPr id="19" name="object 24">
          <a:extLst>
            <a:ext uri="{FF2B5EF4-FFF2-40B4-BE49-F238E27FC236}">
              <a16:creationId xmlns:a16="http://schemas.microsoft.com/office/drawing/2014/main" id="{00000000-0008-0000-0000-000013000000}"/>
            </a:ext>
          </a:extLst>
        </xdr:cNvPr>
        <xdr:cNvSpPr/>
      </xdr:nvSpPr>
      <xdr:spPr>
        <a:xfrm>
          <a:off x="2140076" y="14776472"/>
          <a:ext cx="237335" cy="619836"/>
        </a:xfrm>
        <a:prstGeom prst="rect">
          <a:avLst/>
        </a:prstGeom>
        <a:blipFill>
          <a:blip xmlns:r="http://schemas.openxmlformats.org/officeDocument/2006/relationships" r:embed="rId17"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543941</xdr:colOff>
      <xdr:row>21</xdr:row>
      <xdr:rowOff>69271</xdr:rowOff>
    </xdr:from>
    <xdr:to>
      <xdr:col>2</xdr:col>
      <xdr:colOff>783719</xdr:colOff>
      <xdr:row>21</xdr:row>
      <xdr:rowOff>702769</xdr:rowOff>
    </xdr:to>
    <xdr:sp macro="" textlink="">
      <xdr:nvSpPr>
        <xdr:cNvPr id="21" name="object 26">
          <a:extLst>
            <a:ext uri="{FF2B5EF4-FFF2-40B4-BE49-F238E27FC236}">
              <a16:creationId xmlns:a16="http://schemas.microsoft.com/office/drawing/2014/main" id="{00000000-0008-0000-0000-000015000000}"/>
            </a:ext>
          </a:extLst>
        </xdr:cNvPr>
        <xdr:cNvSpPr/>
      </xdr:nvSpPr>
      <xdr:spPr>
        <a:xfrm>
          <a:off x="2125091" y="16223671"/>
          <a:ext cx="239778" cy="633498"/>
        </a:xfrm>
        <a:prstGeom prst="rect">
          <a:avLst/>
        </a:prstGeom>
        <a:blipFill>
          <a:blip xmlns:r="http://schemas.openxmlformats.org/officeDocument/2006/relationships" r:embed="rId18"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542926</xdr:colOff>
      <xdr:row>22</xdr:row>
      <xdr:rowOff>72390</xdr:rowOff>
    </xdr:from>
    <xdr:to>
      <xdr:col>2</xdr:col>
      <xdr:colOff>784128</xdr:colOff>
      <xdr:row>22</xdr:row>
      <xdr:rowOff>693191</xdr:rowOff>
    </xdr:to>
    <xdr:sp macro="" textlink="">
      <xdr:nvSpPr>
        <xdr:cNvPr id="22" name="object 22">
          <a:extLst>
            <a:ext uri="{FF2B5EF4-FFF2-40B4-BE49-F238E27FC236}">
              <a16:creationId xmlns:a16="http://schemas.microsoft.com/office/drawing/2014/main" id="{00000000-0008-0000-0000-000016000000}"/>
            </a:ext>
          </a:extLst>
        </xdr:cNvPr>
        <xdr:cNvSpPr/>
      </xdr:nvSpPr>
      <xdr:spPr>
        <a:xfrm>
          <a:off x="2124076" y="16960215"/>
          <a:ext cx="241202" cy="620801"/>
        </a:xfrm>
        <a:prstGeom prst="rect">
          <a:avLst/>
        </a:prstGeom>
        <a:blipFill>
          <a:blip xmlns:r="http://schemas.openxmlformats.org/officeDocument/2006/relationships" r:embed="rId19"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542673</xdr:colOff>
      <xdr:row>23</xdr:row>
      <xdr:rowOff>60960</xdr:rowOff>
    </xdr:from>
    <xdr:to>
      <xdr:col>2</xdr:col>
      <xdr:colOff>781598</xdr:colOff>
      <xdr:row>23</xdr:row>
      <xdr:rowOff>681761</xdr:rowOff>
    </xdr:to>
    <xdr:sp macro="" textlink="">
      <xdr:nvSpPr>
        <xdr:cNvPr id="23" name="object 23">
          <a:extLst>
            <a:ext uri="{FF2B5EF4-FFF2-40B4-BE49-F238E27FC236}">
              <a16:creationId xmlns:a16="http://schemas.microsoft.com/office/drawing/2014/main" id="{00000000-0008-0000-0000-000017000000}"/>
            </a:ext>
          </a:extLst>
        </xdr:cNvPr>
        <xdr:cNvSpPr/>
      </xdr:nvSpPr>
      <xdr:spPr>
        <a:xfrm>
          <a:off x="2123823" y="17682210"/>
          <a:ext cx="238925" cy="620801"/>
        </a:xfrm>
        <a:prstGeom prst="rect">
          <a:avLst/>
        </a:prstGeom>
        <a:blipFill>
          <a:blip xmlns:r="http://schemas.openxmlformats.org/officeDocument/2006/relationships" r:embed="rId20"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550419</xdr:colOff>
      <xdr:row>25</xdr:row>
      <xdr:rowOff>49531</xdr:rowOff>
    </xdr:from>
    <xdr:to>
      <xdr:col>2</xdr:col>
      <xdr:colOff>790441</xdr:colOff>
      <xdr:row>25</xdr:row>
      <xdr:rowOff>671614</xdr:rowOff>
    </xdr:to>
    <xdr:sp macro="" textlink="">
      <xdr:nvSpPr>
        <xdr:cNvPr id="24" name="object 24">
          <a:extLst>
            <a:ext uri="{FF2B5EF4-FFF2-40B4-BE49-F238E27FC236}">
              <a16:creationId xmlns:a16="http://schemas.microsoft.com/office/drawing/2014/main" id="{00000000-0008-0000-0000-000018000000}"/>
            </a:ext>
          </a:extLst>
        </xdr:cNvPr>
        <xdr:cNvSpPr/>
      </xdr:nvSpPr>
      <xdr:spPr>
        <a:xfrm>
          <a:off x="2131569" y="19137631"/>
          <a:ext cx="240022" cy="622083"/>
        </a:xfrm>
        <a:prstGeom prst="rect">
          <a:avLst/>
        </a:prstGeom>
        <a:blipFill>
          <a:blip xmlns:r="http://schemas.openxmlformats.org/officeDocument/2006/relationships" r:embed="rId21"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xdr:from>
      <xdr:col>2</xdr:col>
      <xdr:colOff>538609</xdr:colOff>
      <xdr:row>24</xdr:row>
      <xdr:rowOff>51778</xdr:rowOff>
    </xdr:from>
    <xdr:to>
      <xdr:col>2</xdr:col>
      <xdr:colOff>784363</xdr:colOff>
      <xdr:row>24</xdr:row>
      <xdr:rowOff>672579</xdr:rowOff>
    </xdr:to>
    <xdr:sp macro="" textlink="">
      <xdr:nvSpPr>
        <xdr:cNvPr id="25" name="object 25">
          <a:extLst>
            <a:ext uri="{FF2B5EF4-FFF2-40B4-BE49-F238E27FC236}">
              <a16:creationId xmlns:a16="http://schemas.microsoft.com/office/drawing/2014/main" id="{00000000-0008-0000-0000-000019000000}"/>
            </a:ext>
          </a:extLst>
        </xdr:cNvPr>
        <xdr:cNvSpPr/>
      </xdr:nvSpPr>
      <xdr:spPr>
        <a:xfrm>
          <a:off x="2119759" y="18406453"/>
          <a:ext cx="245754" cy="620801"/>
        </a:xfrm>
        <a:prstGeom prst="rect">
          <a:avLst/>
        </a:prstGeom>
        <a:blipFill>
          <a:blip xmlns:r="http://schemas.openxmlformats.org/officeDocument/2006/relationships" r:embed="rId22"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editAs="oneCell">
    <xdr:from>
      <xdr:col>2</xdr:col>
      <xdr:colOff>581025</xdr:colOff>
      <xdr:row>8</xdr:row>
      <xdr:rowOff>66676</xdr:rowOff>
    </xdr:from>
    <xdr:to>
      <xdr:col>2</xdr:col>
      <xdr:colOff>828675</xdr:colOff>
      <xdr:row>8</xdr:row>
      <xdr:rowOff>668112</xdr:rowOff>
    </xdr:to>
    <xdr:pic>
      <xdr:nvPicPr>
        <xdr:cNvPr id="26" name="그림 25">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2162175" y="5219701"/>
          <a:ext cx="247650" cy="601436"/>
        </a:xfrm>
        <a:prstGeom prst="rect">
          <a:avLst/>
        </a:prstGeom>
      </xdr:spPr>
    </xdr:pic>
    <xdr:clientData/>
  </xdr:twoCellAnchor>
  <xdr:twoCellAnchor>
    <xdr:from>
      <xdr:col>2</xdr:col>
      <xdr:colOff>533020</xdr:colOff>
      <xdr:row>26</xdr:row>
      <xdr:rowOff>74524</xdr:rowOff>
    </xdr:from>
    <xdr:to>
      <xdr:col>2</xdr:col>
      <xdr:colOff>781050</xdr:colOff>
      <xdr:row>26</xdr:row>
      <xdr:rowOff>695325</xdr:rowOff>
    </xdr:to>
    <xdr:sp macro="" textlink="">
      <xdr:nvSpPr>
        <xdr:cNvPr id="27" name="object 26">
          <a:extLst>
            <a:ext uri="{FF2B5EF4-FFF2-40B4-BE49-F238E27FC236}">
              <a16:creationId xmlns:a16="http://schemas.microsoft.com/office/drawing/2014/main" id="{00000000-0008-0000-0000-00001B000000}"/>
            </a:ext>
          </a:extLst>
        </xdr:cNvPr>
        <xdr:cNvSpPr/>
      </xdr:nvSpPr>
      <xdr:spPr>
        <a:xfrm>
          <a:off x="2114170" y="19896049"/>
          <a:ext cx="248030" cy="620801"/>
        </a:xfrm>
        <a:prstGeom prst="rect">
          <a:avLst/>
        </a:prstGeom>
        <a:blipFill>
          <a:blip xmlns:r="http://schemas.openxmlformats.org/officeDocument/2006/relationships" r:embed="rId24" cstate="print"/>
          <a:stretch>
            <a:fillRect/>
          </a:stretch>
        </a:blipFill>
      </xdr:spPr>
      <xdr:txBody>
        <a:bodyPr wrap="square" lIns="0" tIns="0" rIns="0" bIns="0" rtlCol="0"/>
        <a:lstStyle>
          <a:defPPr>
            <a:defRPr lang="ko-KR"/>
          </a:defPPr>
          <a:lvl1pPr marL="0" algn="l" defTabSz="914400" rtl="0" eaLnBrk="1" latinLnBrk="1" hangingPunct="1">
            <a:defRPr sz="1800" kern="1200">
              <a:solidFill>
                <a:schemeClr val="tx1"/>
              </a:solidFill>
              <a:latin typeface="+mn-lt"/>
              <a:ea typeface="+mn-ea"/>
              <a:cs typeface="+mn-cs"/>
            </a:defRPr>
          </a:lvl1pPr>
          <a:lvl2pPr marL="457200" algn="l" defTabSz="914400" rtl="0" eaLnBrk="1" latinLnBrk="1" hangingPunct="1">
            <a:defRPr sz="1800" kern="1200">
              <a:solidFill>
                <a:schemeClr val="tx1"/>
              </a:solidFill>
              <a:latin typeface="+mn-lt"/>
              <a:ea typeface="+mn-ea"/>
              <a:cs typeface="+mn-cs"/>
            </a:defRPr>
          </a:lvl2pPr>
          <a:lvl3pPr marL="914400" algn="l" defTabSz="914400" rtl="0" eaLnBrk="1" latinLnBrk="1" hangingPunct="1">
            <a:defRPr sz="1800" kern="1200">
              <a:solidFill>
                <a:schemeClr val="tx1"/>
              </a:solidFill>
              <a:latin typeface="+mn-lt"/>
              <a:ea typeface="+mn-ea"/>
              <a:cs typeface="+mn-cs"/>
            </a:defRPr>
          </a:lvl3pPr>
          <a:lvl4pPr marL="1371600" algn="l" defTabSz="914400" rtl="0" eaLnBrk="1" latinLnBrk="1" hangingPunct="1">
            <a:defRPr sz="1800" kern="1200">
              <a:solidFill>
                <a:schemeClr val="tx1"/>
              </a:solidFill>
              <a:latin typeface="+mn-lt"/>
              <a:ea typeface="+mn-ea"/>
              <a:cs typeface="+mn-cs"/>
            </a:defRPr>
          </a:lvl4pPr>
          <a:lvl5pPr marL="1828800" algn="l" defTabSz="914400" rtl="0" eaLnBrk="1" latinLnBrk="1" hangingPunct="1">
            <a:defRPr sz="1800" kern="1200">
              <a:solidFill>
                <a:schemeClr val="tx1"/>
              </a:solidFill>
              <a:latin typeface="+mn-lt"/>
              <a:ea typeface="+mn-ea"/>
              <a:cs typeface="+mn-cs"/>
            </a:defRPr>
          </a:lvl5pPr>
          <a:lvl6pPr marL="2286000" algn="l" defTabSz="914400" rtl="0" eaLnBrk="1" latinLnBrk="1" hangingPunct="1">
            <a:defRPr sz="1800" kern="1200">
              <a:solidFill>
                <a:schemeClr val="tx1"/>
              </a:solidFill>
              <a:latin typeface="+mn-lt"/>
              <a:ea typeface="+mn-ea"/>
              <a:cs typeface="+mn-cs"/>
            </a:defRPr>
          </a:lvl6pPr>
          <a:lvl7pPr marL="2743200" algn="l" defTabSz="914400" rtl="0" eaLnBrk="1" latinLnBrk="1" hangingPunct="1">
            <a:defRPr sz="1800" kern="1200">
              <a:solidFill>
                <a:schemeClr val="tx1"/>
              </a:solidFill>
              <a:latin typeface="+mn-lt"/>
              <a:ea typeface="+mn-ea"/>
              <a:cs typeface="+mn-cs"/>
            </a:defRPr>
          </a:lvl7pPr>
          <a:lvl8pPr marL="3200400" algn="l" defTabSz="914400" rtl="0" eaLnBrk="1" latinLnBrk="1" hangingPunct="1">
            <a:defRPr sz="1800" kern="1200">
              <a:solidFill>
                <a:schemeClr val="tx1"/>
              </a:solidFill>
              <a:latin typeface="+mn-lt"/>
              <a:ea typeface="+mn-ea"/>
              <a:cs typeface="+mn-cs"/>
            </a:defRPr>
          </a:lvl8pPr>
          <a:lvl9pPr marL="3657600" algn="l" defTabSz="914400" rtl="0" eaLnBrk="1" latinLnBrk="1" hangingPunct="1">
            <a:defRPr sz="1800" kern="1200">
              <a:solidFill>
                <a:schemeClr val="tx1"/>
              </a:solidFill>
              <a:latin typeface="+mn-lt"/>
              <a:ea typeface="+mn-ea"/>
              <a:cs typeface="+mn-cs"/>
            </a:defRPr>
          </a:lvl9pPr>
        </a:lstStyle>
        <a:p>
          <a:endParaRPr/>
        </a:p>
      </xdr:txBody>
    </xdr:sp>
    <xdr:clientData/>
  </xdr:twoCellAnchor>
  <xdr:twoCellAnchor editAs="oneCell">
    <xdr:from>
      <xdr:col>2</xdr:col>
      <xdr:colOff>523875</xdr:colOff>
      <xdr:row>27</xdr:row>
      <xdr:rowOff>66676</xdr:rowOff>
    </xdr:from>
    <xdr:to>
      <xdr:col>2</xdr:col>
      <xdr:colOff>768812</xdr:colOff>
      <xdr:row>27</xdr:row>
      <xdr:rowOff>695846</xdr:rowOff>
    </xdr:to>
    <xdr:pic>
      <xdr:nvPicPr>
        <xdr:cNvPr id="28" name="그림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2105025" y="20621626"/>
          <a:ext cx="244937" cy="629170"/>
        </a:xfrm>
        <a:prstGeom prst="rect">
          <a:avLst/>
        </a:prstGeom>
      </xdr:spPr>
    </xdr:pic>
    <xdr:clientData/>
  </xdr:twoCellAnchor>
  <xdr:twoCellAnchor editAs="oneCell">
    <xdr:from>
      <xdr:col>2</xdr:col>
      <xdr:colOff>514351</xdr:colOff>
      <xdr:row>28</xdr:row>
      <xdr:rowOff>47625</xdr:rowOff>
    </xdr:from>
    <xdr:to>
      <xdr:col>2</xdr:col>
      <xdr:colOff>782330</xdr:colOff>
      <xdr:row>28</xdr:row>
      <xdr:rowOff>666750</xdr:rowOff>
    </xdr:to>
    <xdr:pic>
      <xdr:nvPicPr>
        <xdr:cNvPr id="29" name="그림 28">
          <a:extLst>
            <a:ext uri="{FF2B5EF4-FFF2-40B4-BE49-F238E27FC236}">
              <a16:creationId xmlns:a16="http://schemas.microsoft.com/office/drawing/2014/main" id="{00000000-0008-0000-0000-00001D000000}"/>
            </a:ext>
          </a:extLst>
        </xdr:cNvPr>
        <xdr:cNvPicPr>
          <a:picLocks noChangeAspect="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r="69362"/>
        <a:stretch/>
      </xdr:blipFill>
      <xdr:spPr>
        <a:xfrm>
          <a:off x="2095501" y="21336000"/>
          <a:ext cx="267979" cy="619125"/>
        </a:xfrm>
        <a:prstGeom prst="rect">
          <a:avLst/>
        </a:prstGeom>
      </xdr:spPr>
    </xdr:pic>
    <xdr:clientData/>
  </xdr:twoCellAnchor>
  <xdr:twoCellAnchor editAs="oneCell">
    <xdr:from>
      <xdr:col>2</xdr:col>
      <xdr:colOff>514351</xdr:colOff>
      <xdr:row>29</xdr:row>
      <xdr:rowOff>28575</xdr:rowOff>
    </xdr:from>
    <xdr:to>
      <xdr:col>2</xdr:col>
      <xdr:colOff>772328</xdr:colOff>
      <xdr:row>29</xdr:row>
      <xdr:rowOff>666750</xdr:rowOff>
    </xdr:to>
    <xdr:pic>
      <xdr:nvPicPr>
        <xdr:cNvPr id="30" name="그림 29">
          <a:extLst>
            <a:ext uri="{FF2B5EF4-FFF2-40B4-BE49-F238E27FC236}">
              <a16:creationId xmlns:a16="http://schemas.microsoft.com/office/drawing/2014/main" id="{00000000-0008-0000-0000-00001E000000}"/>
            </a:ext>
          </a:extLst>
        </xdr:cNvPr>
        <xdr:cNvPicPr>
          <a:picLocks noChangeAspect="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l="69362"/>
        <a:stretch/>
      </xdr:blipFill>
      <xdr:spPr>
        <a:xfrm>
          <a:off x="2095501" y="22050375"/>
          <a:ext cx="257977" cy="638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281025</xdr:colOff>
      <xdr:row>16</xdr:row>
      <xdr:rowOff>34289</xdr:rowOff>
    </xdr:from>
    <xdr:to>
      <xdr:col>2</xdr:col>
      <xdr:colOff>1233525</xdr:colOff>
      <xdr:row>16</xdr:row>
      <xdr:rowOff>1327219</xdr:rowOff>
    </xdr:to>
    <xdr:pic>
      <xdr:nvPicPr>
        <xdr:cNvPr id="6" name="그림 5">
          <a:extLst>
            <a:ext uri="{FF2B5EF4-FFF2-40B4-BE49-F238E27FC236}">
              <a16:creationId xmlns:a16="http://schemas.microsoft.com/office/drawing/2014/main" id="{C62CB31F-E679-4777-A4CB-90BA2A369E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71650" y="5701664"/>
          <a:ext cx="952500" cy="1292930"/>
        </a:xfrm>
        <a:prstGeom prst="rect">
          <a:avLst/>
        </a:prstGeom>
      </xdr:spPr>
    </xdr:pic>
    <xdr:clientData/>
  </xdr:twoCellAnchor>
  <xdr:twoCellAnchor editAs="oneCell">
    <xdr:from>
      <xdr:col>2</xdr:col>
      <xdr:colOff>250051</xdr:colOff>
      <xdr:row>13</xdr:row>
      <xdr:rowOff>57150</xdr:rowOff>
    </xdr:from>
    <xdr:to>
      <xdr:col>2</xdr:col>
      <xdr:colOff>1204951</xdr:colOff>
      <xdr:row>13</xdr:row>
      <xdr:rowOff>1348837</xdr:rowOff>
    </xdr:to>
    <xdr:pic>
      <xdr:nvPicPr>
        <xdr:cNvPr id="7" name="그림 6">
          <a:extLst>
            <a:ext uri="{FF2B5EF4-FFF2-40B4-BE49-F238E27FC236}">
              <a16:creationId xmlns:a16="http://schemas.microsoft.com/office/drawing/2014/main" id="{FB87E9E2-8853-410E-BBDA-A414D2A7FF2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40676" y="1524000"/>
          <a:ext cx="954900" cy="1291687"/>
        </a:xfrm>
        <a:prstGeom prst="rect">
          <a:avLst/>
        </a:prstGeom>
      </xdr:spPr>
    </xdr:pic>
    <xdr:clientData/>
  </xdr:twoCellAnchor>
  <xdr:twoCellAnchor editAs="oneCell">
    <xdr:from>
      <xdr:col>2</xdr:col>
      <xdr:colOff>238125</xdr:colOff>
      <xdr:row>14</xdr:row>
      <xdr:rowOff>54672</xdr:rowOff>
    </xdr:from>
    <xdr:to>
      <xdr:col>2</xdr:col>
      <xdr:colOff>1224000</xdr:colOff>
      <xdr:row>14</xdr:row>
      <xdr:rowOff>1349289</xdr:rowOff>
    </xdr:to>
    <xdr:pic>
      <xdr:nvPicPr>
        <xdr:cNvPr id="8" name="그림 7">
          <a:extLst>
            <a:ext uri="{FF2B5EF4-FFF2-40B4-BE49-F238E27FC236}">
              <a16:creationId xmlns:a16="http://schemas.microsoft.com/office/drawing/2014/main" id="{BD9B237C-6680-487C-820F-22159A524D3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28750" y="2921697"/>
          <a:ext cx="985875" cy="1294617"/>
        </a:xfrm>
        <a:prstGeom prst="rect">
          <a:avLst/>
        </a:prstGeom>
      </xdr:spPr>
    </xdr:pic>
    <xdr:clientData/>
  </xdr:twoCellAnchor>
  <xdr:twoCellAnchor editAs="oneCell">
    <xdr:from>
      <xdr:col>2</xdr:col>
      <xdr:colOff>245250</xdr:colOff>
      <xdr:row>15</xdr:row>
      <xdr:rowOff>46779</xdr:rowOff>
    </xdr:from>
    <xdr:to>
      <xdr:col>2</xdr:col>
      <xdr:colOff>1214475</xdr:colOff>
      <xdr:row>15</xdr:row>
      <xdr:rowOff>1364504</xdr:rowOff>
    </xdr:to>
    <xdr:pic>
      <xdr:nvPicPr>
        <xdr:cNvPr id="9" name="그림 8">
          <a:extLst>
            <a:ext uri="{FF2B5EF4-FFF2-40B4-BE49-F238E27FC236}">
              <a16:creationId xmlns:a16="http://schemas.microsoft.com/office/drawing/2014/main" id="{183810C9-D236-442F-84DC-6BB77C3A8E0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435875" y="4313979"/>
          <a:ext cx="969225" cy="1317725"/>
        </a:xfrm>
        <a:prstGeom prst="rect">
          <a:avLst/>
        </a:prstGeom>
      </xdr:spPr>
    </xdr:pic>
    <xdr:clientData/>
  </xdr:twoCellAnchor>
  <xdr:twoCellAnchor editAs="oneCell">
    <xdr:from>
      <xdr:col>2</xdr:col>
      <xdr:colOff>174625</xdr:colOff>
      <xdr:row>6</xdr:row>
      <xdr:rowOff>38099</xdr:rowOff>
    </xdr:from>
    <xdr:to>
      <xdr:col>2</xdr:col>
      <xdr:colOff>1238251</xdr:colOff>
      <xdr:row>6</xdr:row>
      <xdr:rowOff>1334099</xdr:rowOff>
    </xdr:to>
    <xdr:pic>
      <xdr:nvPicPr>
        <xdr:cNvPr id="10" name="Picture 5">
          <a:extLst>
            <a:ext uri="{FF2B5EF4-FFF2-40B4-BE49-F238E27FC236}">
              <a16:creationId xmlns:a16="http://schemas.microsoft.com/office/drawing/2014/main" id="{1269EA43-E5DC-46ED-9E07-E5B714090325}"/>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65250" y="3076574"/>
          <a:ext cx="1063626" cy="12960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171450</xdr:colOff>
      <xdr:row>7</xdr:row>
      <xdr:rowOff>57150</xdr:rowOff>
    </xdr:from>
    <xdr:to>
      <xdr:col>2</xdr:col>
      <xdr:colOff>1200150</xdr:colOff>
      <xdr:row>7</xdr:row>
      <xdr:rowOff>1353150</xdr:rowOff>
    </xdr:to>
    <xdr:pic>
      <xdr:nvPicPr>
        <xdr:cNvPr id="11" name="Picture 6">
          <a:extLst>
            <a:ext uri="{FF2B5EF4-FFF2-40B4-BE49-F238E27FC236}">
              <a16:creationId xmlns:a16="http://schemas.microsoft.com/office/drawing/2014/main" id="{97798B24-ECBC-46D2-9668-A770379B46D4}"/>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362075" y="4495800"/>
          <a:ext cx="1028700" cy="12960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222739</xdr:colOff>
      <xdr:row>5</xdr:row>
      <xdr:rowOff>34925</xdr:rowOff>
    </xdr:from>
    <xdr:to>
      <xdr:col>2</xdr:col>
      <xdr:colOff>1213243</xdr:colOff>
      <xdr:row>5</xdr:row>
      <xdr:rowOff>1330925</xdr:rowOff>
    </xdr:to>
    <xdr:pic>
      <xdr:nvPicPr>
        <xdr:cNvPr id="12" name="Picture 9">
          <a:extLst>
            <a:ext uri="{FF2B5EF4-FFF2-40B4-BE49-F238E27FC236}">
              <a16:creationId xmlns:a16="http://schemas.microsoft.com/office/drawing/2014/main" id="{472CFA80-6E11-4D08-8140-275F7A138E3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13364" y="1673225"/>
          <a:ext cx="990504" cy="12960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196850</xdr:colOff>
      <xdr:row>8</xdr:row>
      <xdr:rowOff>66675</xdr:rowOff>
    </xdr:from>
    <xdr:to>
      <xdr:col>2</xdr:col>
      <xdr:colOff>1239122</xdr:colOff>
      <xdr:row>8</xdr:row>
      <xdr:rowOff>1362675</xdr:rowOff>
    </xdr:to>
    <xdr:pic>
      <xdr:nvPicPr>
        <xdr:cNvPr id="13" name="Picture 13">
          <a:extLst>
            <a:ext uri="{FF2B5EF4-FFF2-40B4-BE49-F238E27FC236}">
              <a16:creationId xmlns:a16="http://schemas.microsoft.com/office/drawing/2014/main" id="{4AC367E9-58CD-44C4-B7CC-8F4F5FA8D0E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387475" y="5905500"/>
          <a:ext cx="1042272" cy="12960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265848</xdr:colOff>
      <xdr:row>9</xdr:row>
      <xdr:rowOff>67647</xdr:rowOff>
    </xdr:from>
    <xdr:to>
      <xdr:col>2</xdr:col>
      <xdr:colOff>1162946</xdr:colOff>
      <xdr:row>9</xdr:row>
      <xdr:rowOff>1308450</xdr:rowOff>
    </xdr:to>
    <xdr:pic>
      <xdr:nvPicPr>
        <xdr:cNvPr id="14" name="Picture 15">
          <a:extLst>
            <a:ext uri="{FF2B5EF4-FFF2-40B4-BE49-F238E27FC236}">
              <a16:creationId xmlns:a16="http://schemas.microsoft.com/office/drawing/2014/main" id="{A736E22E-E797-49FE-933A-182B51A33676}"/>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570773" y="7135197"/>
          <a:ext cx="897098" cy="1240803"/>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266049</xdr:colOff>
      <xdr:row>10</xdr:row>
      <xdr:rowOff>80336</xdr:rowOff>
    </xdr:from>
    <xdr:to>
      <xdr:col>2</xdr:col>
      <xdr:colOff>1145279</xdr:colOff>
      <xdr:row>10</xdr:row>
      <xdr:rowOff>1294599</xdr:rowOff>
    </xdr:to>
    <xdr:pic>
      <xdr:nvPicPr>
        <xdr:cNvPr id="15" name="Picture 17">
          <a:extLst>
            <a:ext uri="{FF2B5EF4-FFF2-40B4-BE49-F238E27FC236}">
              <a16:creationId xmlns:a16="http://schemas.microsoft.com/office/drawing/2014/main" id="{422AADA5-03FB-4EF5-8BA9-927973A571FA}"/>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570974" y="8490911"/>
          <a:ext cx="879230" cy="1214263"/>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274568</xdr:colOff>
      <xdr:row>11</xdr:row>
      <xdr:rowOff>83364</xdr:rowOff>
    </xdr:from>
    <xdr:to>
      <xdr:col>2</xdr:col>
      <xdr:colOff>1148047</xdr:colOff>
      <xdr:row>11</xdr:row>
      <xdr:rowOff>1288887</xdr:rowOff>
    </xdr:to>
    <xdr:pic>
      <xdr:nvPicPr>
        <xdr:cNvPr id="16" name="Picture 18">
          <a:extLst>
            <a:ext uri="{FF2B5EF4-FFF2-40B4-BE49-F238E27FC236}">
              <a16:creationId xmlns:a16="http://schemas.microsoft.com/office/drawing/2014/main" id="{AFF81EC1-AC8F-45A7-9FDE-3FA9130511CB}"/>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579493" y="9836964"/>
          <a:ext cx="873479" cy="1205523"/>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276875</xdr:colOff>
      <xdr:row>12</xdr:row>
      <xdr:rowOff>90803</xdr:rowOff>
    </xdr:from>
    <xdr:to>
      <xdr:col>2</xdr:col>
      <xdr:colOff>1147965</xdr:colOff>
      <xdr:row>12</xdr:row>
      <xdr:rowOff>1293261</xdr:rowOff>
    </xdr:to>
    <xdr:pic>
      <xdr:nvPicPr>
        <xdr:cNvPr id="17" name="Picture 19">
          <a:extLst>
            <a:ext uri="{FF2B5EF4-FFF2-40B4-BE49-F238E27FC236}">
              <a16:creationId xmlns:a16="http://schemas.microsoft.com/office/drawing/2014/main" id="{D98B7847-74C8-467D-900D-B72A6B198449}"/>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581800" y="11187428"/>
          <a:ext cx="871090" cy="1202458"/>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152400</xdr:colOff>
      <xdr:row>3</xdr:row>
      <xdr:rowOff>495301</xdr:rowOff>
    </xdr:from>
    <xdr:to>
      <xdr:col>2</xdr:col>
      <xdr:colOff>1279940</xdr:colOff>
      <xdr:row>3</xdr:row>
      <xdr:rowOff>1619250</xdr:rowOff>
    </xdr:to>
    <xdr:pic>
      <xdr:nvPicPr>
        <xdr:cNvPr id="2" name="그림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952" t="6322" r="69143" b="3737"/>
        <a:stretch/>
      </xdr:blipFill>
      <xdr:spPr>
        <a:xfrm>
          <a:off x="1485900" y="2038351"/>
          <a:ext cx="1127540" cy="1123949"/>
        </a:xfrm>
        <a:prstGeom prst="rect">
          <a:avLst/>
        </a:prstGeom>
      </xdr:spPr>
    </xdr:pic>
    <xdr:clientData/>
  </xdr:twoCellAnchor>
  <xdr:twoCellAnchor editAs="oneCell">
    <xdr:from>
      <xdr:col>2</xdr:col>
      <xdr:colOff>142875</xdr:colOff>
      <xdr:row>4</xdr:row>
      <xdr:rowOff>419100</xdr:rowOff>
    </xdr:from>
    <xdr:to>
      <xdr:col>2</xdr:col>
      <xdr:colOff>1310720</xdr:colOff>
      <xdr:row>4</xdr:row>
      <xdr:rowOff>1590675</xdr:rowOff>
    </xdr:to>
    <xdr:pic>
      <xdr:nvPicPr>
        <xdr:cNvPr id="3" name="그림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4762" t="5748" r="35429" b="4023"/>
        <a:stretch/>
      </xdr:blipFill>
      <xdr:spPr>
        <a:xfrm>
          <a:off x="1476375" y="3962400"/>
          <a:ext cx="1167845" cy="1171575"/>
        </a:xfrm>
        <a:prstGeom prst="rect">
          <a:avLst/>
        </a:prstGeom>
      </xdr:spPr>
    </xdr:pic>
    <xdr:clientData/>
  </xdr:twoCellAnchor>
  <xdr:twoCellAnchor editAs="oneCell">
    <xdr:from>
      <xdr:col>2</xdr:col>
      <xdr:colOff>142875</xdr:colOff>
      <xdr:row>5</xdr:row>
      <xdr:rowOff>485775</xdr:rowOff>
    </xdr:from>
    <xdr:to>
      <xdr:col>2</xdr:col>
      <xdr:colOff>1285875</xdr:colOff>
      <xdr:row>5</xdr:row>
      <xdr:rowOff>1632403</xdr:rowOff>
    </xdr:to>
    <xdr:pic>
      <xdr:nvPicPr>
        <xdr:cNvPr id="4" name="그림 3">
          <a:extLst>
            <a:ext uri="{FF2B5EF4-FFF2-40B4-BE49-F238E27FC236}">
              <a16:creationId xmlns:a16="http://schemas.microsoft.com/office/drawing/2014/main" id="{00000000-0008-0000-03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8286" t="5172" r="1714" b="4023"/>
        <a:stretch/>
      </xdr:blipFill>
      <xdr:spPr>
        <a:xfrm>
          <a:off x="1476375" y="6029325"/>
          <a:ext cx="1143000" cy="1146628"/>
        </a:xfrm>
        <a:prstGeom prst="rect">
          <a:avLst/>
        </a:prstGeom>
      </xdr:spPr>
    </xdr:pic>
    <xdr:clientData/>
  </xdr:twoCellAnchor>
  <xdr:twoCellAnchor editAs="oneCell">
    <xdr:from>
      <xdr:col>3</xdr:col>
      <xdr:colOff>95250</xdr:colOff>
      <xdr:row>3</xdr:row>
      <xdr:rowOff>533400</xdr:rowOff>
    </xdr:from>
    <xdr:to>
      <xdr:col>3</xdr:col>
      <xdr:colOff>1532542</xdr:colOff>
      <xdr:row>3</xdr:row>
      <xdr:rowOff>1590675</xdr:rowOff>
    </xdr:to>
    <xdr:pic>
      <xdr:nvPicPr>
        <xdr:cNvPr id="5" name="그림 4">
          <a:extLst>
            <a:ext uri="{FF2B5EF4-FFF2-40B4-BE49-F238E27FC236}">
              <a16:creationId xmlns:a16="http://schemas.microsoft.com/office/drawing/2014/main" id="{00000000-0008-0000-0300-000005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604" t="3774" r="57540" b="52043"/>
        <a:stretch/>
      </xdr:blipFill>
      <xdr:spPr>
        <a:xfrm>
          <a:off x="2886075" y="2076450"/>
          <a:ext cx="1437292" cy="1057275"/>
        </a:xfrm>
        <a:prstGeom prst="rect">
          <a:avLst/>
        </a:prstGeom>
      </xdr:spPr>
    </xdr:pic>
    <xdr:clientData/>
  </xdr:twoCellAnchor>
  <xdr:twoCellAnchor editAs="oneCell">
    <xdr:from>
      <xdr:col>3</xdr:col>
      <xdr:colOff>114300</xdr:colOff>
      <xdr:row>4</xdr:row>
      <xdr:rowOff>457200</xdr:rowOff>
    </xdr:from>
    <xdr:to>
      <xdr:col>3</xdr:col>
      <xdr:colOff>1548087</xdr:colOff>
      <xdr:row>4</xdr:row>
      <xdr:rowOff>1514476</xdr:rowOff>
    </xdr:to>
    <xdr:pic>
      <xdr:nvPicPr>
        <xdr:cNvPr id="6" name="그림 5">
          <a:extLst>
            <a:ext uri="{FF2B5EF4-FFF2-40B4-BE49-F238E27FC236}">
              <a16:creationId xmlns:a16="http://schemas.microsoft.com/office/drawing/2014/main" id="{00000000-0008-0000-0300-000006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7754" t="3931" r="1926" b="52358"/>
        <a:stretch/>
      </xdr:blipFill>
      <xdr:spPr>
        <a:xfrm>
          <a:off x="2905125" y="4000500"/>
          <a:ext cx="1433787" cy="1057276"/>
        </a:xfrm>
        <a:prstGeom prst="rect">
          <a:avLst/>
        </a:prstGeom>
      </xdr:spPr>
    </xdr:pic>
    <xdr:clientData/>
  </xdr:twoCellAnchor>
  <xdr:twoCellAnchor editAs="oneCell">
    <xdr:from>
      <xdr:col>3</xdr:col>
      <xdr:colOff>104775</xdr:colOff>
      <xdr:row>5</xdr:row>
      <xdr:rowOff>533401</xdr:rowOff>
    </xdr:from>
    <xdr:to>
      <xdr:col>3</xdr:col>
      <xdr:colOff>1562100</xdr:colOff>
      <xdr:row>5</xdr:row>
      <xdr:rowOff>1613629</xdr:rowOff>
    </xdr:to>
    <xdr:pic>
      <xdr:nvPicPr>
        <xdr:cNvPr id="7" name="그림 6">
          <a:extLst>
            <a:ext uri="{FF2B5EF4-FFF2-40B4-BE49-F238E27FC236}">
              <a16:creationId xmlns:a16="http://schemas.microsoft.com/office/drawing/2014/main" id="{00000000-0008-0000-0300-000007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8984" t="53617" r="31337" b="3145"/>
        <a:stretch/>
      </xdr:blipFill>
      <xdr:spPr>
        <a:xfrm>
          <a:off x="2895600" y="6076951"/>
          <a:ext cx="1457325" cy="10802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295276</xdr:colOff>
      <xdr:row>6</xdr:row>
      <xdr:rowOff>29401</xdr:rowOff>
    </xdr:from>
    <xdr:ext cx="847724" cy="1323149"/>
    <xdr:pic>
      <xdr:nvPicPr>
        <xdr:cNvPr id="2" name="그림 1">
          <a:extLst>
            <a:ext uri="{FF2B5EF4-FFF2-40B4-BE49-F238E27FC236}">
              <a16:creationId xmlns:a16="http://schemas.microsoft.com/office/drawing/2014/main" id="{B16D9420-AC51-4DDB-B696-26B386D1FF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6" y="1286701"/>
          <a:ext cx="847724" cy="1323149"/>
        </a:xfrm>
        <a:prstGeom prst="rect">
          <a:avLst/>
        </a:prstGeom>
      </xdr:spPr>
    </xdr:pic>
    <xdr:clientData/>
  </xdr:oneCellAnchor>
  <xdr:oneCellAnchor>
    <xdr:from>
      <xdr:col>2</xdr:col>
      <xdr:colOff>323851</xdr:colOff>
      <xdr:row>7</xdr:row>
      <xdr:rowOff>114300</xdr:rowOff>
    </xdr:from>
    <xdr:ext cx="801416" cy="1235741"/>
    <xdr:pic>
      <xdr:nvPicPr>
        <xdr:cNvPr id="3" name="그림 2">
          <a:extLst>
            <a:ext uri="{FF2B5EF4-FFF2-40B4-BE49-F238E27FC236}">
              <a16:creationId xmlns:a16="http://schemas.microsoft.com/office/drawing/2014/main" id="{6B58FB58-7B86-4D20-9D29-B9FA8AEBB2D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95451" y="1581150"/>
          <a:ext cx="801416" cy="1235741"/>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57151</xdr:colOff>
      <xdr:row>4</xdr:row>
      <xdr:rowOff>266700</xdr:rowOff>
    </xdr:from>
    <xdr:to>
      <xdr:col>2</xdr:col>
      <xdr:colOff>1280980</xdr:colOff>
      <xdr:row>4</xdr:row>
      <xdr:rowOff>1438275</xdr:rowOff>
    </xdr:to>
    <xdr:pic>
      <xdr:nvPicPr>
        <xdr:cNvPr id="4" name="그림 3">
          <a:extLst>
            <a:ext uri="{FF2B5EF4-FFF2-40B4-BE49-F238E27FC236}">
              <a16:creationId xmlns:a16="http://schemas.microsoft.com/office/drawing/2014/main" id="{3AFA1408-0FC2-41F9-9EE0-8703AD44AC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7301" y="1847850"/>
          <a:ext cx="1223829" cy="1171575"/>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13"/>
  <sheetViews>
    <sheetView tabSelected="1" zoomScale="85" zoomScaleNormal="85" workbookViewId="0">
      <pane xSplit="3" ySplit="3" topLeftCell="E4" activePane="bottomRight" state="frozen"/>
      <selection pane="topRight" activeCell="D1" sqref="D1"/>
      <selection pane="bottomLeft" activeCell="A7" sqref="A7"/>
      <selection pane="bottomRight" activeCell="L51" sqref="L51"/>
    </sheetView>
  </sheetViews>
  <sheetFormatPr defaultColWidth="9" defaultRowHeight="12" x14ac:dyDescent="0.3"/>
  <cols>
    <col min="1" max="1" width="4.25" style="44" customWidth="1"/>
    <col min="2" max="2" width="16.5" style="44" customWidth="1"/>
    <col min="3" max="3" width="22.5" style="44" customWidth="1"/>
    <col min="4" max="4" width="6.5" style="44" bestFit="1" customWidth="1"/>
    <col min="5" max="5" width="14.625" style="44" customWidth="1"/>
    <col min="6" max="6" width="28.375" style="44" customWidth="1"/>
    <col min="7" max="7" width="17.75" style="44" customWidth="1"/>
    <col min="8" max="8" width="21" style="44" customWidth="1"/>
    <col min="9" max="9" width="10.75" style="44" customWidth="1"/>
    <col min="10" max="10" width="8.875" style="44" customWidth="1"/>
    <col min="11" max="13" width="10.75" style="44" customWidth="1"/>
    <col min="14" max="14" width="9" style="44" customWidth="1"/>
    <col min="15" max="15" width="8.875" style="44" customWidth="1"/>
    <col min="16" max="16384" width="9" style="44"/>
  </cols>
  <sheetData>
    <row r="1" spans="1:15" ht="12.75" thickBot="1" x14ac:dyDescent="0.35">
      <c r="B1" s="45"/>
    </row>
    <row r="2" spans="1:15" ht="22.5" customHeight="1" x14ac:dyDescent="0.3">
      <c r="A2" s="159" t="s">
        <v>0</v>
      </c>
      <c r="B2" s="159" t="s">
        <v>100</v>
      </c>
      <c r="C2" s="161"/>
      <c r="D2" s="161"/>
      <c r="E2" s="161"/>
      <c r="F2" s="161"/>
      <c r="G2" s="161"/>
      <c r="H2" s="161"/>
      <c r="I2" s="162"/>
      <c r="J2" s="163" t="s">
        <v>101</v>
      </c>
      <c r="K2" s="164"/>
      <c r="L2" s="164"/>
      <c r="M2" s="164"/>
      <c r="N2" s="164"/>
      <c r="O2" s="165"/>
    </row>
    <row r="3" spans="1:15" ht="40.5" customHeight="1" thickBot="1" x14ac:dyDescent="0.35">
      <c r="A3" s="160"/>
      <c r="B3" s="145" t="s">
        <v>102</v>
      </c>
      <c r="C3" s="146" t="s">
        <v>103</v>
      </c>
      <c r="D3" s="146" t="s">
        <v>104</v>
      </c>
      <c r="E3" s="146" t="s">
        <v>105</v>
      </c>
      <c r="F3" s="147" t="s">
        <v>106</v>
      </c>
      <c r="G3" s="146" t="s">
        <v>107</v>
      </c>
      <c r="H3" s="146" t="s">
        <v>108</v>
      </c>
      <c r="I3" s="148" t="s">
        <v>109</v>
      </c>
      <c r="J3" s="145" t="s">
        <v>110</v>
      </c>
      <c r="K3" s="146" t="s">
        <v>111</v>
      </c>
      <c r="L3" s="146" t="s">
        <v>112</v>
      </c>
      <c r="M3" s="146" t="s">
        <v>113</v>
      </c>
      <c r="N3" s="146" t="s">
        <v>114</v>
      </c>
      <c r="O3" s="148" t="s">
        <v>115</v>
      </c>
    </row>
    <row r="4" spans="1:15" ht="57.75" customHeight="1" thickTop="1" x14ac:dyDescent="0.3">
      <c r="A4" s="46">
        <v>1</v>
      </c>
      <c r="B4" s="47" t="s">
        <v>116</v>
      </c>
      <c r="C4" s="25"/>
      <c r="D4" s="48" t="s">
        <v>118</v>
      </c>
      <c r="E4" s="23" t="s">
        <v>119</v>
      </c>
      <c r="F4" s="24" t="s">
        <v>120</v>
      </c>
      <c r="G4" s="24" t="s">
        <v>4</v>
      </c>
      <c r="H4" s="24" t="s">
        <v>222</v>
      </c>
      <c r="I4" s="49" t="s">
        <v>122</v>
      </c>
      <c r="J4" s="50"/>
      <c r="K4" s="51">
        <v>400</v>
      </c>
      <c r="L4" s="52" t="s">
        <v>32</v>
      </c>
      <c r="M4" s="53">
        <v>12</v>
      </c>
      <c r="N4" s="54">
        <v>12.8</v>
      </c>
      <c r="O4" s="55">
        <v>3.5499999999999997E-2</v>
      </c>
    </row>
    <row r="5" spans="1:15" ht="57.75" customHeight="1" x14ac:dyDescent="0.3">
      <c r="A5" s="56">
        <v>2</v>
      </c>
      <c r="B5" s="57" t="s">
        <v>123</v>
      </c>
      <c r="C5" s="23"/>
      <c r="D5" s="58" t="s">
        <v>118</v>
      </c>
      <c r="E5" s="23" t="s">
        <v>124</v>
      </c>
      <c r="F5" s="24" t="s">
        <v>125</v>
      </c>
      <c r="G5" s="24" t="s">
        <v>126</v>
      </c>
      <c r="H5" s="24" t="s">
        <v>127</v>
      </c>
      <c r="I5" s="49" t="s">
        <v>122</v>
      </c>
      <c r="J5" s="59"/>
      <c r="K5" s="51">
        <v>400</v>
      </c>
      <c r="L5" s="52" t="s">
        <v>128</v>
      </c>
      <c r="M5" s="53">
        <v>12</v>
      </c>
      <c r="N5" s="54">
        <v>12.8</v>
      </c>
      <c r="O5" s="55">
        <v>3.5499999999999997E-2</v>
      </c>
    </row>
    <row r="6" spans="1:15" ht="57.75" customHeight="1" x14ac:dyDescent="0.3">
      <c r="A6" s="56">
        <v>3</v>
      </c>
      <c r="B6" s="57" t="s">
        <v>129</v>
      </c>
      <c r="C6" s="23"/>
      <c r="D6" s="58" t="s">
        <v>117</v>
      </c>
      <c r="E6" s="60"/>
      <c r="F6" s="24" t="s">
        <v>130</v>
      </c>
      <c r="G6" s="24" t="s">
        <v>131</v>
      </c>
      <c r="H6" s="24" t="s">
        <v>132</v>
      </c>
      <c r="I6" s="49" t="s">
        <v>133</v>
      </c>
      <c r="J6" s="59"/>
      <c r="K6" s="51">
        <v>400</v>
      </c>
      <c r="L6" s="52" t="s">
        <v>32</v>
      </c>
      <c r="M6" s="53">
        <v>12</v>
      </c>
      <c r="N6" s="54">
        <v>12.8</v>
      </c>
      <c r="O6" s="55">
        <v>3.5499999999999997E-2</v>
      </c>
    </row>
    <row r="7" spans="1:15" ht="57.75" customHeight="1" x14ac:dyDescent="0.3">
      <c r="A7" s="56">
        <v>4</v>
      </c>
      <c r="B7" s="57" t="s">
        <v>134</v>
      </c>
      <c r="C7" s="23"/>
      <c r="D7" s="58" t="s">
        <v>135</v>
      </c>
      <c r="E7" s="60"/>
      <c r="F7" s="24" t="s">
        <v>136</v>
      </c>
      <c r="G7" s="24" t="s">
        <v>137</v>
      </c>
      <c r="H7" s="24" t="s">
        <v>138</v>
      </c>
      <c r="I7" s="49" t="s">
        <v>139</v>
      </c>
      <c r="J7" s="59"/>
      <c r="K7" s="51">
        <v>400</v>
      </c>
      <c r="L7" s="52" t="s">
        <v>32</v>
      </c>
      <c r="M7" s="53">
        <v>12</v>
      </c>
      <c r="N7" s="54">
        <v>12.8</v>
      </c>
      <c r="O7" s="55">
        <v>3.5499999999999997E-2</v>
      </c>
    </row>
    <row r="8" spans="1:15" ht="57.75" customHeight="1" x14ac:dyDescent="0.3">
      <c r="A8" s="56">
        <v>5</v>
      </c>
      <c r="B8" s="57" t="s">
        <v>140</v>
      </c>
      <c r="C8" s="158"/>
      <c r="D8" s="58" t="s">
        <v>117</v>
      </c>
      <c r="E8" s="60"/>
      <c r="F8" s="24" t="s">
        <v>141</v>
      </c>
      <c r="G8" s="24" t="s">
        <v>142</v>
      </c>
      <c r="H8" s="24" t="s">
        <v>143</v>
      </c>
      <c r="I8" s="48" t="s">
        <v>1</v>
      </c>
      <c r="J8" s="59"/>
      <c r="K8" s="51">
        <v>400</v>
      </c>
      <c r="L8" s="52" t="s">
        <v>144</v>
      </c>
      <c r="M8" s="53">
        <v>12</v>
      </c>
      <c r="N8" s="54">
        <v>12.8</v>
      </c>
      <c r="O8" s="55">
        <v>3.5499999999999997E-2</v>
      </c>
    </row>
    <row r="9" spans="1:15" ht="57.75" customHeight="1" x14ac:dyDescent="0.3">
      <c r="A9" s="56">
        <v>6</v>
      </c>
      <c r="B9" s="57" t="s">
        <v>145</v>
      </c>
      <c r="C9" s="158"/>
      <c r="D9" s="58" t="s">
        <v>135</v>
      </c>
      <c r="E9" s="60"/>
      <c r="F9" s="24" t="s">
        <v>9</v>
      </c>
      <c r="G9" s="24" t="s">
        <v>146</v>
      </c>
      <c r="H9" s="24" t="s">
        <v>10</v>
      </c>
      <c r="I9" s="48" t="s">
        <v>147</v>
      </c>
      <c r="J9" s="59"/>
      <c r="K9" s="51">
        <v>400</v>
      </c>
      <c r="L9" s="52" t="s">
        <v>32</v>
      </c>
      <c r="M9" s="53">
        <v>12</v>
      </c>
      <c r="N9" s="54">
        <v>12.8</v>
      </c>
      <c r="O9" s="55">
        <v>3.5499999999999997E-2</v>
      </c>
    </row>
    <row r="10" spans="1:15" ht="57.75" customHeight="1" x14ac:dyDescent="0.3">
      <c r="A10" s="56">
        <v>7</v>
      </c>
      <c r="B10" s="57" t="s">
        <v>223</v>
      </c>
      <c r="C10" s="23"/>
      <c r="D10" s="58" t="s">
        <v>117</v>
      </c>
      <c r="E10" s="23" t="s">
        <v>148</v>
      </c>
      <c r="F10" s="24" t="s">
        <v>149</v>
      </c>
      <c r="G10" s="24" t="s">
        <v>150</v>
      </c>
      <c r="H10" s="24" t="s">
        <v>151</v>
      </c>
      <c r="I10" s="48" t="s">
        <v>122</v>
      </c>
      <c r="J10" s="59"/>
      <c r="K10" s="51">
        <v>400</v>
      </c>
      <c r="L10" s="52" t="s">
        <v>32</v>
      </c>
      <c r="M10" s="53">
        <v>12</v>
      </c>
      <c r="N10" s="54">
        <v>12.8</v>
      </c>
      <c r="O10" s="55">
        <v>3.5499999999999997E-2</v>
      </c>
    </row>
    <row r="11" spans="1:15" ht="57.75" customHeight="1" x14ac:dyDescent="0.3">
      <c r="A11" s="56">
        <v>8</v>
      </c>
      <c r="B11" s="57" t="s">
        <v>152</v>
      </c>
      <c r="C11" s="23"/>
      <c r="D11" s="58" t="s">
        <v>135</v>
      </c>
      <c r="E11" s="23" t="s">
        <v>148</v>
      </c>
      <c r="F11" s="24" t="s">
        <v>153</v>
      </c>
      <c r="G11" s="24" t="s">
        <v>154</v>
      </c>
      <c r="H11" s="24" t="s">
        <v>155</v>
      </c>
      <c r="I11" s="48" t="s">
        <v>122</v>
      </c>
      <c r="J11" s="59"/>
      <c r="K11" s="51">
        <v>400</v>
      </c>
      <c r="L11" s="52" t="s">
        <v>32</v>
      </c>
      <c r="M11" s="53">
        <v>12</v>
      </c>
      <c r="N11" s="54">
        <v>12.8</v>
      </c>
      <c r="O11" s="55">
        <v>3.5499999999999997E-2</v>
      </c>
    </row>
    <row r="12" spans="1:15" ht="57.75" customHeight="1" x14ac:dyDescent="0.3">
      <c r="A12" s="56">
        <v>9</v>
      </c>
      <c r="B12" s="57" t="s">
        <v>156</v>
      </c>
      <c r="C12" s="23"/>
      <c r="D12" s="58" t="s">
        <v>157</v>
      </c>
      <c r="E12" s="23" t="s">
        <v>158</v>
      </c>
      <c r="F12" s="24" t="s">
        <v>159</v>
      </c>
      <c r="G12" s="24" t="s">
        <v>4</v>
      </c>
      <c r="H12" s="24" t="s">
        <v>160</v>
      </c>
      <c r="I12" s="48" t="s">
        <v>121</v>
      </c>
      <c r="J12" s="59"/>
      <c r="K12" s="51">
        <v>400</v>
      </c>
      <c r="L12" s="52" t="s">
        <v>32</v>
      </c>
      <c r="M12" s="53">
        <v>12</v>
      </c>
      <c r="N12" s="54">
        <v>12.8</v>
      </c>
      <c r="O12" s="55">
        <v>3.5499999999999997E-2</v>
      </c>
    </row>
    <row r="13" spans="1:15" ht="57.75" customHeight="1" x14ac:dyDescent="0.3">
      <c r="A13" s="56">
        <v>10</v>
      </c>
      <c r="B13" s="57" t="s">
        <v>161</v>
      </c>
      <c r="C13" s="23"/>
      <c r="D13" s="58" t="s">
        <v>117</v>
      </c>
      <c r="E13" s="23" t="s">
        <v>30</v>
      </c>
      <c r="F13" s="24" t="s">
        <v>162</v>
      </c>
      <c r="G13" s="24" t="s">
        <v>163</v>
      </c>
      <c r="H13" s="24" t="s">
        <v>164</v>
      </c>
      <c r="I13" s="48" t="s">
        <v>121</v>
      </c>
      <c r="J13" s="59"/>
      <c r="K13" s="51">
        <v>400</v>
      </c>
      <c r="L13" s="52" t="s">
        <v>32</v>
      </c>
      <c r="M13" s="53">
        <v>12</v>
      </c>
      <c r="N13" s="54">
        <v>12.8</v>
      </c>
      <c r="O13" s="55">
        <v>3.5499999999999997E-2</v>
      </c>
    </row>
    <row r="14" spans="1:15" ht="57.75" customHeight="1" x14ac:dyDescent="0.3">
      <c r="A14" s="56">
        <v>11</v>
      </c>
      <c r="B14" s="57" t="s">
        <v>165</v>
      </c>
      <c r="C14" s="23"/>
      <c r="D14" s="58" t="s">
        <v>117</v>
      </c>
      <c r="E14" s="23"/>
      <c r="F14" s="24" t="s">
        <v>166</v>
      </c>
      <c r="G14" s="24" t="s">
        <v>167</v>
      </c>
      <c r="H14" s="24" t="s">
        <v>15</v>
      </c>
      <c r="I14" s="48" t="s">
        <v>1</v>
      </c>
      <c r="J14" s="59"/>
      <c r="K14" s="51">
        <v>400</v>
      </c>
      <c r="L14" s="52" t="s">
        <v>32</v>
      </c>
      <c r="M14" s="53">
        <v>12</v>
      </c>
      <c r="N14" s="54">
        <v>12.8</v>
      </c>
      <c r="O14" s="55">
        <v>3.5499999999999997E-2</v>
      </c>
    </row>
    <row r="15" spans="1:15" ht="57.75" customHeight="1" x14ac:dyDescent="0.3">
      <c r="A15" s="56">
        <v>12</v>
      </c>
      <c r="B15" s="57" t="s">
        <v>168</v>
      </c>
      <c r="C15" s="158"/>
      <c r="D15" s="58" t="s">
        <v>117</v>
      </c>
      <c r="E15" s="23"/>
      <c r="F15" s="24" t="s">
        <v>169</v>
      </c>
      <c r="G15" s="24" t="s">
        <v>167</v>
      </c>
      <c r="H15" s="24" t="s">
        <v>171</v>
      </c>
      <c r="I15" s="48" t="s">
        <v>1</v>
      </c>
      <c r="J15" s="59"/>
      <c r="K15" s="51">
        <v>400</v>
      </c>
      <c r="L15" s="52" t="s">
        <v>32</v>
      </c>
      <c r="M15" s="53">
        <v>12</v>
      </c>
      <c r="N15" s="54">
        <v>12.8</v>
      </c>
      <c r="O15" s="55">
        <v>3.5499999999999997E-2</v>
      </c>
    </row>
    <row r="16" spans="1:15" ht="57.75" customHeight="1" x14ac:dyDescent="0.3">
      <c r="A16" s="56">
        <v>13</v>
      </c>
      <c r="B16" s="57" t="s">
        <v>172</v>
      </c>
      <c r="C16" s="23"/>
      <c r="D16" s="58" t="s">
        <v>135</v>
      </c>
      <c r="E16" s="23"/>
      <c r="F16" s="24" t="s">
        <v>173</v>
      </c>
      <c r="G16" s="24" t="s">
        <v>170</v>
      </c>
      <c r="H16" s="24" t="s">
        <v>174</v>
      </c>
      <c r="I16" s="48" t="s">
        <v>1</v>
      </c>
      <c r="J16" s="59"/>
      <c r="K16" s="51">
        <v>400</v>
      </c>
      <c r="L16" s="52" t="s">
        <v>128</v>
      </c>
      <c r="M16" s="53">
        <v>12</v>
      </c>
      <c r="N16" s="54">
        <v>12.8</v>
      </c>
      <c r="O16" s="55">
        <v>3.5499999999999997E-2</v>
      </c>
    </row>
    <row r="17" spans="1:15" ht="57.75" customHeight="1" x14ac:dyDescent="0.3">
      <c r="A17" s="56">
        <v>14</v>
      </c>
      <c r="B17" s="57" t="s">
        <v>175</v>
      </c>
      <c r="C17" s="158"/>
      <c r="D17" s="58" t="s">
        <v>135</v>
      </c>
      <c r="E17" s="60"/>
      <c r="F17" s="24" t="s">
        <v>13</v>
      </c>
      <c r="G17" s="24" t="s">
        <v>14</v>
      </c>
      <c r="H17" s="24" t="s">
        <v>176</v>
      </c>
      <c r="I17" s="48" t="s">
        <v>1</v>
      </c>
      <c r="J17" s="59"/>
      <c r="K17" s="51">
        <v>400</v>
      </c>
      <c r="L17" s="52" t="s">
        <v>32</v>
      </c>
      <c r="M17" s="53">
        <v>12</v>
      </c>
      <c r="N17" s="54">
        <v>12.8</v>
      </c>
      <c r="O17" s="55">
        <v>3.5499999999999997E-2</v>
      </c>
    </row>
    <row r="18" spans="1:15" ht="57.75" customHeight="1" x14ac:dyDescent="0.3">
      <c r="A18" s="56">
        <v>15</v>
      </c>
      <c r="B18" s="57" t="s">
        <v>177</v>
      </c>
      <c r="C18" s="158"/>
      <c r="D18" s="58" t="s">
        <v>117</v>
      </c>
      <c r="E18" s="60"/>
      <c r="F18" s="24" t="s">
        <v>2</v>
      </c>
      <c r="G18" s="24" t="s">
        <v>3</v>
      </c>
      <c r="H18" s="24" t="s">
        <v>178</v>
      </c>
      <c r="I18" s="48" t="s">
        <v>147</v>
      </c>
      <c r="J18" s="59"/>
      <c r="K18" s="51">
        <v>400</v>
      </c>
      <c r="L18" s="52" t="s">
        <v>32</v>
      </c>
      <c r="M18" s="53">
        <v>12</v>
      </c>
      <c r="N18" s="54">
        <v>12.8</v>
      </c>
      <c r="O18" s="55">
        <v>3.5499999999999997E-2</v>
      </c>
    </row>
    <row r="19" spans="1:15" ht="57.75" customHeight="1" x14ac:dyDescent="0.3">
      <c r="A19" s="56">
        <v>16</v>
      </c>
      <c r="B19" s="57" t="s">
        <v>216</v>
      </c>
      <c r="C19" s="158"/>
      <c r="D19" s="58" t="s">
        <v>135</v>
      </c>
      <c r="E19" s="23" t="s">
        <v>179</v>
      </c>
      <c r="F19" s="24" t="s">
        <v>180</v>
      </c>
      <c r="G19" s="24" t="s">
        <v>5</v>
      </c>
      <c r="H19" s="24" t="s">
        <v>181</v>
      </c>
      <c r="I19" s="48" t="s">
        <v>122</v>
      </c>
      <c r="J19" s="59"/>
      <c r="K19" s="51">
        <v>400</v>
      </c>
      <c r="L19" s="52" t="s">
        <v>32</v>
      </c>
      <c r="M19" s="53">
        <v>12</v>
      </c>
      <c r="N19" s="54">
        <v>12.8</v>
      </c>
      <c r="O19" s="55">
        <v>3.5499999999999997E-2</v>
      </c>
    </row>
    <row r="20" spans="1:15" ht="57.75" customHeight="1" x14ac:dyDescent="0.3">
      <c r="A20" s="56">
        <v>17</v>
      </c>
      <c r="B20" s="57" t="s">
        <v>217</v>
      </c>
      <c r="C20" s="158"/>
      <c r="D20" s="58" t="s">
        <v>117</v>
      </c>
      <c r="E20" s="23" t="s">
        <v>179</v>
      </c>
      <c r="F20" s="24" t="s">
        <v>182</v>
      </c>
      <c r="G20" s="24" t="s">
        <v>5</v>
      </c>
      <c r="H20" s="24" t="s">
        <v>183</v>
      </c>
      <c r="I20" s="48" t="s">
        <v>122</v>
      </c>
      <c r="J20" s="59"/>
      <c r="K20" s="51">
        <v>400</v>
      </c>
      <c r="L20" s="52" t="s">
        <v>128</v>
      </c>
      <c r="M20" s="53">
        <v>12</v>
      </c>
      <c r="N20" s="54">
        <v>12.8</v>
      </c>
      <c r="O20" s="55">
        <v>3.5499999999999997E-2</v>
      </c>
    </row>
    <row r="21" spans="1:15" ht="57.75" customHeight="1" x14ac:dyDescent="0.3">
      <c r="A21" s="56">
        <v>18</v>
      </c>
      <c r="B21" s="57" t="s">
        <v>184</v>
      </c>
      <c r="C21" s="158"/>
      <c r="D21" s="58" t="s">
        <v>117</v>
      </c>
      <c r="E21" s="23" t="s">
        <v>179</v>
      </c>
      <c r="F21" s="24" t="s">
        <v>185</v>
      </c>
      <c r="G21" s="24" t="s">
        <v>5</v>
      </c>
      <c r="H21" s="24" t="s">
        <v>183</v>
      </c>
      <c r="I21" s="48" t="s">
        <v>121</v>
      </c>
      <c r="J21" s="59"/>
      <c r="K21" s="51">
        <v>400</v>
      </c>
      <c r="L21" s="52" t="s">
        <v>32</v>
      </c>
      <c r="M21" s="53">
        <v>12</v>
      </c>
      <c r="N21" s="54">
        <v>12.8</v>
      </c>
      <c r="O21" s="55">
        <v>3.5499999999999997E-2</v>
      </c>
    </row>
    <row r="22" spans="1:15" ht="57.75" customHeight="1" x14ac:dyDescent="0.3">
      <c r="A22" s="56">
        <v>19</v>
      </c>
      <c r="B22" s="57" t="s">
        <v>187</v>
      </c>
      <c r="C22" s="158"/>
      <c r="D22" s="58" t="s">
        <v>117</v>
      </c>
      <c r="E22" s="23" t="s">
        <v>30</v>
      </c>
      <c r="F22" s="24" t="s">
        <v>6</v>
      </c>
      <c r="G22" s="24" t="s">
        <v>186</v>
      </c>
      <c r="H22" s="24" t="s">
        <v>188</v>
      </c>
      <c r="I22" s="48" t="s">
        <v>133</v>
      </c>
      <c r="J22" s="59"/>
      <c r="K22" s="51">
        <v>400</v>
      </c>
      <c r="L22" s="52" t="s">
        <v>32</v>
      </c>
      <c r="M22" s="53">
        <v>12</v>
      </c>
      <c r="N22" s="54">
        <v>12.8</v>
      </c>
      <c r="O22" s="55">
        <v>3.5499999999999997E-2</v>
      </c>
    </row>
    <row r="23" spans="1:15" ht="57.75" customHeight="1" x14ac:dyDescent="0.3">
      <c r="A23" s="56">
        <v>20</v>
      </c>
      <c r="B23" s="57" t="s">
        <v>189</v>
      </c>
      <c r="C23" s="158"/>
      <c r="D23" s="58" t="s">
        <v>157</v>
      </c>
      <c r="E23" s="60"/>
      <c r="F23" s="24" t="s">
        <v>190</v>
      </c>
      <c r="G23" s="24" t="s">
        <v>191</v>
      </c>
      <c r="H23" s="24" t="s">
        <v>192</v>
      </c>
      <c r="I23" s="48" t="s">
        <v>193</v>
      </c>
      <c r="J23" s="59"/>
      <c r="K23" s="51">
        <v>400</v>
      </c>
      <c r="L23" s="52" t="s">
        <v>32</v>
      </c>
      <c r="M23" s="53">
        <v>12</v>
      </c>
      <c r="N23" s="54">
        <v>12.8</v>
      </c>
      <c r="O23" s="55">
        <v>3.5499999999999997E-2</v>
      </c>
    </row>
    <row r="24" spans="1:15" ht="57.75" customHeight="1" x14ac:dyDescent="0.3">
      <c r="A24" s="56">
        <v>21</v>
      </c>
      <c r="B24" s="57" t="s">
        <v>215</v>
      </c>
      <c r="C24" s="158"/>
      <c r="D24" s="58" t="s">
        <v>157</v>
      </c>
      <c r="E24" s="60"/>
      <c r="F24" s="24" t="s">
        <v>194</v>
      </c>
      <c r="G24" s="24" t="s">
        <v>195</v>
      </c>
      <c r="H24" s="24" t="s">
        <v>196</v>
      </c>
      <c r="I24" s="48" t="s">
        <v>197</v>
      </c>
      <c r="J24" s="59"/>
      <c r="K24" s="51">
        <v>400</v>
      </c>
      <c r="L24" s="52" t="s">
        <v>128</v>
      </c>
      <c r="M24" s="53">
        <v>12</v>
      </c>
      <c r="N24" s="54">
        <v>12.8</v>
      </c>
      <c r="O24" s="55">
        <v>3.5499999999999997E-2</v>
      </c>
    </row>
    <row r="25" spans="1:15" ht="57.75" customHeight="1" x14ac:dyDescent="0.3">
      <c r="A25" s="56">
        <v>22</v>
      </c>
      <c r="B25" s="57" t="s">
        <v>198</v>
      </c>
      <c r="C25" s="23"/>
      <c r="D25" s="58" t="s">
        <v>135</v>
      </c>
      <c r="E25" s="60"/>
      <c r="F25" s="24" t="s">
        <v>11</v>
      </c>
      <c r="G25" s="24" t="s">
        <v>12</v>
      </c>
      <c r="H25" s="24" t="s">
        <v>199</v>
      </c>
      <c r="I25" s="48" t="s">
        <v>147</v>
      </c>
      <c r="J25" s="59"/>
      <c r="K25" s="51">
        <v>400</v>
      </c>
      <c r="L25" s="52" t="s">
        <v>32</v>
      </c>
      <c r="M25" s="53">
        <v>12</v>
      </c>
      <c r="N25" s="54">
        <v>12.8</v>
      </c>
      <c r="O25" s="55">
        <v>3.5499999999999997E-2</v>
      </c>
    </row>
    <row r="26" spans="1:15" ht="57.75" customHeight="1" x14ac:dyDescent="0.3">
      <c r="A26" s="56">
        <v>23</v>
      </c>
      <c r="B26" s="57" t="s">
        <v>200</v>
      </c>
      <c r="C26" s="23"/>
      <c r="D26" s="58" t="s">
        <v>117</v>
      </c>
      <c r="E26" s="60"/>
      <c r="F26" s="24" t="s">
        <v>201</v>
      </c>
      <c r="G26" s="24" t="s">
        <v>12</v>
      </c>
      <c r="H26" s="24" t="s">
        <v>202</v>
      </c>
      <c r="I26" s="48" t="s">
        <v>147</v>
      </c>
      <c r="J26" s="59"/>
      <c r="K26" s="51">
        <v>400</v>
      </c>
      <c r="L26" s="52" t="s">
        <v>144</v>
      </c>
      <c r="M26" s="53">
        <v>12</v>
      </c>
      <c r="N26" s="54">
        <v>12.8</v>
      </c>
      <c r="O26" s="55">
        <v>3.5499999999999997E-2</v>
      </c>
    </row>
    <row r="27" spans="1:15" ht="57.75" customHeight="1" x14ac:dyDescent="0.3">
      <c r="A27" s="56">
        <v>24</v>
      </c>
      <c r="B27" s="61" t="s">
        <v>203</v>
      </c>
      <c r="C27" s="155"/>
      <c r="D27" s="63" t="s">
        <v>117</v>
      </c>
      <c r="E27" s="64"/>
      <c r="F27" s="65" t="s">
        <v>204</v>
      </c>
      <c r="G27" s="65" t="s">
        <v>205</v>
      </c>
      <c r="H27" s="65" t="s">
        <v>206</v>
      </c>
      <c r="I27" s="66" t="s">
        <v>147</v>
      </c>
      <c r="J27" s="67"/>
      <c r="K27" s="51">
        <v>400</v>
      </c>
      <c r="L27" s="52" t="s">
        <v>32</v>
      </c>
      <c r="M27" s="53">
        <v>12</v>
      </c>
      <c r="N27" s="54">
        <v>12.8</v>
      </c>
      <c r="O27" s="55">
        <v>3.5499999999999997E-2</v>
      </c>
    </row>
    <row r="28" spans="1:15" ht="57.75" customHeight="1" thickBot="1" x14ac:dyDescent="0.35">
      <c r="A28" s="56">
        <v>25</v>
      </c>
      <c r="B28" s="68" t="s">
        <v>218</v>
      </c>
      <c r="C28" s="156"/>
      <c r="D28" s="70" t="s">
        <v>117</v>
      </c>
      <c r="E28" s="71"/>
      <c r="F28" s="72" t="s">
        <v>7</v>
      </c>
      <c r="G28" s="72" t="s">
        <v>207</v>
      </c>
      <c r="H28" s="72" t="s">
        <v>8</v>
      </c>
      <c r="I28" s="73" t="s">
        <v>1</v>
      </c>
      <c r="J28" s="74"/>
      <c r="K28" s="75">
        <v>400</v>
      </c>
      <c r="L28" s="76" t="s">
        <v>32</v>
      </c>
      <c r="M28" s="77">
        <v>12</v>
      </c>
      <c r="N28" s="78">
        <v>12.8</v>
      </c>
      <c r="O28" s="79">
        <v>3.5499999999999997E-2</v>
      </c>
    </row>
    <row r="29" spans="1:15" ht="57.75" customHeight="1" x14ac:dyDescent="0.3">
      <c r="A29" s="56">
        <v>26</v>
      </c>
      <c r="B29" s="61" t="s">
        <v>208</v>
      </c>
      <c r="C29" s="62"/>
      <c r="D29" s="63" t="s">
        <v>117</v>
      </c>
      <c r="E29" s="64"/>
      <c r="F29" s="65" t="s">
        <v>209</v>
      </c>
      <c r="G29" s="65" t="s">
        <v>131</v>
      </c>
      <c r="H29" s="65" t="s">
        <v>210</v>
      </c>
      <c r="I29" s="66" t="s">
        <v>122</v>
      </c>
      <c r="J29" s="67"/>
      <c r="K29" s="51">
        <v>400</v>
      </c>
      <c r="L29" s="52" t="s">
        <v>32</v>
      </c>
      <c r="M29" s="53">
        <v>12</v>
      </c>
      <c r="N29" s="54">
        <v>12.8</v>
      </c>
      <c r="O29" s="55">
        <v>3.5499999999999997E-2</v>
      </c>
    </row>
    <row r="30" spans="1:15" ht="57.75" customHeight="1" thickBot="1" x14ac:dyDescent="0.35">
      <c r="A30" s="56">
        <v>27</v>
      </c>
      <c r="B30" s="68" t="s">
        <v>211</v>
      </c>
      <c r="C30" s="69"/>
      <c r="D30" s="70" t="s">
        <v>135</v>
      </c>
      <c r="E30" s="71"/>
      <c r="F30" s="72" t="s">
        <v>212</v>
      </c>
      <c r="G30" s="72" t="s">
        <v>213</v>
      </c>
      <c r="H30" s="72" t="s">
        <v>214</v>
      </c>
      <c r="I30" s="73" t="s">
        <v>122</v>
      </c>
      <c r="J30" s="74"/>
      <c r="K30" s="75">
        <v>400</v>
      </c>
      <c r="L30" s="76" t="s">
        <v>32</v>
      </c>
      <c r="M30" s="77">
        <v>12</v>
      </c>
      <c r="N30" s="78">
        <v>12.8</v>
      </c>
      <c r="O30" s="79">
        <v>3.5499999999999997E-2</v>
      </c>
    </row>
    <row r="31" spans="1:15" x14ac:dyDescent="0.3">
      <c r="B31" s="80"/>
    </row>
    <row r="32" spans="1:15" s="3" customFormat="1" ht="13.5" customHeight="1" x14ac:dyDescent="0.3">
      <c r="A32" s="17"/>
      <c r="B32" s="16"/>
      <c r="C32" s="18"/>
    </row>
    <row r="33" spans="1:3" s="3" customFormat="1" ht="13.5" customHeight="1" x14ac:dyDescent="0.3">
      <c r="A33" s="17"/>
      <c r="B33" s="89"/>
      <c r="C33" s="18"/>
    </row>
    <row r="34" spans="1:3" s="3" customFormat="1" ht="12.75" x14ac:dyDescent="0.3">
      <c r="B34" s="16"/>
    </row>
    <row r="35" spans="1:3" s="3" customFormat="1" ht="12.75" x14ac:dyDescent="0.3">
      <c r="B35" s="16"/>
    </row>
    <row r="36" spans="1:3" x14ac:dyDescent="0.3">
      <c r="B36" s="80"/>
    </row>
    <row r="37" spans="1:3" x14ac:dyDescent="0.3">
      <c r="B37" s="80"/>
    </row>
    <row r="38" spans="1:3" x14ac:dyDescent="0.3">
      <c r="B38" s="80"/>
    </row>
    <row r="39" spans="1:3" x14ac:dyDescent="0.3">
      <c r="B39" s="80"/>
    </row>
    <row r="40" spans="1:3" x14ac:dyDescent="0.3">
      <c r="B40" s="80"/>
    </row>
    <row r="41" spans="1:3" x14ac:dyDescent="0.3">
      <c r="B41" s="80"/>
    </row>
    <row r="42" spans="1:3" x14ac:dyDescent="0.3">
      <c r="B42" s="80"/>
    </row>
    <row r="43" spans="1:3" x14ac:dyDescent="0.3">
      <c r="B43" s="80"/>
    </row>
    <row r="44" spans="1:3" x14ac:dyDescent="0.3">
      <c r="B44" s="80"/>
    </row>
    <row r="45" spans="1:3" x14ac:dyDescent="0.3">
      <c r="B45" s="80"/>
    </row>
    <row r="46" spans="1:3" x14ac:dyDescent="0.3">
      <c r="B46" s="80"/>
    </row>
    <row r="47" spans="1:3" x14ac:dyDescent="0.3">
      <c r="B47" s="80"/>
    </row>
    <row r="48" spans="1:3" x14ac:dyDescent="0.3">
      <c r="B48" s="80"/>
    </row>
    <row r="49" spans="2:2" x14ac:dyDescent="0.3">
      <c r="B49" s="80"/>
    </row>
    <row r="50" spans="2:2" x14ac:dyDescent="0.3">
      <c r="B50" s="80"/>
    </row>
    <row r="51" spans="2:2" x14ac:dyDescent="0.3">
      <c r="B51" s="80"/>
    </row>
    <row r="52" spans="2:2" x14ac:dyDescent="0.3">
      <c r="B52" s="80"/>
    </row>
    <row r="53" spans="2:2" x14ac:dyDescent="0.3">
      <c r="B53" s="80"/>
    </row>
    <row r="54" spans="2:2" x14ac:dyDescent="0.3">
      <c r="B54" s="80"/>
    </row>
    <row r="55" spans="2:2" x14ac:dyDescent="0.3">
      <c r="B55" s="80"/>
    </row>
    <row r="56" spans="2:2" x14ac:dyDescent="0.3">
      <c r="B56" s="80"/>
    </row>
    <row r="57" spans="2:2" x14ac:dyDescent="0.3">
      <c r="B57" s="80"/>
    </row>
    <row r="58" spans="2:2" x14ac:dyDescent="0.3">
      <c r="B58" s="80"/>
    </row>
    <row r="59" spans="2:2" x14ac:dyDescent="0.3">
      <c r="B59" s="80"/>
    </row>
    <row r="60" spans="2:2" x14ac:dyDescent="0.3">
      <c r="B60" s="80"/>
    </row>
    <row r="61" spans="2:2" x14ac:dyDescent="0.3">
      <c r="B61" s="80"/>
    </row>
    <row r="62" spans="2:2" x14ac:dyDescent="0.3">
      <c r="B62" s="80"/>
    </row>
    <row r="63" spans="2:2" x14ac:dyDescent="0.3">
      <c r="B63" s="80"/>
    </row>
    <row r="64" spans="2:2" x14ac:dyDescent="0.3">
      <c r="B64" s="80"/>
    </row>
    <row r="65" spans="2:2" x14ac:dyDescent="0.3">
      <c r="B65" s="80"/>
    </row>
    <row r="66" spans="2:2" x14ac:dyDescent="0.3">
      <c r="B66" s="80"/>
    </row>
    <row r="67" spans="2:2" x14ac:dyDescent="0.3">
      <c r="B67" s="80"/>
    </row>
    <row r="68" spans="2:2" x14ac:dyDescent="0.3">
      <c r="B68" s="80"/>
    </row>
    <row r="69" spans="2:2" x14ac:dyDescent="0.3">
      <c r="B69" s="80"/>
    </row>
    <row r="70" spans="2:2" x14ac:dyDescent="0.3">
      <c r="B70" s="80"/>
    </row>
    <row r="71" spans="2:2" x14ac:dyDescent="0.3">
      <c r="B71" s="80"/>
    </row>
    <row r="72" spans="2:2" x14ac:dyDescent="0.3">
      <c r="B72" s="80"/>
    </row>
    <row r="73" spans="2:2" x14ac:dyDescent="0.3">
      <c r="B73" s="80"/>
    </row>
    <row r="74" spans="2:2" x14ac:dyDescent="0.3">
      <c r="B74" s="80"/>
    </row>
    <row r="75" spans="2:2" x14ac:dyDescent="0.3">
      <c r="B75" s="80"/>
    </row>
    <row r="76" spans="2:2" x14ac:dyDescent="0.3">
      <c r="B76" s="80"/>
    </row>
    <row r="77" spans="2:2" x14ac:dyDescent="0.3">
      <c r="B77" s="80"/>
    </row>
    <row r="78" spans="2:2" x14ac:dyDescent="0.3">
      <c r="B78" s="80"/>
    </row>
    <row r="79" spans="2:2" x14ac:dyDescent="0.3">
      <c r="B79" s="80"/>
    </row>
    <row r="80" spans="2:2" x14ac:dyDescent="0.3">
      <c r="B80" s="80"/>
    </row>
    <row r="81" spans="2:2" x14ac:dyDescent="0.3">
      <c r="B81" s="80"/>
    </row>
    <row r="82" spans="2:2" x14ac:dyDescent="0.3">
      <c r="B82" s="80"/>
    </row>
    <row r="83" spans="2:2" x14ac:dyDescent="0.3">
      <c r="B83" s="80"/>
    </row>
    <row r="84" spans="2:2" x14ac:dyDescent="0.3">
      <c r="B84" s="80"/>
    </row>
    <row r="85" spans="2:2" x14ac:dyDescent="0.3">
      <c r="B85" s="80"/>
    </row>
    <row r="86" spans="2:2" x14ac:dyDescent="0.3">
      <c r="B86" s="80"/>
    </row>
    <row r="87" spans="2:2" x14ac:dyDescent="0.3">
      <c r="B87" s="80"/>
    </row>
    <row r="88" spans="2:2" x14ac:dyDescent="0.3">
      <c r="B88" s="80"/>
    </row>
    <row r="89" spans="2:2" x14ac:dyDescent="0.3">
      <c r="B89" s="80"/>
    </row>
    <row r="90" spans="2:2" x14ac:dyDescent="0.3">
      <c r="B90" s="80"/>
    </row>
    <row r="91" spans="2:2" x14ac:dyDescent="0.3">
      <c r="B91" s="80"/>
    </row>
    <row r="92" spans="2:2" x14ac:dyDescent="0.3">
      <c r="B92" s="80"/>
    </row>
    <row r="93" spans="2:2" x14ac:dyDescent="0.3">
      <c r="B93" s="80"/>
    </row>
    <row r="94" spans="2:2" x14ac:dyDescent="0.3">
      <c r="B94" s="80"/>
    </row>
    <row r="95" spans="2:2" x14ac:dyDescent="0.3">
      <c r="B95" s="80"/>
    </row>
    <row r="96" spans="2:2" x14ac:dyDescent="0.3">
      <c r="B96" s="80"/>
    </row>
    <row r="97" spans="2:2" x14ac:dyDescent="0.3">
      <c r="B97" s="80"/>
    </row>
    <row r="98" spans="2:2" x14ac:dyDescent="0.3">
      <c r="B98" s="80"/>
    </row>
    <row r="99" spans="2:2" x14ac:dyDescent="0.3">
      <c r="B99" s="80"/>
    </row>
    <row r="100" spans="2:2" x14ac:dyDescent="0.3">
      <c r="B100" s="80"/>
    </row>
    <row r="101" spans="2:2" x14ac:dyDescent="0.3">
      <c r="B101" s="80"/>
    </row>
    <row r="102" spans="2:2" x14ac:dyDescent="0.3">
      <c r="B102" s="80"/>
    </row>
    <row r="103" spans="2:2" x14ac:dyDescent="0.3">
      <c r="B103" s="80"/>
    </row>
    <row r="104" spans="2:2" x14ac:dyDescent="0.3">
      <c r="B104" s="80"/>
    </row>
    <row r="105" spans="2:2" x14ac:dyDescent="0.3">
      <c r="B105" s="80"/>
    </row>
    <row r="106" spans="2:2" x14ac:dyDescent="0.3">
      <c r="B106" s="80"/>
    </row>
    <row r="107" spans="2:2" x14ac:dyDescent="0.3">
      <c r="B107" s="80"/>
    </row>
    <row r="108" spans="2:2" x14ac:dyDescent="0.3">
      <c r="B108" s="80"/>
    </row>
    <row r="109" spans="2:2" x14ac:dyDescent="0.3">
      <c r="B109" s="80"/>
    </row>
    <row r="110" spans="2:2" x14ac:dyDescent="0.3">
      <c r="B110" s="80"/>
    </row>
    <row r="111" spans="2:2" x14ac:dyDescent="0.3">
      <c r="B111" s="80"/>
    </row>
    <row r="112" spans="2:2" x14ac:dyDescent="0.3">
      <c r="B112" s="80"/>
    </row>
    <row r="113" spans="2:2" x14ac:dyDescent="0.3">
      <c r="B113" s="80"/>
    </row>
    <row r="114" spans="2:2" x14ac:dyDescent="0.3">
      <c r="B114" s="80"/>
    </row>
    <row r="115" spans="2:2" x14ac:dyDescent="0.3">
      <c r="B115" s="80"/>
    </row>
    <row r="116" spans="2:2" x14ac:dyDescent="0.3">
      <c r="B116" s="80"/>
    </row>
    <row r="117" spans="2:2" x14ac:dyDescent="0.3">
      <c r="B117" s="80"/>
    </row>
    <row r="118" spans="2:2" x14ac:dyDescent="0.3">
      <c r="B118" s="80"/>
    </row>
    <row r="119" spans="2:2" x14ac:dyDescent="0.3">
      <c r="B119" s="80"/>
    </row>
    <row r="120" spans="2:2" x14ac:dyDescent="0.3">
      <c r="B120" s="80"/>
    </row>
    <row r="121" spans="2:2" x14ac:dyDescent="0.3">
      <c r="B121" s="80"/>
    </row>
    <row r="122" spans="2:2" x14ac:dyDescent="0.3">
      <c r="B122" s="80"/>
    </row>
    <row r="123" spans="2:2" x14ac:dyDescent="0.3">
      <c r="B123" s="80"/>
    </row>
    <row r="124" spans="2:2" x14ac:dyDescent="0.3">
      <c r="B124" s="80"/>
    </row>
    <row r="125" spans="2:2" x14ac:dyDescent="0.3">
      <c r="B125" s="80"/>
    </row>
    <row r="126" spans="2:2" x14ac:dyDescent="0.3">
      <c r="B126" s="80"/>
    </row>
    <row r="127" spans="2:2" x14ac:dyDescent="0.3">
      <c r="B127" s="80"/>
    </row>
    <row r="128" spans="2:2" x14ac:dyDescent="0.3">
      <c r="B128" s="80"/>
    </row>
    <row r="129" spans="2:2" x14ac:dyDescent="0.3">
      <c r="B129" s="80"/>
    </row>
    <row r="130" spans="2:2" x14ac:dyDescent="0.3">
      <c r="B130" s="80"/>
    </row>
    <row r="131" spans="2:2" x14ac:dyDescent="0.3">
      <c r="B131" s="80"/>
    </row>
    <row r="132" spans="2:2" x14ac:dyDescent="0.3">
      <c r="B132" s="80"/>
    </row>
    <row r="133" spans="2:2" x14ac:dyDescent="0.3">
      <c r="B133" s="80"/>
    </row>
    <row r="134" spans="2:2" x14ac:dyDescent="0.3">
      <c r="B134" s="80"/>
    </row>
    <row r="135" spans="2:2" x14ac:dyDescent="0.3">
      <c r="B135" s="80"/>
    </row>
    <row r="136" spans="2:2" x14ac:dyDescent="0.3">
      <c r="B136" s="80"/>
    </row>
    <row r="137" spans="2:2" x14ac:dyDescent="0.3">
      <c r="B137" s="80"/>
    </row>
    <row r="138" spans="2:2" x14ac:dyDescent="0.3">
      <c r="B138" s="80"/>
    </row>
    <row r="139" spans="2:2" x14ac:dyDescent="0.3">
      <c r="B139" s="80"/>
    </row>
    <row r="140" spans="2:2" x14ac:dyDescent="0.3">
      <c r="B140" s="80"/>
    </row>
    <row r="141" spans="2:2" x14ac:dyDescent="0.3">
      <c r="B141" s="80"/>
    </row>
    <row r="142" spans="2:2" x14ac:dyDescent="0.3">
      <c r="B142" s="80"/>
    </row>
    <row r="143" spans="2:2" x14ac:dyDescent="0.3">
      <c r="B143" s="80"/>
    </row>
    <row r="144" spans="2:2" x14ac:dyDescent="0.3">
      <c r="B144" s="80"/>
    </row>
    <row r="145" spans="2:2" x14ac:dyDescent="0.3">
      <c r="B145" s="80"/>
    </row>
    <row r="146" spans="2:2" x14ac:dyDescent="0.3">
      <c r="B146" s="80"/>
    </row>
    <row r="147" spans="2:2" x14ac:dyDescent="0.3">
      <c r="B147" s="80"/>
    </row>
    <row r="148" spans="2:2" x14ac:dyDescent="0.3">
      <c r="B148" s="80"/>
    </row>
    <row r="149" spans="2:2" x14ac:dyDescent="0.3">
      <c r="B149" s="80"/>
    </row>
    <row r="150" spans="2:2" x14ac:dyDescent="0.3">
      <c r="B150" s="80"/>
    </row>
    <row r="151" spans="2:2" x14ac:dyDescent="0.3">
      <c r="B151" s="80"/>
    </row>
    <row r="152" spans="2:2" x14ac:dyDescent="0.3">
      <c r="B152" s="80"/>
    </row>
    <row r="153" spans="2:2" x14ac:dyDescent="0.3">
      <c r="B153" s="80"/>
    </row>
    <row r="154" spans="2:2" x14ac:dyDescent="0.3">
      <c r="B154" s="80"/>
    </row>
    <row r="155" spans="2:2" x14ac:dyDescent="0.3">
      <c r="B155" s="80"/>
    </row>
    <row r="156" spans="2:2" x14ac:dyDescent="0.3">
      <c r="B156" s="80"/>
    </row>
    <row r="157" spans="2:2" x14ac:dyDescent="0.3">
      <c r="B157" s="80"/>
    </row>
    <row r="158" spans="2:2" x14ac:dyDescent="0.3">
      <c r="B158" s="80"/>
    </row>
    <row r="159" spans="2:2" x14ac:dyDescent="0.3">
      <c r="B159" s="80"/>
    </row>
    <row r="160" spans="2:2" x14ac:dyDescent="0.3">
      <c r="B160" s="80"/>
    </row>
    <row r="161" spans="2:2" x14ac:dyDescent="0.3">
      <c r="B161" s="80"/>
    </row>
    <row r="162" spans="2:2" x14ac:dyDescent="0.3">
      <c r="B162" s="80"/>
    </row>
    <row r="163" spans="2:2" x14ac:dyDescent="0.3">
      <c r="B163" s="80"/>
    </row>
    <row r="164" spans="2:2" x14ac:dyDescent="0.3">
      <c r="B164" s="80"/>
    </row>
    <row r="165" spans="2:2" x14ac:dyDescent="0.3">
      <c r="B165" s="80"/>
    </row>
    <row r="166" spans="2:2" x14ac:dyDescent="0.3">
      <c r="B166" s="80"/>
    </row>
    <row r="167" spans="2:2" x14ac:dyDescent="0.3">
      <c r="B167" s="80"/>
    </row>
    <row r="168" spans="2:2" x14ac:dyDescent="0.3">
      <c r="B168" s="80"/>
    </row>
    <row r="169" spans="2:2" x14ac:dyDescent="0.3">
      <c r="B169" s="80"/>
    </row>
    <row r="170" spans="2:2" x14ac:dyDescent="0.3">
      <c r="B170" s="80"/>
    </row>
    <row r="171" spans="2:2" x14ac:dyDescent="0.3">
      <c r="B171" s="80"/>
    </row>
    <row r="172" spans="2:2" x14ac:dyDescent="0.3">
      <c r="B172" s="80"/>
    </row>
    <row r="173" spans="2:2" x14ac:dyDescent="0.3">
      <c r="B173" s="80"/>
    </row>
    <row r="174" spans="2:2" x14ac:dyDescent="0.3">
      <c r="B174" s="80"/>
    </row>
    <row r="175" spans="2:2" x14ac:dyDescent="0.3">
      <c r="B175" s="80"/>
    </row>
    <row r="176" spans="2:2" x14ac:dyDescent="0.3">
      <c r="B176" s="80"/>
    </row>
    <row r="177" spans="2:2" x14ac:dyDescent="0.3">
      <c r="B177" s="80"/>
    </row>
    <row r="178" spans="2:2" x14ac:dyDescent="0.3">
      <c r="B178" s="80"/>
    </row>
    <row r="179" spans="2:2" x14ac:dyDescent="0.3">
      <c r="B179" s="80"/>
    </row>
    <row r="180" spans="2:2" x14ac:dyDescent="0.3">
      <c r="B180" s="80"/>
    </row>
    <row r="181" spans="2:2" x14ac:dyDescent="0.3">
      <c r="B181" s="80"/>
    </row>
    <row r="182" spans="2:2" x14ac:dyDescent="0.3">
      <c r="B182" s="80"/>
    </row>
    <row r="183" spans="2:2" x14ac:dyDescent="0.3">
      <c r="B183" s="80"/>
    </row>
    <row r="184" spans="2:2" x14ac:dyDescent="0.3">
      <c r="B184" s="80"/>
    </row>
    <row r="185" spans="2:2" x14ac:dyDescent="0.3">
      <c r="B185" s="80"/>
    </row>
    <row r="186" spans="2:2" x14ac:dyDescent="0.3">
      <c r="B186" s="80"/>
    </row>
    <row r="187" spans="2:2" x14ac:dyDescent="0.3">
      <c r="B187" s="80"/>
    </row>
    <row r="188" spans="2:2" x14ac:dyDescent="0.3">
      <c r="B188" s="80"/>
    </row>
    <row r="189" spans="2:2" x14ac:dyDescent="0.3">
      <c r="B189" s="80"/>
    </row>
    <row r="190" spans="2:2" x14ac:dyDescent="0.3">
      <c r="B190" s="80"/>
    </row>
    <row r="191" spans="2:2" x14ac:dyDescent="0.3">
      <c r="B191" s="80"/>
    </row>
    <row r="192" spans="2:2" x14ac:dyDescent="0.3">
      <c r="B192" s="80"/>
    </row>
    <row r="193" spans="2:2" x14ac:dyDescent="0.3">
      <c r="B193" s="80"/>
    </row>
    <row r="194" spans="2:2" x14ac:dyDescent="0.3">
      <c r="B194" s="80"/>
    </row>
    <row r="195" spans="2:2" x14ac:dyDescent="0.3">
      <c r="B195" s="80"/>
    </row>
    <row r="196" spans="2:2" x14ac:dyDescent="0.3">
      <c r="B196" s="80"/>
    </row>
    <row r="197" spans="2:2" x14ac:dyDescent="0.3">
      <c r="B197" s="80"/>
    </row>
    <row r="198" spans="2:2" x14ac:dyDescent="0.3">
      <c r="B198" s="80"/>
    </row>
    <row r="199" spans="2:2" x14ac:dyDescent="0.3">
      <c r="B199" s="80"/>
    </row>
    <row r="200" spans="2:2" x14ac:dyDescent="0.3">
      <c r="B200" s="80"/>
    </row>
    <row r="201" spans="2:2" x14ac:dyDescent="0.3">
      <c r="B201" s="80"/>
    </row>
    <row r="202" spans="2:2" x14ac:dyDescent="0.3">
      <c r="B202" s="80"/>
    </row>
    <row r="203" spans="2:2" x14ac:dyDescent="0.3">
      <c r="B203" s="80"/>
    </row>
    <row r="204" spans="2:2" x14ac:dyDescent="0.3">
      <c r="B204" s="80"/>
    </row>
    <row r="205" spans="2:2" x14ac:dyDescent="0.3">
      <c r="B205" s="80"/>
    </row>
    <row r="206" spans="2:2" x14ac:dyDescent="0.3">
      <c r="B206" s="80"/>
    </row>
    <row r="207" spans="2:2" x14ac:dyDescent="0.3">
      <c r="B207" s="80"/>
    </row>
    <row r="208" spans="2:2" x14ac:dyDescent="0.3">
      <c r="B208" s="80"/>
    </row>
    <row r="209" spans="2:2" x14ac:dyDescent="0.3">
      <c r="B209" s="80"/>
    </row>
    <row r="210" spans="2:2" x14ac:dyDescent="0.3">
      <c r="B210" s="80"/>
    </row>
    <row r="211" spans="2:2" x14ac:dyDescent="0.3">
      <c r="B211" s="80"/>
    </row>
    <row r="212" spans="2:2" x14ac:dyDescent="0.3">
      <c r="B212" s="80"/>
    </row>
    <row r="213" spans="2:2" x14ac:dyDescent="0.3">
      <c r="B213" s="80"/>
    </row>
    <row r="214" spans="2:2" x14ac:dyDescent="0.3">
      <c r="B214" s="80"/>
    </row>
    <row r="215" spans="2:2" x14ac:dyDescent="0.3">
      <c r="B215" s="80"/>
    </row>
    <row r="216" spans="2:2" x14ac:dyDescent="0.3">
      <c r="B216" s="80"/>
    </row>
    <row r="217" spans="2:2" x14ac:dyDescent="0.3">
      <c r="B217" s="80"/>
    </row>
    <row r="218" spans="2:2" x14ac:dyDescent="0.3">
      <c r="B218" s="80"/>
    </row>
    <row r="219" spans="2:2" x14ac:dyDescent="0.3">
      <c r="B219" s="80"/>
    </row>
    <row r="220" spans="2:2" x14ac:dyDescent="0.3">
      <c r="B220" s="80"/>
    </row>
    <row r="221" spans="2:2" x14ac:dyDescent="0.3">
      <c r="B221" s="80"/>
    </row>
    <row r="222" spans="2:2" x14ac:dyDescent="0.3">
      <c r="B222" s="80"/>
    </row>
    <row r="223" spans="2:2" x14ac:dyDescent="0.3">
      <c r="B223" s="80"/>
    </row>
    <row r="224" spans="2:2" x14ac:dyDescent="0.3">
      <c r="B224" s="80"/>
    </row>
    <row r="225" spans="2:2" x14ac:dyDescent="0.3">
      <c r="B225" s="80"/>
    </row>
    <row r="226" spans="2:2" x14ac:dyDescent="0.3">
      <c r="B226" s="80"/>
    </row>
    <row r="227" spans="2:2" x14ac:dyDescent="0.3">
      <c r="B227" s="80"/>
    </row>
    <row r="228" spans="2:2" x14ac:dyDescent="0.3">
      <c r="B228" s="80"/>
    </row>
    <row r="229" spans="2:2" x14ac:dyDescent="0.3">
      <c r="B229" s="80"/>
    </row>
    <row r="230" spans="2:2" x14ac:dyDescent="0.3">
      <c r="B230" s="80"/>
    </row>
    <row r="231" spans="2:2" x14ac:dyDescent="0.3">
      <c r="B231" s="80"/>
    </row>
    <row r="232" spans="2:2" x14ac:dyDescent="0.3">
      <c r="B232" s="80"/>
    </row>
    <row r="233" spans="2:2" x14ac:dyDescent="0.3">
      <c r="B233" s="80"/>
    </row>
    <row r="234" spans="2:2" x14ac:dyDescent="0.3">
      <c r="B234" s="80"/>
    </row>
    <row r="235" spans="2:2" x14ac:dyDescent="0.3">
      <c r="B235" s="80"/>
    </row>
    <row r="236" spans="2:2" x14ac:dyDescent="0.3">
      <c r="B236" s="80"/>
    </row>
    <row r="237" spans="2:2" x14ac:dyDescent="0.3">
      <c r="B237" s="80"/>
    </row>
    <row r="238" spans="2:2" x14ac:dyDescent="0.3">
      <c r="B238" s="80"/>
    </row>
    <row r="239" spans="2:2" x14ac:dyDescent="0.3">
      <c r="B239" s="80"/>
    </row>
    <row r="240" spans="2:2" x14ac:dyDescent="0.3">
      <c r="B240" s="80"/>
    </row>
    <row r="241" spans="2:2" x14ac:dyDescent="0.3">
      <c r="B241" s="80"/>
    </row>
    <row r="242" spans="2:2" x14ac:dyDescent="0.3">
      <c r="B242" s="80"/>
    </row>
    <row r="243" spans="2:2" x14ac:dyDescent="0.3">
      <c r="B243" s="80"/>
    </row>
    <row r="244" spans="2:2" x14ac:dyDescent="0.3">
      <c r="B244" s="80"/>
    </row>
    <row r="245" spans="2:2" x14ac:dyDescent="0.3">
      <c r="B245" s="80"/>
    </row>
    <row r="246" spans="2:2" x14ac:dyDescent="0.3">
      <c r="B246" s="80"/>
    </row>
    <row r="247" spans="2:2" x14ac:dyDescent="0.3">
      <c r="B247" s="80"/>
    </row>
    <row r="248" spans="2:2" x14ac:dyDescent="0.3">
      <c r="B248" s="80"/>
    </row>
    <row r="249" spans="2:2" x14ac:dyDescent="0.3">
      <c r="B249" s="80"/>
    </row>
    <row r="250" spans="2:2" x14ac:dyDescent="0.3">
      <c r="B250" s="80"/>
    </row>
    <row r="251" spans="2:2" x14ac:dyDescent="0.3">
      <c r="B251" s="80"/>
    </row>
    <row r="252" spans="2:2" x14ac:dyDescent="0.3">
      <c r="B252" s="80"/>
    </row>
    <row r="253" spans="2:2" x14ac:dyDescent="0.3">
      <c r="B253" s="80"/>
    </row>
    <row r="254" spans="2:2" x14ac:dyDescent="0.3">
      <c r="B254" s="80"/>
    </row>
    <row r="255" spans="2:2" x14ac:dyDescent="0.3">
      <c r="B255" s="80"/>
    </row>
    <row r="256" spans="2:2" x14ac:dyDescent="0.3">
      <c r="B256" s="80"/>
    </row>
    <row r="257" spans="2:2" x14ac:dyDescent="0.3">
      <c r="B257" s="80"/>
    </row>
    <row r="258" spans="2:2" x14ac:dyDescent="0.3">
      <c r="B258" s="80"/>
    </row>
    <row r="259" spans="2:2" x14ac:dyDescent="0.3">
      <c r="B259" s="80"/>
    </row>
    <row r="260" spans="2:2" x14ac:dyDescent="0.3">
      <c r="B260" s="80"/>
    </row>
    <row r="261" spans="2:2" x14ac:dyDescent="0.3">
      <c r="B261" s="80"/>
    </row>
    <row r="262" spans="2:2" x14ac:dyDescent="0.3">
      <c r="B262" s="80"/>
    </row>
    <row r="263" spans="2:2" x14ac:dyDescent="0.3">
      <c r="B263" s="80"/>
    </row>
    <row r="264" spans="2:2" x14ac:dyDescent="0.3">
      <c r="B264" s="80"/>
    </row>
    <row r="265" spans="2:2" x14ac:dyDescent="0.3">
      <c r="B265" s="80"/>
    </row>
    <row r="266" spans="2:2" x14ac:dyDescent="0.3">
      <c r="B266" s="80"/>
    </row>
    <row r="267" spans="2:2" x14ac:dyDescent="0.3">
      <c r="B267" s="80"/>
    </row>
    <row r="268" spans="2:2" x14ac:dyDescent="0.3">
      <c r="B268" s="80"/>
    </row>
    <row r="269" spans="2:2" x14ac:dyDescent="0.3">
      <c r="B269" s="80"/>
    </row>
    <row r="270" spans="2:2" x14ac:dyDescent="0.3">
      <c r="B270" s="80"/>
    </row>
    <row r="271" spans="2:2" x14ac:dyDescent="0.3">
      <c r="B271" s="80"/>
    </row>
    <row r="272" spans="2:2" x14ac:dyDescent="0.3">
      <c r="B272" s="80"/>
    </row>
    <row r="273" spans="2:2" x14ac:dyDescent="0.3">
      <c r="B273" s="80"/>
    </row>
    <row r="274" spans="2:2" x14ac:dyDescent="0.3">
      <c r="B274" s="80"/>
    </row>
    <row r="275" spans="2:2" x14ac:dyDescent="0.3">
      <c r="B275" s="80"/>
    </row>
    <row r="276" spans="2:2" x14ac:dyDescent="0.3">
      <c r="B276" s="80"/>
    </row>
    <row r="277" spans="2:2" x14ac:dyDescent="0.3">
      <c r="B277" s="80"/>
    </row>
    <row r="278" spans="2:2" x14ac:dyDescent="0.3">
      <c r="B278" s="80"/>
    </row>
    <row r="279" spans="2:2" x14ac:dyDescent="0.3">
      <c r="B279" s="80"/>
    </row>
    <row r="280" spans="2:2" x14ac:dyDescent="0.3">
      <c r="B280" s="80"/>
    </row>
    <row r="281" spans="2:2" x14ac:dyDescent="0.3">
      <c r="B281" s="80"/>
    </row>
    <row r="282" spans="2:2" x14ac:dyDescent="0.3">
      <c r="B282" s="80"/>
    </row>
    <row r="283" spans="2:2" x14ac:dyDescent="0.3">
      <c r="B283" s="80"/>
    </row>
    <row r="284" spans="2:2" x14ac:dyDescent="0.3">
      <c r="B284" s="80"/>
    </row>
    <row r="285" spans="2:2" x14ac:dyDescent="0.3">
      <c r="B285" s="80"/>
    </row>
    <row r="286" spans="2:2" x14ac:dyDescent="0.3">
      <c r="B286" s="80"/>
    </row>
    <row r="287" spans="2:2" x14ac:dyDescent="0.3">
      <c r="B287" s="80"/>
    </row>
    <row r="288" spans="2:2" x14ac:dyDescent="0.3">
      <c r="B288" s="80"/>
    </row>
    <row r="289" spans="2:2" x14ac:dyDescent="0.3">
      <c r="B289" s="80"/>
    </row>
    <row r="290" spans="2:2" x14ac:dyDescent="0.3">
      <c r="B290" s="80"/>
    </row>
    <row r="291" spans="2:2" x14ac:dyDescent="0.3">
      <c r="B291" s="80"/>
    </row>
    <row r="292" spans="2:2" x14ac:dyDescent="0.3">
      <c r="B292" s="80"/>
    </row>
    <row r="293" spans="2:2" x14ac:dyDescent="0.3">
      <c r="B293" s="80"/>
    </row>
    <row r="294" spans="2:2" x14ac:dyDescent="0.3">
      <c r="B294" s="80"/>
    </row>
    <row r="295" spans="2:2" x14ac:dyDescent="0.3">
      <c r="B295" s="80"/>
    </row>
    <row r="296" spans="2:2" x14ac:dyDescent="0.3">
      <c r="B296" s="80"/>
    </row>
    <row r="297" spans="2:2" x14ac:dyDescent="0.3">
      <c r="B297" s="80"/>
    </row>
    <row r="298" spans="2:2" x14ac:dyDescent="0.3">
      <c r="B298" s="80"/>
    </row>
    <row r="299" spans="2:2" x14ac:dyDescent="0.3">
      <c r="B299" s="80"/>
    </row>
    <row r="300" spans="2:2" x14ac:dyDescent="0.3">
      <c r="B300" s="80"/>
    </row>
    <row r="301" spans="2:2" x14ac:dyDescent="0.3">
      <c r="B301" s="80"/>
    </row>
    <row r="302" spans="2:2" x14ac:dyDescent="0.3">
      <c r="B302" s="80"/>
    </row>
    <row r="303" spans="2:2" x14ac:dyDescent="0.3">
      <c r="B303" s="80"/>
    </row>
    <row r="304" spans="2:2" x14ac:dyDescent="0.3">
      <c r="B304" s="80"/>
    </row>
    <row r="305" spans="2:2" x14ac:dyDescent="0.3">
      <c r="B305" s="80"/>
    </row>
    <row r="306" spans="2:2" x14ac:dyDescent="0.3">
      <c r="B306" s="80"/>
    </row>
    <row r="307" spans="2:2" x14ac:dyDescent="0.3">
      <c r="B307" s="80"/>
    </row>
    <row r="308" spans="2:2" x14ac:dyDescent="0.3">
      <c r="B308" s="80"/>
    </row>
    <row r="309" spans="2:2" x14ac:dyDescent="0.3">
      <c r="B309" s="80"/>
    </row>
    <row r="310" spans="2:2" x14ac:dyDescent="0.3">
      <c r="B310" s="80"/>
    </row>
    <row r="311" spans="2:2" x14ac:dyDescent="0.3">
      <c r="B311" s="80"/>
    </row>
    <row r="312" spans="2:2" x14ac:dyDescent="0.3">
      <c r="B312" s="80"/>
    </row>
    <row r="313" spans="2:2" x14ac:dyDescent="0.3">
      <c r="B313" s="80"/>
    </row>
  </sheetData>
  <mergeCells count="3">
    <mergeCell ref="A2:A3"/>
    <mergeCell ref="B2:I2"/>
    <mergeCell ref="J2:O2"/>
  </mergeCells>
  <phoneticPr fontId="2" type="noConversion"/>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343"/>
  <sheetViews>
    <sheetView zoomScale="85" zoomScaleNormal="85" workbookViewId="0">
      <pane xSplit="4" ySplit="5" topLeftCell="E18" activePane="bottomRight" state="frozen"/>
      <selection pane="topRight" activeCell="E1" sqref="E1"/>
      <selection pane="bottomLeft" activeCell="A8" sqref="A8"/>
      <selection pane="bottomRight" activeCell="G44" sqref="G44"/>
    </sheetView>
  </sheetViews>
  <sheetFormatPr defaultColWidth="9" defaultRowHeight="12" x14ac:dyDescent="0.3"/>
  <cols>
    <col min="1" max="1" width="4.25" style="3" customWidth="1"/>
    <col min="2" max="2" width="11.375" style="3" customWidth="1"/>
    <col min="3" max="3" width="19.25" style="3" customWidth="1"/>
    <col min="4" max="4" width="6.5" style="3" bestFit="1" customWidth="1"/>
    <col min="5" max="5" width="15.5" style="3" customWidth="1"/>
    <col min="6" max="6" width="15.25" style="3" customWidth="1"/>
    <col min="7" max="7" width="33" style="3" customWidth="1"/>
    <col min="8" max="14" width="10.75" style="3" customWidth="1"/>
    <col min="15" max="16384" width="9" style="3"/>
  </cols>
  <sheetData>
    <row r="1" spans="1:14" ht="19.5" customHeight="1" x14ac:dyDescent="0.3">
      <c r="B1" s="45"/>
      <c r="C1" s="44"/>
      <c r="F1" s="17"/>
      <c r="G1" s="18"/>
    </row>
    <row r="2" spans="1:14" ht="6" customHeight="1" thickBot="1" x14ac:dyDescent="0.35">
      <c r="A2" s="169"/>
      <c r="B2" s="170"/>
      <c r="C2" s="170"/>
      <c r="D2" s="170"/>
    </row>
    <row r="3" spans="1:14" ht="22.5" customHeight="1" x14ac:dyDescent="0.3">
      <c r="A3" s="171" t="s">
        <v>0</v>
      </c>
      <c r="B3" s="171" t="s">
        <v>34</v>
      </c>
      <c r="C3" s="173"/>
      <c r="D3" s="173"/>
      <c r="E3" s="173"/>
      <c r="F3" s="173"/>
      <c r="G3" s="173"/>
      <c r="H3" s="174"/>
      <c r="I3" s="166" t="s">
        <v>35</v>
      </c>
      <c r="J3" s="167"/>
      <c r="K3" s="167"/>
      <c r="L3" s="167"/>
      <c r="M3" s="167"/>
      <c r="N3" s="168"/>
    </row>
    <row r="4" spans="1:14" ht="40.5" customHeight="1" thickBot="1" x14ac:dyDescent="0.35">
      <c r="A4" s="172"/>
      <c r="B4" s="88" t="s">
        <v>36</v>
      </c>
      <c r="C4" s="82" t="s">
        <v>37</v>
      </c>
      <c r="D4" s="82" t="s">
        <v>38</v>
      </c>
      <c r="E4" s="82" t="s">
        <v>39</v>
      </c>
      <c r="F4" s="82" t="s">
        <v>40</v>
      </c>
      <c r="G4" s="82" t="s">
        <v>41</v>
      </c>
      <c r="H4" s="149" t="s">
        <v>42</v>
      </c>
      <c r="I4" s="88" t="s">
        <v>43</v>
      </c>
      <c r="J4" s="82" t="s">
        <v>44</v>
      </c>
      <c r="K4" s="82" t="s">
        <v>45</v>
      </c>
      <c r="L4" s="82" t="s">
        <v>46</v>
      </c>
      <c r="M4" s="82" t="s">
        <v>47</v>
      </c>
      <c r="N4" s="149" t="s">
        <v>48</v>
      </c>
    </row>
    <row r="5" spans="1:14" ht="13.5" customHeight="1" thickTop="1" x14ac:dyDescent="0.3">
      <c r="A5" s="17"/>
      <c r="B5" s="12"/>
      <c r="C5" s="17"/>
    </row>
    <row r="6" spans="1:14" ht="110.25" customHeight="1" x14ac:dyDescent="0.3">
      <c r="A6" s="108">
        <v>1</v>
      </c>
      <c r="B6" s="10" t="s">
        <v>49</v>
      </c>
      <c r="C6" s="10"/>
      <c r="D6" s="10" t="s">
        <v>50</v>
      </c>
      <c r="E6" s="95" t="s">
        <v>238</v>
      </c>
      <c r="F6" s="109" t="s">
        <v>51</v>
      </c>
      <c r="G6" s="110" t="s">
        <v>258</v>
      </c>
      <c r="H6" s="10" t="s">
        <v>52</v>
      </c>
      <c r="I6" s="99">
        <v>100</v>
      </c>
      <c r="J6" s="105">
        <v>600</v>
      </c>
      <c r="K6" s="106" t="s">
        <v>257</v>
      </c>
      <c r="L6" s="107">
        <v>17.2</v>
      </c>
      <c r="M6" s="107">
        <v>19.8</v>
      </c>
      <c r="N6" s="107">
        <v>5.1700000000000003E-2</v>
      </c>
    </row>
    <row r="7" spans="1:14" ht="110.25" customHeight="1" x14ac:dyDescent="0.3">
      <c r="A7" s="108">
        <v>2</v>
      </c>
      <c r="B7" s="10" t="s">
        <v>53</v>
      </c>
      <c r="C7" s="10"/>
      <c r="D7" s="10" t="s">
        <v>50</v>
      </c>
      <c r="E7" s="95" t="s">
        <v>239</v>
      </c>
      <c r="F7" s="109" t="s">
        <v>51</v>
      </c>
      <c r="G7" s="110" t="s">
        <v>240</v>
      </c>
      <c r="H7" s="10" t="s">
        <v>52</v>
      </c>
      <c r="I7" s="99">
        <v>100</v>
      </c>
      <c r="J7" s="105">
        <v>600</v>
      </c>
      <c r="K7" s="106" t="s">
        <v>257</v>
      </c>
      <c r="L7" s="107">
        <v>17.2</v>
      </c>
      <c r="M7" s="107">
        <v>19.8</v>
      </c>
      <c r="N7" s="107">
        <v>5.1700000000000003E-2</v>
      </c>
    </row>
    <row r="8" spans="1:14" ht="110.25" customHeight="1" x14ac:dyDescent="0.3">
      <c r="A8" s="108">
        <v>3</v>
      </c>
      <c r="B8" s="10" t="s">
        <v>54</v>
      </c>
      <c r="C8" s="10"/>
      <c r="D8" s="10" t="s">
        <v>50</v>
      </c>
      <c r="E8" s="95" t="s">
        <v>241</v>
      </c>
      <c r="F8" s="109" t="s">
        <v>51</v>
      </c>
      <c r="G8" s="110" t="s">
        <v>242</v>
      </c>
      <c r="H8" s="10" t="s">
        <v>52</v>
      </c>
      <c r="I8" s="99">
        <v>100</v>
      </c>
      <c r="J8" s="105">
        <v>600</v>
      </c>
      <c r="K8" s="106" t="s">
        <v>257</v>
      </c>
      <c r="L8" s="107">
        <v>17.2</v>
      </c>
      <c r="M8" s="107">
        <v>19.8</v>
      </c>
      <c r="N8" s="107">
        <v>5.1700000000000003E-2</v>
      </c>
    </row>
    <row r="9" spans="1:14" ht="110.25" customHeight="1" x14ac:dyDescent="0.3">
      <c r="A9" s="108">
        <v>4</v>
      </c>
      <c r="B9" s="10" t="s">
        <v>55</v>
      </c>
      <c r="C9" s="10"/>
      <c r="D9" s="10" t="s">
        <v>50</v>
      </c>
      <c r="E9" s="95" t="s">
        <v>243</v>
      </c>
      <c r="F9" s="109" t="s">
        <v>51</v>
      </c>
      <c r="G9" s="110" t="s">
        <v>244</v>
      </c>
      <c r="H9" s="10" t="s">
        <v>52</v>
      </c>
      <c r="I9" s="99">
        <v>100</v>
      </c>
      <c r="J9" s="105">
        <v>600</v>
      </c>
      <c r="K9" s="106" t="s">
        <v>257</v>
      </c>
      <c r="L9" s="107">
        <v>17.2</v>
      </c>
      <c r="M9" s="107">
        <v>19.8</v>
      </c>
      <c r="N9" s="107">
        <v>5.1700000000000003E-2</v>
      </c>
    </row>
    <row r="10" spans="1:14" ht="110.25" customHeight="1" x14ac:dyDescent="0.3">
      <c r="A10" s="108">
        <v>5</v>
      </c>
      <c r="B10" s="96" t="s">
        <v>245</v>
      </c>
      <c r="C10" s="10"/>
      <c r="D10" s="97" t="s">
        <v>50</v>
      </c>
      <c r="E10" s="98" t="s">
        <v>255</v>
      </c>
      <c r="F10" s="111" t="s">
        <v>51</v>
      </c>
      <c r="G10" s="111" t="s">
        <v>256</v>
      </c>
      <c r="H10" s="10" t="s">
        <v>52</v>
      </c>
      <c r="I10" s="99">
        <v>100</v>
      </c>
      <c r="J10" s="105">
        <v>600</v>
      </c>
      <c r="K10" s="106" t="s">
        <v>257</v>
      </c>
      <c r="L10" s="107">
        <v>17.2</v>
      </c>
      <c r="M10" s="107">
        <v>19.8</v>
      </c>
      <c r="N10" s="107">
        <v>5.1700000000000003E-2</v>
      </c>
    </row>
    <row r="11" spans="1:14" ht="110.25" customHeight="1" x14ac:dyDescent="0.3">
      <c r="A11" s="108">
        <v>6</v>
      </c>
      <c r="B11" s="96" t="s">
        <v>246</v>
      </c>
      <c r="C11" s="10"/>
      <c r="D11" s="97" t="s">
        <v>50</v>
      </c>
      <c r="E11" s="98" t="s">
        <v>249</v>
      </c>
      <c r="F11" s="111" t="s">
        <v>51</v>
      </c>
      <c r="G11" s="111" t="s">
        <v>250</v>
      </c>
      <c r="H11" s="10" t="s">
        <v>52</v>
      </c>
      <c r="I11" s="99">
        <v>100</v>
      </c>
      <c r="J11" s="105">
        <v>600</v>
      </c>
      <c r="K11" s="106" t="s">
        <v>257</v>
      </c>
      <c r="L11" s="107">
        <v>17.2</v>
      </c>
      <c r="M11" s="107">
        <v>19.8</v>
      </c>
      <c r="N11" s="107">
        <v>5.1700000000000003E-2</v>
      </c>
    </row>
    <row r="12" spans="1:14" ht="110.25" customHeight="1" x14ac:dyDescent="0.3">
      <c r="A12" s="108">
        <v>7</v>
      </c>
      <c r="B12" s="96" t="s">
        <v>247</v>
      </c>
      <c r="C12" s="10"/>
      <c r="D12" s="97" t="s">
        <v>50</v>
      </c>
      <c r="E12" s="98" t="s">
        <v>251</v>
      </c>
      <c r="F12" s="111" t="s">
        <v>51</v>
      </c>
      <c r="G12" s="111" t="s">
        <v>252</v>
      </c>
      <c r="H12" s="10" t="s">
        <v>52</v>
      </c>
      <c r="I12" s="99">
        <v>100</v>
      </c>
      <c r="J12" s="105">
        <v>600</v>
      </c>
      <c r="K12" s="106" t="s">
        <v>257</v>
      </c>
      <c r="L12" s="107">
        <v>17.2</v>
      </c>
      <c r="M12" s="107">
        <v>19.8</v>
      </c>
      <c r="N12" s="107">
        <v>5.1700000000000003E-2</v>
      </c>
    </row>
    <row r="13" spans="1:14" ht="110.25" customHeight="1" x14ac:dyDescent="0.3">
      <c r="A13" s="108">
        <v>8</v>
      </c>
      <c r="B13" s="96" t="s">
        <v>248</v>
      </c>
      <c r="C13" s="10"/>
      <c r="D13" s="97" t="s">
        <v>50</v>
      </c>
      <c r="E13" s="98" t="s">
        <v>253</v>
      </c>
      <c r="F13" s="111" t="s">
        <v>51</v>
      </c>
      <c r="G13" s="111" t="s">
        <v>254</v>
      </c>
      <c r="H13" s="10" t="s">
        <v>52</v>
      </c>
      <c r="I13" s="99">
        <v>100</v>
      </c>
      <c r="J13" s="105">
        <v>600</v>
      </c>
      <c r="K13" s="106" t="s">
        <v>257</v>
      </c>
      <c r="L13" s="107">
        <v>17.2</v>
      </c>
      <c r="M13" s="107">
        <v>19.8</v>
      </c>
      <c r="N13" s="107">
        <v>5.1700000000000003E-2</v>
      </c>
    </row>
    <row r="14" spans="1:14" ht="110.25" customHeight="1" x14ac:dyDescent="0.3">
      <c r="A14" s="108">
        <v>9</v>
      </c>
      <c r="B14" s="10" t="s">
        <v>224</v>
      </c>
      <c r="C14" s="90"/>
      <c r="D14" s="10" t="s">
        <v>50</v>
      </c>
      <c r="E14" s="91" t="s">
        <v>225</v>
      </c>
      <c r="F14" s="92" t="s">
        <v>226</v>
      </c>
      <c r="G14" s="92" t="s">
        <v>227</v>
      </c>
      <c r="H14" s="10" t="s">
        <v>52</v>
      </c>
      <c r="I14" s="99">
        <v>100</v>
      </c>
      <c r="J14" s="105">
        <v>600</v>
      </c>
      <c r="K14" s="106" t="s">
        <v>257</v>
      </c>
      <c r="L14" s="107">
        <v>17.2</v>
      </c>
      <c r="M14" s="107">
        <v>19.8</v>
      </c>
      <c r="N14" s="107">
        <v>5.1700000000000003E-2</v>
      </c>
    </row>
    <row r="15" spans="1:14" ht="110.25" customHeight="1" x14ac:dyDescent="0.3">
      <c r="A15" s="108">
        <v>10</v>
      </c>
      <c r="B15" s="10" t="s">
        <v>228</v>
      </c>
      <c r="C15" s="90"/>
      <c r="D15" s="10" t="s">
        <v>50</v>
      </c>
      <c r="E15" s="91" t="s">
        <v>229</v>
      </c>
      <c r="F15" s="93" t="s">
        <v>230</v>
      </c>
      <c r="G15" s="93" t="s">
        <v>231</v>
      </c>
      <c r="H15" s="10" t="s">
        <v>52</v>
      </c>
      <c r="I15" s="99">
        <v>100</v>
      </c>
      <c r="J15" s="105">
        <v>600</v>
      </c>
      <c r="K15" s="106" t="s">
        <v>257</v>
      </c>
      <c r="L15" s="107">
        <v>17.2</v>
      </c>
      <c r="M15" s="107">
        <v>19.8</v>
      </c>
      <c r="N15" s="107">
        <v>5.1700000000000003E-2</v>
      </c>
    </row>
    <row r="16" spans="1:14" ht="110.25" customHeight="1" x14ac:dyDescent="0.3">
      <c r="A16" s="108">
        <v>11</v>
      </c>
      <c r="B16" s="10" t="s">
        <v>232</v>
      </c>
      <c r="C16" s="90"/>
      <c r="D16" s="10" t="s">
        <v>50</v>
      </c>
      <c r="E16" s="91" t="s">
        <v>233</v>
      </c>
      <c r="F16" s="93" t="s">
        <v>230</v>
      </c>
      <c r="G16" s="93" t="s">
        <v>234</v>
      </c>
      <c r="H16" s="10" t="s">
        <v>52</v>
      </c>
      <c r="I16" s="99">
        <v>100</v>
      </c>
      <c r="J16" s="105">
        <v>600</v>
      </c>
      <c r="K16" s="106" t="s">
        <v>257</v>
      </c>
      <c r="L16" s="107">
        <v>17.2</v>
      </c>
      <c r="M16" s="107">
        <v>19.8</v>
      </c>
      <c r="N16" s="107">
        <v>5.1700000000000003E-2</v>
      </c>
    </row>
    <row r="17" spans="1:14" ht="110.25" customHeight="1" x14ac:dyDescent="0.3">
      <c r="A17" s="108">
        <v>12</v>
      </c>
      <c r="B17" s="10" t="s">
        <v>235</v>
      </c>
      <c r="C17" s="90"/>
      <c r="D17" s="10" t="s">
        <v>50</v>
      </c>
      <c r="E17" s="94" t="s">
        <v>236</v>
      </c>
      <c r="F17" s="93" t="s">
        <v>230</v>
      </c>
      <c r="G17" s="93" t="s">
        <v>237</v>
      </c>
      <c r="H17" s="10" t="s">
        <v>52</v>
      </c>
      <c r="I17" s="99">
        <v>100</v>
      </c>
      <c r="J17" s="105">
        <v>600</v>
      </c>
      <c r="K17" s="106" t="s">
        <v>257</v>
      </c>
      <c r="L17" s="107">
        <v>17.2</v>
      </c>
      <c r="M17" s="107">
        <v>19.8</v>
      </c>
      <c r="N17" s="107">
        <v>5.1700000000000003E-2</v>
      </c>
    </row>
    <row r="20" spans="1:14" ht="13.5" customHeight="1" x14ac:dyDescent="0.3">
      <c r="A20" s="17"/>
      <c r="B20" s="12"/>
      <c r="C20" s="17"/>
    </row>
    <row r="21" spans="1:14" ht="13.5" customHeight="1" x14ac:dyDescent="0.3">
      <c r="A21" s="17"/>
      <c r="B21" s="12"/>
      <c r="C21" s="17"/>
    </row>
    <row r="22" spans="1:14" ht="13.5" customHeight="1" x14ac:dyDescent="0.3">
      <c r="A22" s="17"/>
      <c r="B22" s="12"/>
      <c r="C22" s="17"/>
    </row>
    <row r="23" spans="1:14" ht="13.5" customHeight="1" x14ac:dyDescent="0.3">
      <c r="A23" s="17"/>
      <c r="B23" s="12"/>
      <c r="C23" s="17"/>
    </row>
    <row r="24" spans="1:14" ht="13.5" customHeight="1" x14ac:dyDescent="0.3">
      <c r="A24" s="17"/>
      <c r="B24" s="16"/>
      <c r="C24" s="18"/>
    </row>
    <row r="25" spans="1:14" ht="12.75" x14ac:dyDescent="0.3">
      <c r="B25" s="16"/>
    </row>
    <row r="26" spans="1:14" ht="12.75" x14ac:dyDescent="0.3">
      <c r="B26" s="16"/>
    </row>
    <row r="27" spans="1:14" x14ac:dyDescent="0.3">
      <c r="B27" s="12"/>
    </row>
    <row r="28" spans="1:14" x14ac:dyDescent="0.3">
      <c r="B28" s="12"/>
    </row>
    <row r="29" spans="1:14" x14ac:dyDescent="0.3">
      <c r="B29" s="12"/>
    </row>
    <row r="30" spans="1:14" x14ac:dyDescent="0.3">
      <c r="B30" s="12"/>
    </row>
    <row r="31" spans="1:14" x14ac:dyDescent="0.3">
      <c r="B31" s="12"/>
    </row>
    <row r="32" spans="1:14" x14ac:dyDescent="0.3">
      <c r="B32" s="12"/>
    </row>
    <row r="33" spans="2:2" x14ac:dyDescent="0.3">
      <c r="B33" s="12"/>
    </row>
    <row r="34" spans="2:2" x14ac:dyDescent="0.3">
      <c r="B34" s="12"/>
    </row>
    <row r="35" spans="2:2" x14ac:dyDescent="0.3">
      <c r="B35" s="12"/>
    </row>
    <row r="36" spans="2:2" x14ac:dyDescent="0.3">
      <c r="B36" s="12"/>
    </row>
    <row r="37" spans="2:2" x14ac:dyDescent="0.3">
      <c r="B37" s="12"/>
    </row>
    <row r="38" spans="2:2" x14ac:dyDescent="0.3">
      <c r="B38" s="12"/>
    </row>
    <row r="39" spans="2:2" x14ac:dyDescent="0.3">
      <c r="B39" s="12"/>
    </row>
    <row r="40" spans="2:2" x14ac:dyDescent="0.3">
      <c r="B40" s="12"/>
    </row>
    <row r="41" spans="2:2" x14ac:dyDescent="0.3">
      <c r="B41" s="12"/>
    </row>
    <row r="42" spans="2:2" x14ac:dyDescent="0.3">
      <c r="B42" s="12"/>
    </row>
    <row r="43" spans="2:2" x14ac:dyDescent="0.3">
      <c r="B43" s="12"/>
    </row>
    <row r="44" spans="2:2" x14ac:dyDescent="0.3">
      <c r="B44" s="12"/>
    </row>
    <row r="45" spans="2:2" x14ac:dyDescent="0.3">
      <c r="B45" s="12"/>
    </row>
    <row r="46" spans="2:2" x14ac:dyDescent="0.3">
      <c r="B46" s="12"/>
    </row>
    <row r="47" spans="2:2" x14ac:dyDescent="0.3">
      <c r="B47" s="12"/>
    </row>
    <row r="48" spans="2:2" x14ac:dyDescent="0.3">
      <c r="B48" s="12"/>
    </row>
    <row r="49" spans="2:2" x14ac:dyDescent="0.3">
      <c r="B49" s="12"/>
    </row>
    <row r="50" spans="2:2" x14ac:dyDescent="0.3">
      <c r="B50" s="12"/>
    </row>
    <row r="51" spans="2:2" x14ac:dyDescent="0.3">
      <c r="B51" s="12"/>
    </row>
    <row r="52" spans="2:2" x14ac:dyDescent="0.3">
      <c r="B52" s="12"/>
    </row>
    <row r="53" spans="2:2" x14ac:dyDescent="0.3">
      <c r="B53" s="12"/>
    </row>
    <row r="54" spans="2:2" x14ac:dyDescent="0.3">
      <c r="B54" s="12"/>
    </row>
    <row r="55" spans="2:2" x14ac:dyDescent="0.3">
      <c r="B55" s="12"/>
    </row>
    <row r="56" spans="2:2" x14ac:dyDescent="0.3">
      <c r="B56" s="12"/>
    </row>
    <row r="57" spans="2:2" x14ac:dyDescent="0.3">
      <c r="B57" s="12"/>
    </row>
    <row r="58" spans="2:2" x14ac:dyDescent="0.3">
      <c r="B58" s="12"/>
    </row>
    <row r="59" spans="2:2" x14ac:dyDescent="0.3">
      <c r="B59" s="12"/>
    </row>
    <row r="60" spans="2:2" x14ac:dyDescent="0.3">
      <c r="B60" s="12"/>
    </row>
    <row r="61" spans="2:2" x14ac:dyDescent="0.3">
      <c r="B61" s="12"/>
    </row>
    <row r="62" spans="2:2" x14ac:dyDescent="0.3">
      <c r="B62" s="12"/>
    </row>
    <row r="63" spans="2:2" x14ac:dyDescent="0.3">
      <c r="B63" s="12"/>
    </row>
    <row r="64" spans="2:2" x14ac:dyDescent="0.3">
      <c r="B64" s="12"/>
    </row>
    <row r="65" spans="2:2" x14ac:dyDescent="0.3">
      <c r="B65" s="12"/>
    </row>
    <row r="66" spans="2:2" x14ac:dyDescent="0.3">
      <c r="B66" s="12"/>
    </row>
    <row r="67" spans="2:2" x14ac:dyDescent="0.3">
      <c r="B67" s="12"/>
    </row>
    <row r="68" spans="2:2" x14ac:dyDescent="0.3">
      <c r="B68" s="12"/>
    </row>
    <row r="69" spans="2:2" x14ac:dyDescent="0.3">
      <c r="B69" s="12"/>
    </row>
    <row r="70" spans="2:2" x14ac:dyDescent="0.3">
      <c r="B70" s="12"/>
    </row>
    <row r="71" spans="2:2" x14ac:dyDescent="0.3">
      <c r="B71" s="12"/>
    </row>
    <row r="72" spans="2:2" x14ac:dyDescent="0.3">
      <c r="B72" s="12"/>
    </row>
    <row r="73" spans="2:2" x14ac:dyDescent="0.3">
      <c r="B73" s="12"/>
    </row>
    <row r="74" spans="2:2" x14ac:dyDescent="0.3">
      <c r="B74" s="12"/>
    </row>
    <row r="75" spans="2:2" x14ac:dyDescent="0.3">
      <c r="B75" s="12"/>
    </row>
    <row r="76" spans="2:2" x14ac:dyDescent="0.3">
      <c r="B76" s="12"/>
    </row>
    <row r="77" spans="2:2" x14ac:dyDescent="0.3">
      <c r="B77" s="12"/>
    </row>
    <row r="78" spans="2:2" x14ac:dyDescent="0.3">
      <c r="B78" s="12"/>
    </row>
    <row r="79" spans="2:2" x14ac:dyDescent="0.3">
      <c r="B79" s="12"/>
    </row>
    <row r="80" spans="2:2" x14ac:dyDescent="0.3">
      <c r="B80" s="12"/>
    </row>
    <row r="81" spans="2:2" x14ac:dyDescent="0.3">
      <c r="B81" s="12"/>
    </row>
    <row r="82" spans="2:2" x14ac:dyDescent="0.3">
      <c r="B82" s="12"/>
    </row>
    <row r="83" spans="2:2" x14ac:dyDescent="0.3">
      <c r="B83" s="12"/>
    </row>
    <row r="84" spans="2:2" x14ac:dyDescent="0.3">
      <c r="B84" s="12"/>
    </row>
    <row r="85" spans="2:2" x14ac:dyDescent="0.3">
      <c r="B85" s="12"/>
    </row>
    <row r="86" spans="2:2" x14ac:dyDescent="0.3">
      <c r="B86" s="12"/>
    </row>
    <row r="87" spans="2:2" x14ac:dyDescent="0.3">
      <c r="B87" s="12"/>
    </row>
    <row r="88" spans="2:2" x14ac:dyDescent="0.3">
      <c r="B88" s="12"/>
    </row>
    <row r="89" spans="2:2" x14ac:dyDescent="0.3">
      <c r="B89" s="12"/>
    </row>
    <row r="90" spans="2:2" x14ac:dyDescent="0.3">
      <c r="B90" s="12"/>
    </row>
    <row r="91" spans="2:2" x14ac:dyDescent="0.3">
      <c r="B91" s="12"/>
    </row>
    <row r="92" spans="2:2" x14ac:dyDescent="0.3">
      <c r="B92" s="12"/>
    </row>
    <row r="93" spans="2:2" x14ac:dyDescent="0.3">
      <c r="B93" s="12"/>
    </row>
    <row r="94" spans="2:2" x14ac:dyDescent="0.3">
      <c r="B94" s="12"/>
    </row>
    <row r="95" spans="2:2" x14ac:dyDescent="0.3">
      <c r="B95" s="12"/>
    </row>
    <row r="96" spans="2:2" x14ac:dyDescent="0.3">
      <c r="B96" s="12"/>
    </row>
    <row r="97" spans="2:2" x14ac:dyDescent="0.3">
      <c r="B97" s="12"/>
    </row>
    <row r="98" spans="2:2" x14ac:dyDescent="0.3">
      <c r="B98" s="12"/>
    </row>
    <row r="99" spans="2:2" x14ac:dyDescent="0.3">
      <c r="B99" s="12"/>
    </row>
    <row r="100" spans="2:2" x14ac:dyDescent="0.3">
      <c r="B100" s="12"/>
    </row>
    <row r="101" spans="2:2" x14ac:dyDescent="0.3">
      <c r="B101" s="12"/>
    </row>
    <row r="102" spans="2:2" x14ac:dyDescent="0.3">
      <c r="B102" s="12"/>
    </row>
    <row r="103" spans="2:2" x14ac:dyDescent="0.3">
      <c r="B103" s="12"/>
    </row>
    <row r="104" spans="2:2" x14ac:dyDescent="0.3">
      <c r="B104" s="12"/>
    </row>
    <row r="105" spans="2:2" x14ac:dyDescent="0.3">
      <c r="B105" s="12"/>
    </row>
    <row r="106" spans="2:2" x14ac:dyDescent="0.3">
      <c r="B106" s="12"/>
    </row>
    <row r="107" spans="2:2" x14ac:dyDescent="0.3">
      <c r="B107" s="12"/>
    </row>
    <row r="108" spans="2:2" x14ac:dyDescent="0.3">
      <c r="B108" s="12"/>
    </row>
    <row r="109" spans="2:2" x14ac:dyDescent="0.3">
      <c r="B109" s="12"/>
    </row>
    <row r="110" spans="2:2" x14ac:dyDescent="0.3">
      <c r="B110" s="12"/>
    </row>
    <row r="111" spans="2:2" x14ac:dyDescent="0.3">
      <c r="B111" s="12"/>
    </row>
    <row r="112" spans="2:2" x14ac:dyDescent="0.3">
      <c r="B112" s="12"/>
    </row>
    <row r="113" spans="2:2" x14ac:dyDescent="0.3">
      <c r="B113" s="12"/>
    </row>
    <row r="114" spans="2:2" x14ac:dyDescent="0.3">
      <c r="B114" s="12"/>
    </row>
    <row r="115" spans="2:2" x14ac:dyDescent="0.3">
      <c r="B115" s="12"/>
    </row>
    <row r="116" spans="2:2" x14ac:dyDescent="0.3">
      <c r="B116" s="12"/>
    </row>
    <row r="117" spans="2:2" x14ac:dyDescent="0.3">
      <c r="B117" s="12"/>
    </row>
    <row r="118" spans="2:2" x14ac:dyDescent="0.3">
      <c r="B118" s="12"/>
    </row>
    <row r="119" spans="2:2" x14ac:dyDescent="0.3">
      <c r="B119" s="12"/>
    </row>
    <row r="120" spans="2:2" x14ac:dyDescent="0.3">
      <c r="B120" s="12"/>
    </row>
    <row r="121" spans="2:2" x14ac:dyDescent="0.3">
      <c r="B121" s="12"/>
    </row>
    <row r="122" spans="2:2" x14ac:dyDescent="0.3">
      <c r="B122" s="12"/>
    </row>
    <row r="123" spans="2:2" x14ac:dyDescent="0.3">
      <c r="B123" s="12"/>
    </row>
    <row r="124" spans="2:2" x14ac:dyDescent="0.3">
      <c r="B124" s="12"/>
    </row>
    <row r="125" spans="2:2" x14ac:dyDescent="0.3">
      <c r="B125" s="12"/>
    </row>
    <row r="126" spans="2:2" x14ac:dyDescent="0.3">
      <c r="B126" s="12"/>
    </row>
    <row r="127" spans="2:2" x14ac:dyDescent="0.3">
      <c r="B127" s="12"/>
    </row>
    <row r="128" spans="2:2" x14ac:dyDescent="0.3">
      <c r="B128" s="12"/>
    </row>
    <row r="129" spans="2:2" x14ac:dyDescent="0.3">
      <c r="B129" s="12"/>
    </row>
    <row r="130" spans="2:2" x14ac:dyDescent="0.3">
      <c r="B130" s="12"/>
    </row>
    <row r="131" spans="2:2" x14ac:dyDescent="0.3">
      <c r="B131" s="12"/>
    </row>
    <row r="132" spans="2:2" x14ac:dyDescent="0.3">
      <c r="B132" s="12"/>
    </row>
    <row r="133" spans="2:2" x14ac:dyDescent="0.3">
      <c r="B133" s="12"/>
    </row>
    <row r="134" spans="2:2" x14ac:dyDescent="0.3">
      <c r="B134" s="12"/>
    </row>
    <row r="135" spans="2:2" x14ac:dyDescent="0.3">
      <c r="B135" s="12"/>
    </row>
    <row r="136" spans="2:2" x14ac:dyDescent="0.3">
      <c r="B136" s="12"/>
    </row>
    <row r="137" spans="2:2" x14ac:dyDescent="0.3">
      <c r="B137" s="12"/>
    </row>
    <row r="138" spans="2:2" x14ac:dyDescent="0.3">
      <c r="B138" s="12"/>
    </row>
    <row r="139" spans="2:2" x14ac:dyDescent="0.3">
      <c r="B139" s="12"/>
    </row>
    <row r="140" spans="2:2" x14ac:dyDescent="0.3">
      <c r="B140" s="12"/>
    </row>
    <row r="141" spans="2:2" x14ac:dyDescent="0.3">
      <c r="B141" s="12"/>
    </row>
    <row r="142" spans="2:2" x14ac:dyDescent="0.3">
      <c r="B142" s="12"/>
    </row>
    <row r="143" spans="2:2" x14ac:dyDescent="0.3">
      <c r="B143" s="12"/>
    </row>
    <row r="144" spans="2:2" x14ac:dyDescent="0.3">
      <c r="B144" s="12"/>
    </row>
    <row r="145" spans="2:2" x14ac:dyDescent="0.3">
      <c r="B145" s="12"/>
    </row>
    <row r="146" spans="2:2" x14ac:dyDescent="0.3">
      <c r="B146" s="12"/>
    </row>
    <row r="147" spans="2:2" x14ac:dyDescent="0.3">
      <c r="B147" s="12"/>
    </row>
    <row r="148" spans="2:2" x14ac:dyDescent="0.3">
      <c r="B148" s="12"/>
    </row>
    <row r="149" spans="2:2" x14ac:dyDescent="0.3">
      <c r="B149" s="12"/>
    </row>
    <row r="150" spans="2:2" x14ac:dyDescent="0.3">
      <c r="B150" s="12"/>
    </row>
    <row r="151" spans="2:2" x14ac:dyDescent="0.3">
      <c r="B151" s="12"/>
    </row>
    <row r="152" spans="2:2" x14ac:dyDescent="0.3">
      <c r="B152" s="12"/>
    </row>
    <row r="153" spans="2:2" x14ac:dyDescent="0.3">
      <c r="B153" s="12"/>
    </row>
    <row r="154" spans="2:2" x14ac:dyDescent="0.3">
      <c r="B154" s="12"/>
    </row>
    <row r="155" spans="2:2" x14ac:dyDescent="0.3">
      <c r="B155" s="12"/>
    </row>
    <row r="156" spans="2:2" x14ac:dyDescent="0.3">
      <c r="B156" s="12"/>
    </row>
    <row r="157" spans="2:2" x14ac:dyDescent="0.3">
      <c r="B157" s="12"/>
    </row>
    <row r="158" spans="2:2" x14ac:dyDescent="0.3">
      <c r="B158" s="12"/>
    </row>
    <row r="159" spans="2:2" x14ac:dyDescent="0.3">
      <c r="B159" s="12"/>
    </row>
    <row r="160" spans="2:2" x14ac:dyDescent="0.3">
      <c r="B160" s="12"/>
    </row>
    <row r="161" spans="2:2" x14ac:dyDescent="0.3">
      <c r="B161" s="12"/>
    </row>
    <row r="162" spans="2:2" x14ac:dyDescent="0.3">
      <c r="B162" s="12"/>
    </row>
    <row r="163" spans="2:2" x14ac:dyDescent="0.3">
      <c r="B163" s="12"/>
    </row>
    <row r="164" spans="2:2" x14ac:dyDescent="0.3">
      <c r="B164" s="12"/>
    </row>
    <row r="165" spans="2:2" x14ac:dyDescent="0.3">
      <c r="B165" s="12"/>
    </row>
    <row r="166" spans="2:2" x14ac:dyDescent="0.3">
      <c r="B166" s="12"/>
    </row>
    <row r="167" spans="2:2" x14ac:dyDescent="0.3">
      <c r="B167" s="12"/>
    </row>
    <row r="168" spans="2:2" x14ac:dyDescent="0.3">
      <c r="B168" s="12"/>
    </row>
    <row r="169" spans="2:2" x14ac:dyDescent="0.3">
      <c r="B169" s="12"/>
    </row>
    <row r="170" spans="2:2" x14ac:dyDescent="0.3">
      <c r="B170" s="12"/>
    </row>
    <row r="171" spans="2:2" x14ac:dyDescent="0.3">
      <c r="B171" s="12"/>
    </row>
    <row r="172" spans="2:2" x14ac:dyDescent="0.3">
      <c r="B172" s="12"/>
    </row>
    <row r="173" spans="2:2" x14ac:dyDescent="0.3">
      <c r="B173" s="12"/>
    </row>
    <row r="174" spans="2:2" x14ac:dyDescent="0.3">
      <c r="B174" s="12"/>
    </row>
    <row r="175" spans="2:2" x14ac:dyDescent="0.3">
      <c r="B175" s="12"/>
    </row>
    <row r="176" spans="2:2" x14ac:dyDescent="0.3">
      <c r="B176" s="12"/>
    </row>
    <row r="177" spans="2:2" x14ac:dyDescent="0.3">
      <c r="B177" s="12"/>
    </row>
    <row r="178" spans="2:2" x14ac:dyDescent="0.3">
      <c r="B178" s="12"/>
    </row>
    <row r="179" spans="2:2" x14ac:dyDescent="0.3">
      <c r="B179" s="12"/>
    </row>
    <row r="180" spans="2:2" x14ac:dyDescent="0.3">
      <c r="B180" s="12"/>
    </row>
    <row r="181" spans="2:2" x14ac:dyDescent="0.3">
      <c r="B181" s="12"/>
    </row>
    <row r="182" spans="2:2" x14ac:dyDescent="0.3">
      <c r="B182" s="12"/>
    </row>
    <row r="183" spans="2:2" x14ac:dyDescent="0.3">
      <c r="B183" s="12"/>
    </row>
    <row r="184" spans="2:2" x14ac:dyDescent="0.3">
      <c r="B184" s="12"/>
    </row>
    <row r="185" spans="2:2" x14ac:dyDescent="0.3">
      <c r="B185" s="12"/>
    </row>
    <row r="186" spans="2:2" x14ac:dyDescent="0.3">
      <c r="B186" s="12"/>
    </row>
    <row r="187" spans="2:2" x14ac:dyDescent="0.3">
      <c r="B187" s="12"/>
    </row>
    <row r="188" spans="2:2" x14ac:dyDescent="0.3">
      <c r="B188" s="12"/>
    </row>
    <row r="189" spans="2:2" x14ac:dyDescent="0.3">
      <c r="B189" s="12"/>
    </row>
    <row r="190" spans="2:2" x14ac:dyDescent="0.3">
      <c r="B190" s="12"/>
    </row>
    <row r="191" spans="2:2" x14ac:dyDescent="0.3">
      <c r="B191" s="12"/>
    </row>
    <row r="192" spans="2:2" x14ac:dyDescent="0.3">
      <c r="B192" s="12"/>
    </row>
    <row r="193" spans="2:2" x14ac:dyDescent="0.3">
      <c r="B193" s="12"/>
    </row>
    <row r="194" spans="2:2" x14ac:dyDescent="0.3">
      <c r="B194" s="12"/>
    </row>
    <row r="195" spans="2:2" x14ac:dyDescent="0.3">
      <c r="B195" s="12"/>
    </row>
    <row r="196" spans="2:2" x14ac:dyDescent="0.3">
      <c r="B196" s="12"/>
    </row>
    <row r="197" spans="2:2" x14ac:dyDescent="0.3">
      <c r="B197" s="12"/>
    </row>
    <row r="198" spans="2:2" x14ac:dyDescent="0.3">
      <c r="B198" s="12"/>
    </row>
    <row r="199" spans="2:2" x14ac:dyDescent="0.3">
      <c r="B199" s="12"/>
    </row>
    <row r="200" spans="2:2" x14ac:dyDescent="0.3">
      <c r="B200" s="12"/>
    </row>
    <row r="201" spans="2:2" x14ac:dyDescent="0.3">
      <c r="B201" s="12"/>
    </row>
    <row r="202" spans="2:2" x14ac:dyDescent="0.3">
      <c r="B202" s="12"/>
    </row>
    <row r="203" spans="2:2" x14ac:dyDescent="0.3">
      <c r="B203" s="12"/>
    </row>
    <row r="204" spans="2:2" x14ac:dyDescent="0.3">
      <c r="B204" s="12"/>
    </row>
    <row r="205" spans="2:2" x14ac:dyDescent="0.3">
      <c r="B205" s="12"/>
    </row>
    <row r="206" spans="2:2" x14ac:dyDescent="0.3">
      <c r="B206" s="12"/>
    </row>
    <row r="207" spans="2:2" x14ac:dyDescent="0.3">
      <c r="B207" s="12"/>
    </row>
    <row r="208" spans="2:2" x14ac:dyDescent="0.3">
      <c r="B208" s="12"/>
    </row>
    <row r="209" spans="2:2" x14ac:dyDescent="0.3">
      <c r="B209" s="12"/>
    </row>
    <row r="210" spans="2:2" x14ac:dyDescent="0.3">
      <c r="B210" s="12"/>
    </row>
    <row r="211" spans="2:2" x14ac:dyDescent="0.3">
      <c r="B211" s="12"/>
    </row>
    <row r="212" spans="2:2" x14ac:dyDescent="0.3">
      <c r="B212" s="12"/>
    </row>
    <row r="213" spans="2:2" x14ac:dyDescent="0.3">
      <c r="B213" s="12"/>
    </row>
    <row r="214" spans="2:2" x14ac:dyDescent="0.3">
      <c r="B214" s="12"/>
    </row>
    <row r="215" spans="2:2" x14ac:dyDescent="0.3">
      <c r="B215" s="12"/>
    </row>
    <row r="216" spans="2:2" x14ac:dyDescent="0.3">
      <c r="B216" s="12"/>
    </row>
    <row r="217" spans="2:2" x14ac:dyDescent="0.3">
      <c r="B217" s="12"/>
    </row>
    <row r="218" spans="2:2" x14ac:dyDescent="0.3">
      <c r="B218" s="12"/>
    </row>
    <row r="219" spans="2:2" x14ac:dyDescent="0.3">
      <c r="B219" s="12"/>
    </row>
    <row r="220" spans="2:2" x14ac:dyDescent="0.3">
      <c r="B220" s="12"/>
    </row>
    <row r="221" spans="2:2" x14ac:dyDescent="0.3">
      <c r="B221" s="12"/>
    </row>
    <row r="222" spans="2:2" x14ac:dyDescent="0.3">
      <c r="B222" s="12"/>
    </row>
    <row r="223" spans="2:2" x14ac:dyDescent="0.3">
      <c r="B223" s="12"/>
    </row>
    <row r="224" spans="2:2" x14ac:dyDescent="0.3">
      <c r="B224" s="12"/>
    </row>
    <row r="225" spans="2:2" x14ac:dyDescent="0.3">
      <c r="B225" s="12"/>
    </row>
    <row r="226" spans="2:2" x14ac:dyDescent="0.3">
      <c r="B226" s="12"/>
    </row>
    <row r="227" spans="2:2" x14ac:dyDescent="0.3">
      <c r="B227" s="12"/>
    </row>
    <row r="228" spans="2:2" x14ac:dyDescent="0.3">
      <c r="B228" s="12"/>
    </row>
    <row r="229" spans="2:2" x14ac:dyDescent="0.3">
      <c r="B229" s="12"/>
    </row>
    <row r="230" spans="2:2" x14ac:dyDescent="0.3">
      <c r="B230" s="12"/>
    </row>
    <row r="231" spans="2:2" x14ac:dyDescent="0.3">
      <c r="B231" s="12"/>
    </row>
    <row r="232" spans="2:2" x14ac:dyDescent="0.3">
      <c r="B232" s="12"/>
    </row>
    <row r="233" spans="2:2" x14ac:dyDescent="0.3">
      <c r="B233" s="12"/>
    </row>
    <row r="234" spans="2:2" x14ac:dyDescent="0.3">
      <c r="B234" s="12"/>
    </row>
    <row r="235" spans="2:2" x14ac:dyDescent="0.3">
      <c r="B235" s="12"/>
    </row>
    <row r="236" spans="2:2" x14ac:dyDescent="0.3">
      <c r="B236" s="12"/>
    </row>
    <row r="237" spans="2:2" x14ac:dyDescent="0.3">
      <c r="B237" s="12"/>
    </row>
    <row r="238" spans="2:2" x14ac:dyDescent="0.3">
      <c r="B238" s="12"/>
    </row>
    <row r="239" spans="2:2" x14ac:dyDescent="0.3">
      <c r="B239" s="12"/>
    </row>
    <row r="240" spans="2:2" x14ac:dyDescent="0.3">
      <c r="B240" s="12"/>
    </row>
    <row r="241" spans="2:2" x14ac:dyDescent="0.3">
      <c r="B241" s="12"/>
    </row>
    <row r="242" spans="2:2" x14ac:dyDescent="0.3">
      <c r="B242" s="12"/>
    </row>
    <row r="243" spans="2:2" x14ac:dyDescent="0.3">
      <c r="B243" s="12"/>
    </row>
    <row r="244" spans="2:2" x14ac:dyDescent="0.3">
      <c r="B244" s="12"/>
    </row>
    <row r="245" spans="2:2" x14ac:dyDescent="0.3">
      <c r="B245" s="12"/>
    </row>
    <row r="246" spans="2:2" x14ac:dyDescent="0.3">
      <c r="B246" s="12"/>
    </row>
    <row r="247" spans="2:2" x14ac:dyDescent="0.3">
      <c r="B247" s="12"/>
    </row>
    <row r="248" spans="2:2" x14ac:dyDescent="0.3">
      <c r="B248" s="12"/>
    </row>
    <row r="249" spans="2:2" x14ac:dyDescent="0.3">
      <c r="B249" s="12"/>
    </row>
    <row r="250" spans="2:2" x14ac:dyDescent="0.3">
      <c r="B250" s="12"/>
    </row>
    <row r="251" spans="2:2" x14ac:dyDescent="0.3">
      <c r="B251" s="12"/>
    </row>
    <row r="252" spans="2:2" x14ac:dyDescent="0.3">
      <c r="B252" s="12"/>
    </row>
    <row r="253" spans="2:2" x14ac:dyDescent="0.3">
      <c r="B253" s="12"/>
    </row>
    <row r="254" spans="2:2" x14ac:dyDescent="0.3">
      <c r="B254" s="12"/>
    </row>
    <row r="255" spans="2:2" x14ac:dyDescent="0.3">
      <c r="B255" s="12"/>
    </row>
    <row r="256" spans="2:2" x14ac:dyDescent="0.3">
      <c r="B256" s="12"/>
    </row>
    <row r="257" spans="2:2" x14ac:dyDescent="0.3">
      <c r="B257" s="12"/>
    </row>
    <row r="258" spans="2:2" x14ac:dyDescent="0.3">
      <c r="B258" s="12"/>
    </row>
    <row r="259" spans="2:2" x14ac:dyDescent="0.3">
      <c r="B259" s="12"/>
    </row>
    <row r="260" spans="2:2" x14ac:dyDescent="0.3">
      <c r="B260" s="12"/>
    </row>
    <row r="261" spans="2:2" x14ac:dyDescent="0.3">
      <c r="B261" s="12"/>
    </row>
    <row r="262" spans="2:2" x14ac:dyDescent="0.3">
      <c r="B262" s="12"/>
    </row>
    <row r="263" spans="2:2" x14ac:dyDescent="0.3">
      <c r="B263" s="12"/>
    </row>
    <row r="264" spans="2:2" x14ac:dyDescent="0.3">
      <c r="B264" s="12"/>
    </row>
    <row r="265" spans="2:2" x14ac:dyDescent="0.3">
      <c r="B265" s="12"/>
    </row>
    <row r="266" spans="2:2" x14ac:dyDescent="0.3">
      <c r="B266" s="12"/>
    </row>
    <row r="267" spans="2:2" x14ac:dyDescent="0.3">
      <c r="B267" s="12"/>
    </row>
    <row r="268" spans="2:2" x14ac:dyDescent="0.3">
      <c r="B268" s="12"/>
    </row>
    <row r="269" spans="2:2" x14ac:dyDescent="0.3">
      <c r="B269" s="12"/>
    </row>
    <row r="270" spans="2:2" x14ac:dyDescent="0.3">
      <c r="B270" s="12"/>
    </row>
    <row r="271" spans="2:2" x14ac:dyDescent="0.3">
      <c r="B271" s="12"/>
    </row>
    <row r="272" spans="2:2" x14ac:dyDescent="0.3">
      <c r="B272" s="12"/>
    </row>
    <row r="273" spans="2:2" x14ac:dyDescent="0.3">
      <c r="B273" s="12"/>
    </row>
    <row r="274" spans="2:2" x14ac:dyDescent="0.3">
      <c r="B274" s="12"/>
    </row>
    <row r="275" spans="2:2" x14ac:dyDescent="0.3">
      <c r="B275" s="12"/>
    </row>
    <row r="276" spans="2:2" x14ac:dyDescent="0.3">
      <c r="B276" s="12"/>
    </row>
    <row r="277" spans="2:2" x14ac:dyDescent="0.3">
      <c r="B277" s="12"/>
    </row>
    <row r="278" spans="2:2" x14ac:dyDescent="0.3">
      <c r="B278" s="12"/>
    </row>
    <row r="279" spans="2:2" x14ac:dyDescent="0.3">
      <c r="B279" s="12"/>
    </row>
    <row r="280" spans="2:2" x14ac:dyDescent="0.3">
      <c r="B280" s="12"/>
    </row>
    <row r="281" spans="2:2" x14ac:dyDescent="0.3">
      <c r="B281" s="12"/>
    </row>
    <row r="282" spans="2:2" x14ac:dyDescent="0.3">
      <c r="B282" s="12"/>
    </row>
    <row r="283" spans="2:2" x14ac:dyDescent="0.3">
      <c r="B283" s="12"/>
    </row>
    <row r="284" spans="2:2" x14ac:dyDescent="0.3">
      <c r="B284" s="12"/>
    </row>
    <row r="285" spans="2:2" x14ac:dyDescent="0.3">
      <c r="B285" s="12"/>
    </row>
    <row r="286" spans="2:2" x14ac:dyDescent="0.3">
      <c r="B286" s="12"/>
    </row>
    <row r="287" spans="2:2" x14ac:dyDescent="0.3">
      <c r="B287" s="12"/>
    </row>
    <row r="288" spans="2:2" x14ac:dyDescent="0.3">
      <c r="B288" s="12"/>
    </row>
    <row r="289" spans="2:2" x14ac:dyDescent="0.3">
      <c r="B289" s="12"/>
    </row>
    <row r="290" spans="2:2" x14ac:dyDescent="0.3">
      <c r="B290" s="12"/>
    </row>
    <row r="291" spans="2:2" x14ac:dyDescent="0.3">
      <c r="B291" s="12"/>
    </row>
    <row r="292" spans="2:2" x14ac:dyDescent="0.3">
      <c r="B292" s="12"/>
    </row>
    <row r="293" spans="2:2" x14ac:dyDescent="0.3">
      <c r="B293" s="12"/>
    </row>
    <row r="294" spans="2:2" x14ac:dyDescent="0.3">
      <c r="B294" s="12"/>
    </row>
    <row r="295" spans="2:2" x14ac:dyDescent="0.3">
      <c r="B295" s="12"/>
    </row>
    <row r="296" spans="2:2" x14ac:dyDescent="0.3">
      <c r="B296" s="12"/>
    </row>
    <row r="297" spans="2:2" x14ac:dyDescent="0.3">
      <c r="B297" s="12"/>
    </row>
    <row r="298" spans="2:2" x14ac:dyDescent="0.3">
      <c r="B298" s="12"/>
    </row>
    <row r="299" spans="2:2" x14ac:dyDescent="0.3">
      <c r="B299" s="12"/>
    </row>
    <row r="300" spans="2:2" x14ac:dyDescent="0.3">
      <c r="B300" s="12"/>
    </row>
    <row r="301" spans="2:2" x14ac:dyDescent="0.3">
      <c r="B301" s="12"/>
    </row>
    <row r="302" spans="2:2" x14ac:dyDescent="0.3">
      <c r="B302" s="12"/>
    </row>
    <row r="303" spans="2:2" x14ac:dyDescent="0.3">
      <c r="B303" s="12"/>
    </row>
    <row r="304" spans="2:2" x14ac:dyDescent="0.3">
      <c r="B304" s="12"/>
    </row>
    <row r="305" spans="2:2" x14ac:dyDescent="0.3">
      <c r="B305" s="12"/>
    </row>
    <row r="306" spans="2:2" x14ac:dyDescent="0.3">
      <c r="B306" s="12"/>
    </row>
    <row r="307" spans="2:2" x14ac:dyDescent="0.3">
      <c r="B307" s="12"/>
    </row>
    <row r="308" spans="2:2" x14ac:dyDescent="0.3">
      <c r="B308" s="12"/>
    </row>
    <row r="309" spans="2:2" x14ac:dyDescent="0.3">
      <c r="B309" s="12"/>
    </row>
    <row r="310" spans="2:2" x14ac:dyDescent="0.3">
      <c r="B310" s="12"/>
    </row>
    <row r="311" spans="2:2" x14ac:dyDescent="0.3">
      <c r="B311" s="12"/>
    </row>
    <row r="312" spans="2:2" x14ac:dyDescent="0.3">
      <c r="B312" s="12"/>
    </row>
    <row r="313" spans="2:2" x14ac:dyDescent="0.3">
      <c r="B313" s="12"/>
    </row>
    <row r="314" spans="2:2" x14ac:dyDescent="0.3">
      <c r="B314" s="12"/>
    </row>
    <row r="315" spans="2:2" x14ac:dyDescent="0.3">
      <c r="B315" s="12"/>
    </row>
    <row r="316" spans="2:2" x14ac:dyDescent="0.3">
      <c r="B316" s="12"/>
    </row>
    <row r="317" spans="2:2" x14ac:dyDescent="0.3">
      <c r="B317" s="12"/>
    </row>
    <row r="318" spans="2:2" x14ac:dyDescent="0.3">
      <c r="B318" s="12"/>
    </row>
    <row r="319" spans="2:2" x14ac:dyDescent="0.3">
      <c r="B319" s="12"/>
    </row>
    <row r="320" spans="2:2" x14ac:dyDescent="0.3">
      <c r="B320" s="12"/>
    </row>
    <row r="321" spans="2:2" x14ac:dyDescent="0.3">
      <c r="B321" s="12"/>
    </row>
    <row r="322" spans="2:2" x14ac:dyDescent="0.3">
      <c r="B322" s="12"/>
    </row>
    <row r="323" spans="2:2" x14ac:dyDescent="0.3">
      <c r="B323" s="12"/>
    </row>
    <row r="324" spans="2:2" x14ac:dyDescent="0.3">
      <c r="B324" s="12"/>
    </row>
    <row r="325" spans="2:2" x14ac:dyDescent="0.3">
      <c r="B325" s="12"/>
    </row>
    <row r="326" spans="2:2" x14ac:dyDescent="0.3">
      <c r="B326" s="12"/>
    </row>
    <row r="327" spans="2:2" x14ac:dyDescent="0.3">
      <c r="B327" s="12"/>
    </row>
    <row r="328" spans="2:2" x14ac:dyDescent="0.3">
      <c r="B328" s="12"/>
    </row>
    <row r="329" spans="2:2" x14ac:dyDescent="0.3">
      <c r="B329" s="12"/>
    </row>
    <row r="330" spans="2:2" x14ac:dyDescent="0.3">
      <c r="B330" s="12"/>
    </row>
    <row r="331" spans="2:2" x14ac:dyDescent="0.3">
      <c r="B331" s="12"/>
    </row>
    <row r="332" spans="2:2" x14ac:dyDescent="0.3">
      <c r="B332" s="12"/>
    </row>
    <row r="333" spans="2:2" x14ac:dyDescent="0.3">
      <c r="B333" s="12"/>
    </row>
    <row r="334" spans="2:2" x14ac:dyDescent="0.3">
      <c r="B334" s="12"/>
    </row>
    <row r="335" spans="2:2" x14ac:dyDescent="0.3">
      <c r="B335" s="12"/>
    </row>
    <row r="336" spans="2:2" x14ac:dyDescent="0.3">
      <c r="B336" s="12"/>
    </row>
    <row r="337" spans="2:2" x14ac:dyDescent="0.3">
      <c r="B337" s="12"/>
    </row>
    <row r="338" spans="2:2" x14ac:dyDescent="0.3">
      <c r="B338" s="12"/>
    </row>
    <row r="339" spans="2:2" x14ac:dyDescent="0.3">
      <c r="B339" s="12"/>
    </row>
    <row r="340" spans="2:2" x14ac:dyDescent="0.3">
      <c r="B340" s="12"/>
    </row>
    <row r="341" spans="2:2" x14ac:dyDescent="0.3">
      <c r="B341" s="12"/>
    </row>
    <row r="342" spans="2:2" x14ac:dyDescent="0.3">
      <c r="B342" s="12"/>
    </row>
    <row r="343" spans="2:2" x14ac:dyDescent="0.3">
      <c r="B343" s="12"/>
    </row>
  </sheetData>
  <mergeCells count="4">
    <mergeCell ref="I3:N3"/>
    <mergeCell ref="A2:D2"/>
    <mergeCell ref="A3:A4"/>
    <mergeCell ref="B3:H3"/>
  </mergeCells>
  <phoneticPr fontId="2"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330"/>
  <sheetViews>
    <sheetView zoomScale="70" zoomScaleNormal="70" workbookViewId="0">
      <pane xSplit="4" ySplit="3" topLeftCell="E4" activePane="bottomRight" state="frozen"/>
      <selection pane="topRight" activeCell="E1" sqref="E1"/>
      <selection pane="bottomLeft" activeCell="A7" sqref="A7"/>
      <selection pane="bottomRight" activeCell="B8" sqref="B8:B12"/>
    </sheetView>
  </sheetViews>
  <sheetFormatPr defaultColWidth="9" defaultRowHeight="12" x14ac:dyDescent="0.3"/>
  <cols>
    <col min="1" max="1" width="4.25" style="3" customWidth="1"/>
    <col min="2" max="2" width="13.25" style="3" customWidth="1"/>
    <col min="3" max="3" width="19.125" style="3" customWidth="1"/>
    <col min="4" max="4" width="20.875" style="3" customWidth="1"/>
    <col min="5" max="5" width="10.625" style="3" customWidth="1"/>
    <col min="6" max="6" width="16.25" style="3" customWidth="1"/>
    <col min="7" max="7" width="15.25" style="3" customWidth="1"/>
    <col min="8" max="8" width="22" style="3" customWidth="1"/>
    <col min="9" max="13" width="10.75" style="3" customWidth="1"/>
    <col min="14" max="15" width="9" style="3"/>
    <col min="16" max="16" width="12.875" style="3" customWidth="1"/>
    <col min="17" max="16384" width="9" style="3"/>
  </cols>
  <sheetData>
    <row r="1" spans="1:19" ht="12.75" thickBot="1" x14ac:dyDescent="0.35">
      <c r="B1" s="26"/>
    </row>
    <row r="2" spans="1:19" ht="22.5" customHeight="1" x14ac:dyDescent="0.3">
      <c r="A2" s="171" t="s">
        <v>0</v>
      </c>
      <c r="B2" s="171" t="s">
        <v>57</v>
      </c>
      <c r="C2" s="173"/>
      <c r="D2" s="173"/>
      <c r="E2" s="173"/>
      <c r="F2" s="173"/>
      <c r="G2" s="173"/>
      <c r="H2" s="173"/>
      <c r="I2" s="174"/>
      <c r="J2" s="175" t="s">
        <v>58</v>
      </c>
      <c r="K2" s="166" t="s">
        <v>59</v>
      </c>
      <c r="L2" s="167"/>
      <c r="M2" s="168"/>
      <c r="N2" s="166" t="s">
        <v>60</v>
      </c>
      <c r="O2" s="167"/>
      <c r="P2" s="167"/>
      <c r="Q2" s="167"/>
      <c r="R2" s="167"/>
      <c r="S2" s="168"/>
    </row>
    <row r="3" spans="1:19" ht="40.5" customHeight="1" thickBot="1" x14ac:dyDescent="0.35">
      <c r="A3" s="172"/>
      <c r="B3" s="88" t="s">
        <v>61</v>
      </c>
      <c r="C3" s="177" t="s">
        <v>62</v>
      </c>
      <c r="D3" s="178"/>
      <c r="E3" s="82" t="s">
        <v>63</v>
      </c>
      <c r="F3" s="83" t="s">
        <v>64</v>
      </c>
      <c r="G3" s="82" t="s">
        <v>65</v>
      </c>
      <c r="H3" s="82" t="s">
        <v>66</v>
      </c>
      <c r="I3" s="149" t="s">
        <v>67</v>
      </c>
      <c r="J3" s="176"/>
      <c r="K3" s="88" t="s">
        <v>68</v>
      </c>
      <c r="L3" s="82" t="s">
        <v>69</v>
      </c>
      <c r="M3" s="149" t="s">
        <v>70</v>
      </c>
      <c r="N3" s="150" t="s">
        <v>71</v>
      </c>
      <c r="O3" s="82" t="s">
        <v>72</v>
      </c>
      <c r="P3" s="82" t="s">
        <v>45</v>
      </c>
      <c r="Q3" s="82" t="s">
        <v>73</v>
      </c>
      <c r="R3" s="82" t="s">
        <v>74</v>
      </c>
      <c r="S3" s="84" t="s">
        <v>75</v>
      </c>
    </row>
    <row r="4" spans="1:19" ht="157.5" customHeight="1" thickTop="1" x14ac:dyDescent="0.3">
      <c r="A4" s="19">
        <v>1</v>
      </c>
      <c r="B4" s="20" t="s">
        <v>219</v>
      </c>
      <c r="C4" s="1"/>
      <c r="D4" s="4"/>
      <c r="E4" s="4" t="s">
        <v>76</v>
      </c>
      <c r="F4" s="27" t="s">
        <v>77</v>
      </c>
      <c r="G4" s="5" t="s">
        <v>78</v>
      </c>
      <c r="H4" s="5" t="s">
        <v>79</v>
      </c>
      <c r="I4" s="2" t="s">
        <v>80</v>
      </c>
      <c r="J4" s="9"/>
      <c r="K4" s="20" t="s">
        <v>81</v>
      </c>
      <c r="L4" s="1" t="s">
        <v>82</v>
      </c>
      <c r="M4" s="28" t="s">
        <v>83</v>
      </c>
      <c r="N4" s="21" t="s">
        <v>84</v>
      </c>
      <c r="O4" s="13">
        <v>100</v>
      </c>
      <c r="P4" s="6" t="s">
        <v>93</v>
      </c>
      <c r="Q4" s="7">
        <v>20</v>
      </c>
      <c r="R4" s="14">
        <v>21</v>
      </c>
      <c r="S4" s="15">
        <v>0.04</v>
      </c>
    </row>
    <row r="5" spans="1:19" ht="157.5" customHeight="1" x14ac:dyDescent="0.3">
      <c r="A5" s="22">
        <v>2</v>
      </c>
      <c r="B5" s="20" t="s">
        <v>220</v>
      </c>
      <c r="C5" s="8"/>
      <c r="D5" s="4"/>
      <c r="E5" s="4" t="s">
        <v>85</v>
      </c>
      <c r="F5" s="5" t="s">
        <v>86</v>
      </c>
      <c r="G5" s="5" t="s">
        <v>87</v>
      </c>
      <c r="H5" s="5" t="s">
        <v>88</v>
      </c>
      <c r="I5" s="2" t="s">
        <v>89</v>
      </c>
      <c r="J5" s="9"/>
      <c r="K5" s="20" t="s">
        <v>90</v>
      </c>
      <c r="L5" s="1" t="s">
        <v>82</v>
      </c>
      <c r="M5" s="28" t="s">
        <v>91</v>
      </c>
      <c r="N5" s="21" t="s">
        <v>92</v>
      </c>
      <c r="O5" s="13">
        <v>100</v>
      </c>
      <c r="P5" s="6" t="s">
        <v>93</v>
      </c>
      <c r="Q5" s="7">
        <v>20</v>
      </c>
      <c r="R5" s="14">
        <v>21</v>
      </c>
      <c r="S5" s="15">
        <v>0.04</v>
      </c>
    </row>
    <row r="6" spans="1:19" ht="157.5" customHeight="1" thickBot="1" x14ac:dyDescent="0.35">
      <c r="A6" s="29">
        <v>3</v>
      </c>
      <c r="B6" s="30" t="s">
        <v>221</v>
      </c>
      <c r="C6" s="31"/>
      <c r="D6" s="11"/>
      <c r="E6" s="11" t="s">
        <v>94</v>
      </c>
      <c r="F6" s="32" t="s">
        <v>95</v>
      </c>
      <c r="G6" s="32" t="s">
        <v>87</v>
      </c>
      <c r="H6" s="32" t="s">
        <v>96</v>
      </c>
      <c r="I6" s="33" t="s">
        <v>89</v>
      </c>
      <c r="J6" s="34"/>
      <c r="K6" s="35" t="s">
        <v>81</v>
      </c>
      <c r="L6" s="31" t="s">
        <v>97</v>
      </c>
      <c r="M6" s="36" t="s">
        <v>98</v>
      </c>
      <c r="N6" s="37" t="s">
        <v>84</v>
      </c>
      <c r="O6" s="38">
        <v>100</v>
      </c>
      <c r="P6" s="39" t="s">
        <v>99</v>
      </c>
      <c r="Q6" s="40">
        <v>20</v>
      </c>
      <c r="R6" s="41">
        <v>21</v>
      </c>
      <c r="S6" s="42">
        <v>0.04</v>
      </c>
    </row>
    <row r="7" spans="1:19" ht="19.5" customHeight="1" x14ac:dyDescent="0.3">
      <c r="A7" s="43"/>
      <c r="B7" s="43"/>
      <c r="C7" s="43"/>
      <c r="D7" s="43"/>
      <c r="E7" s="43"/>
      <c r="F7" s="43"/>
      <c r="G7" s="43"/>
    </row>
    <row r="8" spans="1:19" ht="13.5" customHeight="1" x14ac:dyDescent="0.3">
      <c r="A8" s="17"/>
      <c r="B8" s="16"/>
      <c r="C8" s="18"/>
    </row>
    <row r="9" spans="1:19" ht="12.75" x14ac:dyDescent="0.3">
      <c r="B9" s="16"/>
    </row>
    <row r="10" spans="1:19" ht="12.75" x14ac:dyDescent="0.3">
      <c r="B10" s="16"/>
    </row>
    <row r="11" spans="1:19" x14ac:dyDescent="0.3">
      <c r="A11" s="17"/>
      <c r="B11" s="12"/>
      <c r="C11" s="18"/>
    </row>
    <row r="12" spans="1:19" x14ac:dyDescent="0.3">
      <c r="B12" s="12"/>
    </row>
    <row r="13" spans="1:19" x14ac:dyDescent="0.3">
      <c r="B13" s="12"/>
    </row>
    <row r="14" spans="1:19" x14ac:dyDescent="0.3">
      <c r="B14" s="12"/>
    </row>
    <row r="15" spans="1:19" x14ac:dyDescent="0.3">
      <c r="B15" s="12"/>
    </row>
    <row r="16" spans="1:19" x14ac:dyDescent="0.3">
      <c r="B16" s="12"/>
    </row>
    <row r="17" spans="2:2" x14ac:dyDescent="0.3">
      <c r="B17" s="12"/>
    </row>
    <row r="18" spans="2:2" x14ac:dyDescent="0.3">
      <c r="B18" s="12"/>
    </row>
    <row r="19" spans="2:2" x14ac:dyDescent="0.3">
      <c r="B19" s="12"/>
    </row>
    <row r="20" spans="2:2" x14ac:dyDescent="0.3">
      <c r="B20" s="12"/>
    </row>
    <row r="21" spans="2:2" x14ac:dyDescent="0.3">
      <c r="B21" s="12"/>
    </row>
    <row r="22" spans="2:2" x14ac:dyDescent="0.3">
      <c r="B22" s="12"/>
    </row>
    <row r="23" spans="2:2" x14ac:dyDescent="0.3">
      <c r="B23" s="12"/>
    </row>
    <row r="24" spans="2:2" x14ac:dyDescent="0.3">
      <c r="B24" s="12"/>
    </row>
    <row r="25" spans="2:2" x14ac:dyDescent="0.3">
      <c r="B25" s="12"/>
    </row>
    <row r="26" spans="2:2" x14ac:dyDescent="0.3">
      <c r="B26" s="12"/>
    </row>
    <row r="27" spans="2:2" x14ac:dyDescent="0.3">
      <c r="B27" s="12"/>
    </row>
    <row r="28" spans="2:2" x14ac:dyDescent="0.3">
      <c r="B28" s="12"/>
    </row>
    <row r="29" spans="2:2" x14ac:dyDescent="0.3">
      <c r="B29" s="12"/>
    </row>
    <row r="30" spans="2:2" x14ac:dyDescent="0.3">
      <c r="B30" s="12"/>
    </row>
    <row r="31" spans="2:2" x14ac:dyDescent="0.3">
      <c r="B31" s="12"/>
    </row>
    <row r="32" spans="2:2" x14ac:dyDescent="0.3">
      <c r="B32" s="12"/>
    </row>
    <row r="33" spans="2:2" x14ac:dyDescent="0.3">
      <c r="B33" s="12"/>
    </row>
    <row r="34" spans="2:2" x14ac:dyDescent="0.3">
      <c r="B34" s="12"/>
    </row>
    <row r="35" spans="2:2" x14ac:dyDescent="0.3">
      <c r="B35" s="12"/>
    </row>
    <row r="36" spans="2:2" x14ac:dyDescent="0.3">
      <c r="B36" s="12"/>
    </row>
    <row r="37" spans="2:2" x14ac:dyDescent="0.3">
      <c r="B37" s="12"/>
    </row>
    <row r="38" spans="2:2" x14ac:dyDescent="0.3">
      <c r="B38" s="12"/>
    </row>
    <row r="39" spans="2:2" x14ac:dyDescent="0.3">
      <c r="B39" s="12"/>
    </row>
    <row r="40" spans="2:2" x14ac:dyDescent="0.3">
      <c r="B40" s="12"/>
    </row>
    <row r="41" spans="2:2" x14ac:dyDescent="0.3">
      <c r="B41" s="12"/>
    </row>
    <row r="42" spans="2:2" x14ac:dyDescent="0.3">
      <c r="B42" s="12"/>
    </row>
    <row r="43" spans="2:2" x14ac:dyDescent="0.3">
      <c r="B43" s="12"/>
    </row>
    <row r="44" spans="2:2" x14ac:dyDescent="0.3">
      <c r="B44" s="12"/>
    </row>
    <row r="45" spans="2:2" x14ac:dyDescent="0.3">
      <c r="B45" s="12"/>
    </row>
    <row r="46" spans="2:2" x14ac:dyDescent="0.3">
      <c r="B46" s="12"/>
    </row>
    <row r="47" spans="2:2" x14ac:dyDescent="0.3">
      <c r="B47" s="12"/>
    </row>
    <row r="48" spans="2:2" x14ac:dyDescent="0.3">
      <c r="B48" s="12"/>
    </row>
    <row r="49" spans="2:2" x14ac:dyDescent="0.3">
      <c r="B49" s="12"/>
    </row>
    <row r="50" spans="2:2" x14ac:dyDescent="0.3">
      <c r="B50" s="12"/>
    </row>
    <row r="51" spans="2:2" x14ac:dyDescent="0.3">
      <c r="B51" s="12"/>
    </row>
    <row r="52" spans="2:2" x14ac:dyDescent="0.3">
      <c r="B52" s="12"/>
    </row>
    <row r="53" spans="2:2" x14ac:dyDescent="0.3">
      <c r="B53" s="12"/>
    </row>
    <row r="54" spans="2:2" x14ac:dyDescent="0.3">
      <c r="B54" s="12"/>
    </row>
    <row r="55" spans="2:2" x14ac:dyDescent="0.3">
      <c r="B55" s="12"/>
    </row>
    <row r="56" spans="2:2" x14ac:dyDescent="0.3">
      <c r="B56" s="12"/>
    </row>
    <row r="57" spans="2:2" x14ac:dyDescent="0.3">
      <c r="B57" s="12"/>
    </row>
    <row r="58" spans="2:2" x14ac:dyDescent="0.3">
      <c r="B58" s="12"/>
    </row>
    <row r="59" spans="2:2" x14ac:dyDescent="0.3">
      <c r="B59" s="12"/>
    </row>
    <row r="60" spans="2:2" x14ac:dyDescent="0.3">
      <c r="B60" s="12"/>
    </row>
    <row r="61" spans="2:2" x14ac:dyDescent="0.3">
      <c r="B61" s="12"/>
    </row>
    <row r="62" spans="2:2" x14ac:dyDescent="0.3">
      <c r="B62" s="12"/>
    </row>
    <row r="63" spans="2:2" x14ac:dyDescent="0.3">
      <c r="B63" s="12"/>
    </row>
    <row r="64" spans="2:2" x14ac:dyDescent="0.3">
      <c r="B64" s="12"/>
    </row>
    <row r="65" spans="2:2" x14ac:dyDescent="0.3">
      <c r="B65" s="12"/>
    </row>
    <row r="66" spans="2:2" x14ac:dyDescent="0.3">
      <c r="B66" s="12"/>
    </row>
    <row r="67" spans="2:2" x14ac:dyDescent="0.3">
      <c r="B67" s="12"/>
    </row>
    <row r="68" spans="2:2" x14ac:dyDescent="0.3">
      <c r="B68" s="12"/>
    </row>
    <row r="69" spans="2:2" x14ac:dyDescent="0.3">
      <c r="B69" s="12"/>
    </row>
    <row r="70" spans="2:2" x14ac:dyDescent="0.3">
      <c r="B70" s="12"/>
    </row>
    <row r="71" spans="2:2" x14ac:dyDescent="0.3">
      <c r="B71" s="12"/>
    </row>
    <row r="72" spans="2:2" x14ac:dyDescent="0.3">
      <c r="B72" s="12"/>
    </row>
    <row r="73" spans="2:2" x14ac:dyDescent="0.3">
      <c r="B73" s="12"/>
    </row>
    <row r="74" spans="2:2" x14ac:dyDescent="0.3">
      <c r="B74" s="12"/>
    </row>
    <row r="75" spans="2:2" x14ac:dyDescent="0.3">
      <c r="B75" s="12"/>
    </row>
    <row r="76" spans="2:2" x14ac:dyDescent="0.3">
      <c r="B76" s="12"/>
    </row>
    <row r="77" spans="2:2" x14ac:dyDescent="0.3">
      <c r="B77" s="12"/>
    </row>
    <row r="78" spans="2:2" x14ac:dyDescent="0.3">
      <c r="B78" s="12"/>
    </row>
    <row r="79" spans="2:2" x14ac:dyDescent="0.3">
      <c r="B79" s="12"/>
    </row>
    <row r="80" spans="2:2" x14ac:dyDescent="0.3">
      <c r="B80" s="12"/>
    </row>
    <row r="81" spans="2:2" x14ac:dyDescent="0.3">
      <c r="B81" s="12"/>
    </row>
    <row r="82" spans="2:2" x14ac:dyDescent="0.3">
      <c r="B82" s="12"/>
    </row>
    <row r="83" spans="2:2" x14ac:dyDescent="0.3">
      <c r="B83" s="12"/>
    </row>
    <row r="84" spans="2:2" x14ac:dyDescent="0.3">
      <c r="B84" s="12"/>
    </row>
    <row r="85" spans="2:2" x14ac:dyDescent="0.3">
      <c r="B85" s="12"/>
    </row>
    <row r="86" spans="2:2" x14ac:dyDescent="0.3">
      <c r="B86" s="12"/>
    </row>
    <row r="87" spans="2:2" x14ac:dyDescent="0.3">
      <c r="B87" s="12"/>
    </row>
    <row r="88" spans="2:2" x14ac:dyDescent="0.3">
      <c r="B88" s="12"/>
    </row>
    <row r="89" spans="2:2" x14ac:dyDescent="0.3">
      <c r="B89" s="12"/>
    </row>
    <row r="90" spans="2:2" x14ac:dyDescent="0.3">
      <c r="B90" s="12"/>
    </row>
    <row r="91" spans="2:2" x14ac:dyDescent="0.3">
      <c r="B91" s="12"/>
    </row>
    <row r="92" spans="2:2" x14ac:dyDescent="0.3">
      <c r="B92" s="12"/>
    </row>
    <row r="93" spans="2:2" x14ac:dyDescent="0.3">
      <c r="B93" s="12"/>
    </row>
    <row r="94" spans="2:2" x14ac:dyDescent="0.3">
      <c r="B94" s="12"/>
    </row>
    <row r="95" spans="2:2" x14ac:dyDescent="0.3">
      <c r="B95" s="12"/>
    </row>
    <row r="96" spans="2:2" x14ac:dyDescent="0.3">
      <c r="B96" s="12"/>
    </row>
    <row r="97" spans="2:2" x14ac:dyDescent="0.3">
      <c r="B97" s="12"/>
    </row>
    <row r="98" spans="2:2" x14ac:dyDescent="0.3">
      <c r="B98" s="12"/>
    </row>
    <row r="99" spans="2:2" x14ac:dyDescent="0.3">
      <c r="B99" s="12"/>
    </row>
    <row r="100" spans="2:2" x14ac:dyDescent="0.3">
      <c r="B100" s="12"/>
    </row>
    <row r="101" spans="2:2" x14ac:dyDescent="0.3">
      <c r="B101" s="12"/>
    </row>
    <row r="102" spans="2:2" x14ac:dyDescent="0.3">
      <c r="B102" s="12"/>
    </row>
    <row r="103" spans="2:2" x14ac:dyDescent="0.3">
      <c r="B103" s="12"/>
    </row>
    <row r="104" spans="2:2" x14ac:dyDescent="0.3">
      <c r="B104" s="12"/>
    </row>
    <row r="105" spans="2:2" x14ac:dyDescent="0.3">
      <c r="B105" s="12"/>
    </row>
    <row r="106" spans="2:2" x14ac:dyDescent="0.3">
      <c r="B106" s="12"/>
    </row>
    <row r="107" spans="2:2" x14ac:dyDescent="0.3">
      <c r="B107" s="12"/>
    </row>
    <row r="108" spans="2:2" x14ac:dyDescent="0.3">
      <c r="B108" s="12"/>
    </row>
    <row r="109" spans="2:2" x14ac:dyDescent="0.3">
      <c r="B109" s="12"/>
    </row>
    <row r="110" spans="2:2" x14ac:dyDescent="0.3">
      <c r="B110" s="12"/>
    </row>
    <row r="111" spans="2:2" x14ac:dyDescent="0.3">
      <c r="B111" s="12"/>
    </row>
    <row r="112" spans="2:2" x14ac:dyDescent="0.3">
      <c r="B112" s="12"/>
    </row>
    <row r="113" spans="2:2" x14ac:dyDescent="0.3">
      <c r="B113" s="12"/>
    </row>
    <row r="114" spans="2:2" x14ac:dyDescent="0.3">
      <c r="B114" s="12"/>
    </row>
    <row r="115" spans="2:2" x14ac:dyDescent="0.3">
      <c r="B115" s="12"/>
    </row>
    <row r="116" spans="2:2" x14ac:dyDescent="0.3">
      <c r="B116" s="12"/>
    </row>
    <row r="117" spans="2:2" x14ac:dyDescent="0.3">
      <c r="B117" s="12"/>
    </row>
    <row r="118" spans="2:2" x14ac:dyDescent="0.3">
      <c r="B118" s="12"/>
    </row>
    <row r="119" spans="2:2" x14ac:dyDescent="0.3">
      <c r="B119" s="12"/>
    </row>
    <row r="120" spans="2:2" x14ac:dyDescent="0.3">
      <c r="B120" s="12"/>
    </row>
    <row r="121" spans="2:2" x14ac:dyDescent="0.3">
      <c r="B121" s="12"/>
    </row>
    <row r="122" spans="2:2" x14ac:dyDescent="0.3">
      <c r="B122" s="12"/>
    </row>
    <row r="123" spans="2:2" x14ac:dyDescent="0.3">
      <c r="B123" s="12"/>
    </row>
    <row r="124" spans="2:2" x14ac:dyDescent="0.3">
      <c r="B124" s="12"/>
    </row>
    <row r="125" spans="2:2" x14ac:dyDescent="0.3">
      <c r="B125" s="12"/>
    </row>
    <row r="126" spans="2:2" x14ac:dyDescent="0.3">
      <c r="B126" s="12"/>
    </row>
    <row r="127" spans="2:2" x14ac:dyDescent="0.3">
      <c r="B127" s="12"/>
    </row>
    <row r="128" spans="2:2" x14ac:dyDescent="0.3">
      <c r="B128" s="12"/>
    </row>
    <row r="129" spans="2:2" x14ac:dyDescent="0.3">
      <c r="B129" s="12"/>
    </row>
    <row r="130" spans="2:2" x14ac:dyDescent="0.3">
      <c r="B130" s="12"/>
    </row>
    <row r="131" spans="2:2" x14ac:dyDescent="0.3">
      <c r="B131" s="12"/>
    </row>
    <row r="132" spans="2:2" x14ac:dyDescent="0.3">
      <c r="B132" s="12"/>
    </row>
    <row r="133" spans="2:2" x14ac:dyDescent="0.3">
      <c r="B133" s="12"/>
    </row>
    <row r="134" spans="2:2" x14ac:dyDescent="0.3">
      <c r="B134" s="12"/>
    </row>
    <row r="135" spans="2:2" x14ac:dyDescent="0.3">
      <c r="B135" s="12"/>
    </row>
    <row r="136" spans="2:2" x14ac:dyDescent="0.3">
      <c r="B136" s="12"/>
    </row>
    <row r="137" spans="2:2" x14ac:dyDescent="0.3">
      <c r="B137" s="12"/>
    </row>
    <row r="138" spans="2:2" x14ac:dyDescent="0.3">
      <c r="B138" s="12"/>
    </row>
    <row r="139" spans="2:2" x14ac:dyDescent="0.3">
      <c r="B139" s="12"/>
    </row>
    <row r="140" spans="2:2" x14ac:dyDescent="0.3">
      <c r="B140" s="12"/>
    </row>
    <row r="141" spans="2:2" x14ac:dyDescent="0.3">
      <c r="B141" s="12"/>
    </row>
    <row r="142" spans="2:2" x14ac:dyDescent="0.3">
      <c r="B142" s="12"/>
    </row>
    <row r="143" spans="2:2" x14ac:dyDescent="0.3">
      <c r="B143" s="12"/>
    </row>
    <row r="144" spans="2:2" x14ac:dyDescent="0.3">
      <c r="B144" s="12"/>
    </row>
    <row r="145" spans="2:2" x14ac:dyDescent="0.3">
      <c r="B145" s="12"/>
    </row>
    <row r="146" spans="2:2" x14ac:dyDescent="0.3">
      <c r="B146" s="12"/>
    </row>
    <row r="147" spans="2:2" x14ac:dyDescent="0.3">
      <c r="B147" s="12"/>
    </row>
    <row r="148" spans="2:2" x14ac:dyDescent="0.3">
      <c r="B148" s="12"/>
    </row>
    <row r="149" spans="2:2" x14ac:dyDescent="0.3">
      <c r="B149" s="12"/>
    </row>
    <row r="150" spans="2:2" x14ac:dyDescent="0.3">
      <c r="B150" s="12"/>
    </row>
    <row r="151" spans="2:2" x14ac:dyDescent="0.3">
      <c r="B151" s="12"/>
    </row>
    <row r="152" spans="2:2" x14ac:dyDescent="0.3">
      <c r="B152" s="12"/>
    </row>
    <row r="153" spans="2:2" x14ac:dyDescent="0.3">
      <c r="B153" s="12"/>
    </row>
    <row r="154" spans="2:2" x14ac:dyDescent="0.3">
      <c r="B154" s="12"/>
    </row>
    <row r="155" spans="2:2" x14ac:dyDescent="0.3">
      <c r="B155" s="12"/>
    </row>
    <row r="156" spans="2:2" x14ac:dyDescent="0.3">
      <c r="B156" s="12"/>
    </row>
    <row r="157" spans="2:2" x14ac:dyDescent="0.3">
      <c r="B157" s="12"/>
    </row>
    <row r="158" spans="2:2" x14ac:dyDescent="0.3">
      <c r="B158" s="12"/>
    </row>
    <row r="159" spans="2:2" x14ac:dyDescent="0.3">
      <c r="B159" s="12"/>
    </row>
    <row r="160" spans="2:2" x14ac:dyDescent="0.3">
      <c r="B160" s="12"/>
    </row>
    <row r="161" spans="2:2" x14ac:dyDescent="0.3">
      <c r="B161" s="12"/>
    </row>
    <row r="162" spans="2:2" x14ac:dyDescent="0.3">
      <c r="B162" s="12"/>
    </row>
    <row r="163" spans="2:2" x14ac:dyDescent="0.3">
      <c r="B163" s="12"/>
    </row>
    <row r="164" spans="2:2" x14ac:dyDescent="0.3">
      <c r="B164" s="12"/>
    </row>
    <row r="165" spans="2:2" x14ac:dyDescent="0.3">
      <c r="B165" s="12"/>
    </row>
    <row r="166" spans="2:2" x14ac:dyDescent="0.3">
      <c r="B166" s="12"/>
    </row>
    <row r="167" spans="2:2" x14ac:dyDescent="0.3">
      <c r="B167" s="12"/>
    </row>
    <row r="168" spans="2:2" x14ac:dyDescent="0.3">
      <c r="B168" s="12"/>
    </row>
    <row r="169" spans="2:2" x14ac:dyDescent="0.3">
      <c r="B169" s="12"/>
    </row>
    <row r="170" spans="2:2" x14ac:dyDescent="0.3">
      <c r="B170" s="12"/>
    </row>
    <row r="171" spans="2:2" x14ac:dyDescent="0.3">
      <c r="B171" s="12"/>
    </row>
    <row r="172" spans="2:2" x14ac:dyDescent="0.3">
      <c r="B172" s="12"/>
    </row>
    <row r="173" spans="2:2" x14ac:dyDescent="0.3">
      <c r="B173" s="12"/>
    </row>
    <row r="174" spans="2:2" x14ac:dyDescent="0.3">
      <c r="B174" s="12"/>
    </row>
    <row r="175" spans="2:2" x14ac:dyDescent="0.3">
      <c r="B175" s="12"/>
    </row>
    <row r="176" spans="2:2" x14ac:dyDescent="0.3">
      <c r="B176" s="12"/>
    </row>
    <row r="177" spans="2:2" x14ac:dyDescent="0.3">
      <c r="B177" s="12"/>
    </row>
    <row r="178" spans="2:2" x14ac:dyDescent="0.3">
      <c r="B178" s="12"/>
    </row>
    <row r="179" spans="2:2" x14ac:dyDescent="0.3">
      <c r="B179" s="12"/>
    </row>
    <row r="180" spans="2:2" x14ac:dyDescent="0.3">
      <c r="B180" s="12"/>
    </row>
    <row r="181" spans="2:2" x14ac:dyDescent="0.3">
      <c r="B181" s="12"/>
    </row>
    <row r="182" spans="2:2" x14ac:dyDescent="0.3">
      <c r="B182" s="12"/>
    </row>
    <row r="183" spans="2:2" x14ac:dyDescent="0.3">
      <c r="B183" s="12"/>
    </row>
    <row r="184" spans="2:2" x14ac:dyDescent="0.3">
      <c r="B184" s="12"/>
    </row>
    <row r="185" spans="2:2" x14ac:dyDescent="0.3">
      <c r="B185" s="12"/>
    </row>
    <row r="186" spans="2:2" x14ac:dyDescent="0.3">
      <c r="B186" s="12"/>
    </row>
    <row r="187" spans="2:2" x14ac:dyDescent="0.3">
      <c r="B187" s="12"/>
    </row>
    <row r="188" spans="2:2" x14ac:dyDescent="0.3">
      <c r="B188" s="12"/>
    </row>
    <row r="189" spans="2:2" x14ac:dyDescent="0.3">
      <c r="B189" s="12"/>
    </row>
    <row r="190" spans="2:2" x14ac:dyDescent="0.3">
      <c r="B190" s="12"/>
    </row>
    <row r="191" spans="2:2" x14ac:dyDescent="0.3">
      <c r="B191" s="12"/>
    </row>
    <row r="192" spans="2:2" x14ac:dyDescent="0.3">
      <c r="B192" s="12"/>
    </row>
    <row r="193" spans="2:2" x14ac:dyDescent="0.3">
      <c r="B193" s="12"/>
    </row>
    <row r="194" spans="2:2" x14ac:dyDescent="0.3">
      <c r="B194" s="12"/>
    </row>
    <row r="195" spans="2:2" x14ac:dyDescent="0.3">
      <c r="B195" s="12"/>
    </row>
    <row r="196" spans="2:2" x14ac:dyDescent="0.3">
      <c r="B196" s="12"/>
    </row>
    <row r="197" spans="2:2" x14ac:dyDescent="0.3">
      <c r="B197" s="12"/>
    </row>
    <row r="198" spans="2:2" x14ac:dyDescent="0.3">
      <c r="B198" s="12"/>
    </row>
    <row r="199" spans="2:2" x14ac:dyDescent="0.3">
      <c r="B199" s="12"/>
    </row>
    <row r="200" spans="2:2" x14ac:dyDescent="0.3">
      <c r="B200" s="12"/>
    </row>
    <row r="201" spans="2:2" x14ac:dyDescent="0.3">
      <c r="B201" s="12"/>
    </row>
    <row r="202" spans="2:2" x14ac:dyDescent="0.3">
      <c r="B202" s="12"/>
    </row>
    <row r="203" spans="2:2" x14ac:dyDescent="0.3">
      <c r="B203" s="12"/>
    </row>
    <row r="204" spans="2:2" x14ac:dyDescent="0.3">
      <c r="B204" s="12"/>
    </row>
    <row r="205" spans="2:2" x14ac:dyDescent="0.3">
      <c r="B205" s="12"/>
    </row>
    <row r="206" spans="2:2" x14ac:dyDescent="0.3">
      <c r="B206" s="12"/>
    </row>
    <row r="207" spans="2:2" x14ac:dyDescent="0.3">
      <c r="B207" s="12"/>
    </row>
    <row r="208" spans="2:2" x14ac:dyDescent="0.3">
      <c r="B208" s="12"/>
    </row>
    <row r="209" spans="2:2" x14ac:dyDescent="0.3">
      <c r="B209" s="12"/>
    </row>
    <row r="210" spans="2:2" x14ac:dyDescent="0.3">
      <c r="B210" s="12"/>
    </row>
    <row r="211" spans="2:2" x14ac:dyDescent="0.3">
      <c r="B211" s="12"/>
    </row>
    <row r="212" spans="2:2" x14ac:dyDescent="0.3">
      <c r="B212" s="12"/>
    </row>
    <row r="213" spans="2:2" x14ac:dyDescent="0.3">
      <c r="B213" s="12"/>
    </row>
    <row r="214" spans="2:2" x14ac:dyDescent="0.3">
      <c r="B214" s="12"/>
    </row>
    <row r="215" spans="2:2" x14ac:dyDescent="0.3">
      <c r="B215" s="12"/>
    </row>
    <row r="216" spans="2:2" x14ac:dyDescent="0.3">
      <c r="B216" s="12"/>
    </row>
    <row r="217" spans="2:2" x14ac:dyDescent="0.3">
      <c r="B217" s="12"/>
    </row>
    <row r="218" spans="2:2" x14ac:dyDescent="0.3">
      <c r="B218" s="12"/>
    </row>
    <row r="219" spans="2:2" x14ac:dyDescent="0.3">
      <c r="B219" s="12"/>
    </row>
    <row r="220" spans="2:2" x14ac:dyDescent="0.3">
      <c r="B220" s="12"/>
    </row>
    <row r="221" spans="2:2" x14ac:dyDescent="0.3">
      <c r="B221" s="12"/>
    </row>
    <row r="222" spans="2:2" x14ac:dyDescent="0.3">
      <c r="B222" s="12"/>
    </row>
    <row r="223" spans="2:2" x14ac:dyDescent="0.3">
      <c r="B223" s="12"/>
    </row>
    <row r="224" spans="2:2" x14ac:dyDescent="0.3">
      <c r="B224" s="12"/>
    </row>
    <row r="225" spans="2:2" x14ac:dyDescent="0.3">
      <c r="B225" s="12"/>
    </row>
    <row r="226" spans="2:2" x14ac:dyDescent="0.3">
      <c r="B226" s="12"/>
    </row>
    <row r="227" spans="2:2" x14ac:dyDescent="0.3">
      <c r="B227" s="12"/>
    </row>
    <row r="228" spans="2:2" x14ac:dyDescent="0.3">
      <c r="B228" s="12"/>
    </row>
    <row r="229" spans="2:2" x14ac:dyDescent="0.3">
      <c r="B229" s="12"/>
    </row>
    <row r="230" spans="2:2" x14ac:dyDescent="0.3">
      <c r="B230" s="12"/>
    </row>
    <row r="231" spans="2:2" x14ac:dyDescent="0.3">
      <c r="B231" s="12"/>
    </row>
    <row r="232" spans="2:2" x14ac:dyDescent="0.3">
      <c r="B232" s="12"/>
    </row>
    <row r="233" spans="2:2" x14ac:dyDescent="0.3">
      <c r="B233" s="12"/>
    </row>
    <row r="234" spans="2:2" x14ac:dyDescent="0.3">
      <c r="B234" s="12"/>
    </row>
    <row r="235" spans="2:2" x14ac:dyDescent="0.3">
      <c r="B235" s="12"/>
    </row>
    <row r="236" spans="2:2" x14ac:dyDescent="0.3">
      <c r="B236" s="12"/>
    </row>
    <row r="237" spans="2:2" x14ac:dyDescent="0.3">
      <c r="B237" s="12"/>
    </row>
    <row r="238" spans="2:2" x14ac:dyDescent="0.3">
      <c r="B238" s="12"/>
    </row>
    <row r="239" spans="2:2" x14ac:dyDescent="0.3">
      <c r="B239" s="12"/>
    </row>
    <row r="240" spans="2:2" x14ac:dyDescent="0.3">
      <c r="B240" s="12"/>
    </row>
    <row r="241" spans="2:2" x14ac:dyDescent="0.3">
      <c r="B241" s="12"/>
    </row>
    <row r="242" spans="2:2" x14ac:dyDescent="0.3">
      <c r="B242" s="12"/>
    </row>
    <row r="243" spans="2:2" x14ac:dyDescent="0.3">
      <c r="B243" s="12"/>
    </row>
    <row r="244" spans="2:2" x14ac:dyDescent="0.3">
      <c r="B244" s="12"/>
    </row>
    <row r="245" spans="2:2" x14ac:dyDescent="0.3">
      <c r="B245" s="12"/>
    </row>
    <row r="246" spans="2:2" x14ac:dyDescent="0.3">
      <c r="B246" s="12"/>
    </row>
    <row r="247" spans="2:2" x14ac:dyDescent="0.3">
      <c r="B247" s="12"/>
    </row>
    <row r="248" spans="2:2" x14ac:dyDescent="0.3">
      <c r="B248" s="12"/>
    </row>
    <row r="249" spans="2:2" x14ac:dyDescent="0.3">
      <c r="B249" s="12"/>
    </row>
    <row r="250" spans="2:2" x14ac:dyDescent="0.3">
      <c r="B250" s="12"/>
    </row>
    <row r="251" spans="2:2" x14ac:dyDescent="0.3">
      <c r="B251" s="12"/>
    </row>
    <row r="252" spans="2:2" x14ac:dyDescent="0.3">
      <c r="B252" s="12"/>
    </row>
    <row r="253" spans="2:2" x14ac:dyDescent="0.3">
      <c r="B253" s="12"/>
    </row>
    <row r="254" spans="2:2" x14ac:dyDescent="0.3">
      <c r="B254" s="12"/>
    </row>
    <row r="255" spans="2:2" x14ac:dyDescent="0.3">
      <c r="B255" s="12"/>
    </row>
    <row r="256" spans="2:2" x14ac:dyDescent="0.3">
      <c r="B256" s="12"/>
    </row>
    <row r="257" spans="2:2" x14ac:dyDescent="0.3">
      <c r="B257" s="12"/>
    </row>
    <row r="258" spans="2:2" x14ac:dyDescent="0.3">
      <c r="B258" s="12"/>
    </row>
    <row r="259" spans="2:2" x14ac:dyDescent="0.3">
      <c r="B259" s="12"/>
    </row>
    <row r="260" spans="2:2" x14ac:dyDescent="0.3">
      <c r="B260" s="12"/>
    </row>
    <row r="261" spans="2:2" x14ac:dyDescent="0.3">
      <c r="B261" s="12"/>
    </row>
    <row r="262" spans="2:2" x14ac:dyDescent="0.3">
      <c r="B262" s="12"/>
    </row>
    <row r="263" spans="2:2" x14ac:dyDescent="0.3">
      <c r="B263" s="12"/>
    </row>
    <row r="264" spans="2:2" x14ac:dyDescent="0.3">
      <c r="B264" s="12"/>
    </row>
    <row r="265" spans="2:2" x14ac:dyDescent="0.3">
      <c r="B265" s="12"/>
    </row>
    <row r="266" spans="2:2" x14ac:dyDescent="0.3">
      <c r="B266" s="12"/>
    </row>
    <row r="267" spans="2:2" x14ac:dyDescent="0.3">
      <c r="B267" s="12"/>
    </row>
    <row r="268" spans="2:2" x14ac:dyDescent="0.3">
      <c r="B268" s="12"/>
    </row>
    <row r="269" spans="2:2" x14ac:dyDescent="0.3">
      <c r="B269" s="12"/>
    </row>
    <row r="270" spans="2:2" x14ac:dyDescent="0.3">
      <c r="B270" s="12"/>
    </row>
    <row r="271" spans="2:2" x14ac:dyDescent="0.3">
      <c r="B271" s="12"/>
    </row>
    <row r="272" spans="2:2" x14ac:dyDescent="0.3">
      <c r="B272" s="12"/>
    </row>
    <row r="273" spans="2:2" x14ac:dyDescent="0.3">
      <c r="B273" s="12"/>
    </row>
    <row r="274" spans="2:2" x14ac:dyDescent="0.3">
      <c r="B274" s="12"/>
    </row>
    <row r="275" spans="2:2" x14ac:dyDescent="0.3">
      <c r="B275" s="12"/>
    </row>
    <row r="276" spans="2:2" x14ac:dyDescent="0.3">
      <c r="B276" s="12"/>
    </row>
    <row r="277" spans="2:2" x14ac:dyDescent="0.3">
      <c r="B277" s="12"/>
    </row>
    <row r="278" spans="2:2" x14ac:dyDescent="0.3">
      <c r="B278" s="12"/>
    </row>
    <row r="279" spans="2:2" x14ac:dyDescent="0.3">
      <c r="B279" s="12"/>
    </row>
    <row r="280" spans="2:2" x14ac:dyDescent="0.3">
      <c r="B280" s="12"/>
    </row>
    <row r="281" spans="2:2" x14ac:dyDescent="0.3">
      <c r="B281" s="12"/>
    </row>
    <row r="282" spans="2:2" x14ac:dyDescent="0.3">
      <c r="B282" s="12"/>
    </row>
    <row r="283" spans="2:2" x14ac:dyDescent="0.3">
      <c r="B283" s="12"/>
    </row>
    <row r="284" spans="2:2" x14ac:dyDescent="0.3">
      <c r="B284" s="12"/>
    </row>
    <row r="285" spans="2:2" x14ac:dyDescent="0.3">
      <c r="B285" s="12"/>
    </row>
    <row r="286" spans="2:2" x14ac:dyDescent="0.3">
      <c r="B286" s="12"/>
    </row>
    <row r="287" spans="2:2" x14ac:dyDescent="0.3">
      <c r="B287" s="12"/>
    </row>
    <row r="288" spans="2:2" x14ac:dyDescent="0.3">
      <c r="B288" s="12"/>
    </row>
    <row r="289" spans="2:2" x14ac:dyDescent="0.3">
      <c r="B289" s="12"/>
    </row>
    <row r="290" spans="2:2" x14ac:dyDescent="0.3">
      <c r="B290" s="12"/>
    </row>
    <row r="291" spans="2:2" x14ac:dyDescent="0.3">
      <c r="B291" s="12"/>
    </row>
    <row r="292" spans="2:2" x14ac:dyDescent="0.3">
      <c r="B292" s="12"/>
    </row>
    <row r="293" spans="2:2" x14ac:dyDescent="0.3">
      <c r="B293" s="12"/>
    </row>
    <row r="294" spans="2:2" x14ac:dyDescent="0.3">
      <c r="B294" s="12"/>
    </row>
    <row r="295" spans="2:2" x14ac:dyDescent="0.3">
      <c r="B295" s="12"/>
    </row>
    <row r="296" spans="2:2" x14ac:dyDescent="0.3">
      <c r="B296" s="12"/>
    </row>
    <row r="297" spans="2:2" x14ac:dyDescent="0.3">
      <c r="B297" s="12"/>
    </row>
    <row r="298" spans="2:2" x14ac:dyDescent="0.3">
      <c r="B298" s="12"/>
    </row>
    <row r="299" spans="2:2" x14ac:dyDescent="0.3">
      <c r="B299" s="12"/>
    </row>
    <row r="300" spans="2:2" x14ac:dyDescent="0.3">
      <c r="B300" s="12"/>
    </row>
    <row r="301" spans="2:2" x14ac:dyDescent="0.3">
      <c r="B301" s="12"/>
    </row>
    <row r="302" spans="2:2" x14ac:dyDescent="0.3">
      <c r="B302" s="12"/>
    </row>
    <row r="303" spans="2:2" x14ac:dyDescent="0.3">
      <c r="B303" s="12"/>
    </row>
    <row r="304" spans="2:2" x14ac:dyDescent="0.3">
      <c r="B304" s="12"/>
    </row>
    <row r="305" spans="2:2" x14ac:dyDescent="0.3">
      <c r="B305" s="12"/>
    </row>
    <row r="306" spans="2:2" x14ac:dyDescent="0.3">
      <c r="B306" s="12"/>
    </row>
    <row r="307" spans="2:2" x14ac:dyDescent="0.3">
      <c r="B307" s="12"/>
    </row>
    <row r="308" spans="2:2" x14ac:dyDescent="0.3">
      <c r="B308" s="12"/>
    </row>
    <row r="309" spans="2:2" x14ac:dyDescent="0.3">
      <c r="B309" s="12"/>
    </row>
    <row r="310" spans="2:2" x14ac:dyDescent="0.3">
      <c r="B310" s="12"/>
    </row>
    <row r="311" spans="2:2" x14ac:dyDescent="0.3">
      <c r="B311" s="12"/>
    </row>
    <row r="312" spans="2:2" x14ac:dyDescent="0.3">
      <c r="B312" s="12"/>
    </row>
    <row r="313" spans="2:2" x14ac:dyDescent="0.3">
      <c r="B313" s="12"/>
    </row>
    <row r="314" spans="2:2" x14ac:dyDescent="0.3">
      <c r="B314" s="12"/>
    </row>
    <row r="315" spans="2:2" x14ac:dyDescent="0.3">
      <c r="B315" s="12"/>
    </row>
    <row r="316" spans="2:2" x14ac:dyDescent="0.3">
      <c r="B316" s="12"/>
    </row>
    <row r="317" spans="2:2" x14ac:dyDescent="0.3">
      <c r="B317" s="12"/>
    </row>
    <row r="318" spans="2:2" x14ac:dyDescent="0.3">
      <c r="B318" s="12"/>
    </row>
    <row r="319" spans="2:2" x14ac:dyDescent="0.3">
      <c r="B319" s="12"/>
    </row>
    <row r="320" spans="2:2" x14ac:dyDescent="0.3">
      <c r="B320" s="12"/>
    </row>
    <row r="321" spans="2:2" x14ac:dyDescent="0.3">
      <c r="B321" s="12"/>
    </row>
    <row r="322" spans="2:2" x14ac:dyDescent="0.3">
      <c r="B322" s="12"/>
    </row>
    <row r="323" spans="2:2" x14ac:dyDescent="0.3">
      <c r="B323" s="12"/>
    </row>
    <row r="324" spans="2:2" x14ac:dyDescent="0.3">
      <c r="B324" s="12"/>
    </row>
    <row r="325" spans="2:2" x14ac:dyDescent="0.3">
      <c r="B325" s="12"/>
    </row>
    <row r="326" spans="2:2" x14ac:dyDescent="0.3">
      <c r="B326" s="12"/>
    </row>
    <row r="327" spans="2:2" x14ac:dyDescent="0.3">
      <c r="B327" s="12"/>
    </row>
    <row r="328" spans="2:2" x14ac:dyDescent="0.3">
      <c r="B328" s="12"/>
    </row>
    <row r="329" spans="2:2" x14ac:dyDescent="0.3">
      <c r="B329" s="12"/>
    </row>
    <row r="330" spans="2:2" x14ac:dyDescent="0.3">
      <c r="B330" s="12"/>
    </row>
  </sheetData>
  <mergeCells count="6">
    <mergeCell ref="N2:S2"/>
    <mergeCell ref="C3:D3"/>
    <mergeCell ref="A2:A3"/>
    <mergeCell ref="B2:I2"/>
    <mergeCell ref="J2:J3"/>
    <mergeCell ref="K2:M2"/>
  </mergeCells>
  <phoneticPr fontId="2"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3ADF1-E73F-4A06-A217-84735754FA59}">
  <dimension ref="A1:O332"/>
  <sheetViews>
    <sheetView workbookViewId="0">
      <selection activeCell="F20" sqref="F20:F21"/>
    </sheetView>
  </sheetViews>
  <sheetFormatPr defaultColWidth="9" defaultRowHeight="12" x14ac:dyDescent="0.3"/>
  <cols>
    <col min="1" max="1" width="4.25" style="100" customWidth="1"/>
    <col min="2" max="2" width="13.25" style="100" customWidth="1"/>
    <col min="3" max="3" width="19.125" style="100" customWidth="1"/>
    <col min="4" max="5" width="7.75" style="100" customWidth="1"/>
    <col min="6" max="6" width="16.25" style="100" customWidth="1"/>
    <col min="7" max="7" width="15.25" style="100" customWidth="1"/>
    <col min="8" max="8" width="22" style="100" customWidth="1"/>
    <col min="9" max="9" width="10.75" style="100" customWidth="1"/>
    <col min="10" max="11" width="9" style="100"/>
    <col min="12" max="12" width="11" style="100" customWidth="1"/>
    <col min="13" max="14" width="9" style="100"/>
    <col min="15" max="15" width="9" style="100" customWidth="1"/>
    <col min="16" max="16384" width="9" style="100"/>
  </cols>
  <sheetData>
    <row r="1" spans="1:15" ht="15" customHeight="1" thickTop="1" thickBot="1" x14ac:dyDescent="0.35">
      <c r="A1" s="100" t="s">
        <v>56</v>
      </c>
      <c r="B1" s="85" t="s">
        <v>31</v>
      </c>
      <c r="C1" s="104" t="s">
        <v>275</v>
      </c>
      <c r="F1" s="103"/>
      <c r="G1" s="103"/>
    </row>
    <row r="2" spans="1:15" ht="15" customHeight="1" thickTop="1" thickBot="1" x14ac:dyDescent="0.35">
      <c r="B2" s="85" t="s">
        <v>33</v>
      </c>
      <c r="C2" s="104" t="s">
        <v>274</v>
      </c>
      <c r="F2" s="103"/>
      <c r="G2" s="103"/>
      <c r="M2" s="101"/>
    </row>
    <row r="3" spans="1:15" ht="15" customHeight="1" thickTop="1" x14ac:dyDescent="0.3">
      <c r="B3" s="45"/>
      <c r="C3" s="44"/>
      <c r="F3" s="103"/>
      <c r="G3" s="102"/>
    </row>
    <row r="4" spans="1:15" ht="12.75" thickBot="1" x14ac:dyDescent="0.35">
      <c r="B4" s="26"/>
    </row>
    <row r="5" spans="1:15" ht="22.5" customHeight="1" x14ac:dyDescent="0.3">
      <c r="A5" s="179" t="s">
        <v>0</v>
      </c>
      <c r="B5" s="171" t="s">
        <v>16</v>
      </c>
      <c r="C5" s="173"/>
      <c r="D5" s="173"/>
      <c r="E5" s="173"/>
      <c r="F5" s="173"/>
      <c r="G5" s="173"/>
      <c r="H5" s="173"/>
      <c r="I5" s="181"/>
      <c r="J5" s="167" t="s">
        <v>273</v>
      </c>
      <c r="K5" s="167"/>
      <c r="L5" s="167"/>
      <c r="M5" s="167"/>
      <c r="N5" s="167"/>
      <c r="O5" s="168"/>
    </row>
    <row r="6" spans="1:15" ht="40.5" customHeight="1" thickBot="1" x14ac:dyDescent="0.35">
      <c r="A6" s="180"/>
      <c r="B6" s="88" t="s">
        <v>18</v>
      </c>
      <c r="C6" s="81" t="s">
        <v>19</v>
      </c>
      <c r="D6" s="82" t="s">
        <v>20</v>
      </c>
      <c r="E6" s="83" t="s">
        <v>272</v>
      </c>
      <c r="F6" s="83" t="s">
        <v>39</v>
      </c>
      <c r="G6" s="82" t="s">
        <v>22</v>
      </c>
      <c r="H6" s="82" t="s">
        <v>23</v>
      </c>
      <c r="I6" s="81" t="s">
        <v>24</v>
      </c>
      <c r="J6" s="87" t="s">
        <v>43</v>
      </c>
      <c r="K6" s="82" t="s">
        <v>271</v>
      </c>
      <c r="L6" s="82" t="s">
        <v>45</v>
      </c>
      <c r="M6" s="82" t="s">
        <v>27</v>
      </c>
      <c r="N6" s="82" t="s">
        <v>74</v>
      </c>
      <c r="O6" s="84" t="s">
        <v>29</v>
      </c>
    </row>
    <row r="7" spans="1:15" ht="108.75" customHeight="1" thickTop="1" x14ac:dyDescent="0.3">
      <c r="A7" s="133">
        <v>1</v>
      </c>
      <c r="B7" s="132" t="s">
        <v>270</v>
      </c>
      <c r="C7" s="154"/>
      <c r="D7" s="131" t="s">
        <v>117</v>
      </c>
      <c r="E7" s="131" t="s">
        <v>269</v>
      </c>
      <c r="F7" s="130" t="s">
        <v>268</v>
      </c>
      <c r="G7" s="130" t="s">
        <v>267</v>
      </c>
      <c r="H7" s="130" t="s">
        <v>266</v>
      </c>
      <c r="I7" s="129" t="s">
        <v>1</v>
      </c>
      <c r="J7" s="128" t="s">
        <v>84</v>
      </c>
      <c r="K7" s="127">
        <v>200</v>
      </c>
      <c r="L7" s="126" t="s">
        <v>259</v>
      </c>
      <c r="M7" s="125">
        <f>(0.027*200)</f>
        <v>5.4</v>
      </c>
      <c r="N7" s="125">
        <f>(0.027*200)+0.9</f>
        <v>6.3000000000000007</v>
      </c>
      <c r="O7" s="124">
        <v>5.1700000000000003E-2</v>
      </c>
    </row>
    <row r="8" spans="1:15" ht="108.75" customHeight="1" thickBot="1" x14ac:dyDescent="0.35">
      <c r="A8" s="86">
        <v>2</v>
      </c>
      <c r="B8" s="123" t="s">
        <v>265</v>
      </c>
      <c r="C8" s="157"/>
      <c r="D8" s="122" t="s">
        <v>264</v>
      </c>
      <c r="E8" s="122" t="s">
        <v>263</v>
      </c>
      <c r="F8" s="121" t="s">
        <v>262</v>
      </c>
      <c r="G8" s="121" t="s">
        <v>261</v>
      </c>
      <c r="H8" s="121" t="s">
        <v>260</v>
      </c>
      <c r="I8" s="120" t="s">
        <v>80</v>
      </c>
      <c r="J8" s="119" t="s">
        <v>84</v>
      </c>
      <c r="K8" s="118">
        <v>200</v>
      </c>
      <c r="L8" s="117" t="s">
        <v>259</v>
      </c>
      <c r="M8" s="116">
        <f>(0.035*200)</f>
        <v>7.0000000000000009</v>
      </c>
      <c r="N8" s="116">
        <f>(0.035*200)+0.9</f>
        <v>7.9000000000000012</v>
      </c>
      <c r="O8" s="115">
        <v>5.1700000000000003E-2</v>
      </c>
    </row>
    <row r="9" spans="1:15" ht="19.5" customHeight="1" x14ac:dyDescent="0.3">
      <c r="A9" s="114"/>
      <c r="B9" s="114"/>
      <c r="C9" s="114"/>
      <c r="D9" s="114"/>
      <c r="E9" s="114"/>
      <c r="F9" s="114"/>
      <c r="G9" s="114"/>
    </row>
    <row r="10" spans="1:15" ht="13.5" customHeight="1" x14ac:dyDescent="0.3">
      <c r="A10" s="103"/>
      <c r="B10" s="16"/>
      <c r="C10" s="102"/>
    </row>
    <row r="11" spans="1:15" ht="12.75" x14ac:dyDescent="0.3">
      <c r="B11" s="16"/>
      <c r="H11" s="113"/>
    </row>
    <row r="12" spans="1:15" ht="12.75" x14ac:dyDescent="0.3">
      <c r="B12" s="16"/>
      <c r="H12" s="113"/>
    </row>
    <row r="13" spans="1:15" x14ac:dyDescent="0.3">
      <c r="A13" s="103"/>
      <c r="B13" s="101"/>
      <c r="C13" s="102"/>
      <c r="H13" s="113"/>
    </row>
    <row r="14" spans="1:15" x14ac:dyDescent="0.3">
      <c r="B14" s="101"/>
      <c r="H14" s="113"/>
    </row>
    <row r="15" spans="1:15" x14ac:dyDescent="0.3">
      <c r="B15" s="101"/>
      <c r="H15" s="113"/>
    </row>
    <row r="16" spans="1:15" x14ac:dyDescent="0.3">
      <c r="B16" s="101"/>
      <c r="H16" s="113"/>
    </row>
    <row r="17" spans="2:8" x14ac:dyDescent="0.3">
      <c r="B17" s="101"/>
      <c r="H17" s="113"/>
    </row>
    <row r="18" spans="2:8" x14ac:dyDescent="0.3">
      <c r="B18" s="101"/>
      <c r="H18" s="113"/>
    </row>
    <row r="19" spans="2:8" x14ac:dyDescent="0.3">
      <c r="B19" s="101"/>
      <c r="H19" s="113"/>
    </row>
    <row r="20" spans="2:8" x14ac:dyDescent="0.3">
      <c r="B20" s="101"/>
      <c r="H20" s="113"/>
    </row>
    <row r="21" spans="2:8" x14ac:dyDescent="0.3">
      <c r="B21" s="101"/>
      <c r="H21" s="113"/>
    </row>
    <row r="22" spans="2:8" x14ac:dyDescent="0.3">
      <c r="B22" s="101"/>
      <c r="H22" s="113"/>
    </row>
    <row r="23" spans="2:8" x14ac:dyDescent="0.3">
      <c r="B23" s="101"/>
      <c r="H23" s="113"/>
    </row>
    <row r="24" spans="2:8" x14ac:dyDescent="0.3">
      <c r="B24" s="101"/>
      <c r="H24" s="113"/>
    </row>
    <row r="25" spans="2:8" x14ac:dyDescent="0.3">
      <c r="B25" s="101"/>
      <c r="H25" s="113"/>
    </row>
    <row r="26" spans="2:8" x14ac:dyDescent="0.3">
      <c r="B26" s="101"/>
      <c r="H26" s="113"/>
    </row>
    <row r="27" spans="2:8" x14ac:dyDescent="0.3">
      <c r="B27" s="101"/>
      <c r="H27" s="113"/>
    </row>
    <row r="28" spans="2:8" x14ac:dyDescent="0.3">
      <c r="B28" s="101"/>
      <c r="H28" s="113"/>
    </row>
    <row r="29" spans="2:8" x14ac:dyDescent="0.3">
      <c r="B29" s="101"/>
      <c r="H29" s="113"/>
    </row>
    <row r="30" spans="2:8" x14ac:dyDescent="0.3">
      <c r="B30" s="101"/>
      <c r="H30" s="113"/>
    </row>
    <row r="31" spans="2:8" x14ac:dyDescent="0.3">
      <c r="B31" s="101"/>
      <c r="H31" s="113"/>
    </row>
    <row r="32" spans="2:8" x14ac:dyDescent="0.3">
      <c r="B32" s="101"/>
      <c r="H32" s="113"/>
    </row>
    <row r="33" spans="2:8" x14ac:dyDescent="0.3">
      <c r="B33" s="101"/>
      <c r="H33" s="113"/>
    </row>
    <row r="34" spans="2:8" x14ac:dyDescent="0.3">
      <c r="B34" s="101"/>
      <c r="H34" s="113"/>
    </row>
    <row r="35" spans="2:8" x14ac:dyDescent="0.3">
      <c r="B35" s="101"/>
      <c r="H35" s="112"/>
    </row>
    <row r="36" spans="2:8" x14ac:dyDescent="0.3">
      <c r="B36" s="101"/>
      <c r="H36" s="113"/>
    </row>
    <row r="37" spans="2:8" x14ac:dyDescent="0.3">
      <c r="B37" s="101"/>
      <c r="H37" s="113"/>
    </row>
    <row r="38" spans="2:8" x14ac:dyDescent="0.3">
      <c r="B38" s="101"/>
      <c r="H38" s="113"/>
    </row>
    <row r="39" spans="2:8" x14ac:dyDescent="0.3">
      <c r="B39" s="101"/>
      <c r="H39" s="113"/>
    </row>
    <row r="40" spans="2:8" x14ac:dyDescent="0.3">
      <c r="B40" s="101"/>
      <c r="H40" s="113"/>
    </row>
    <row r="41" spans="2:8" x14ac:dyDescent="0.3">
      <c r="B41" s="101"/>
      <c r="H41" s="113"/>
    </row>
    <row r="42" spans="2:8" x14ac:dyDescent="0.3">
      <c r="B42" s="101"/>
      <c r="H42" s="113"/>
    </row>
    <row r="43" spans="2:8" x14ac:dyDescent="0.3">
      <c r="B43" s="101"/>
      <c r="H43" s="113"/>
    </row>
    <row r="44" spans="2:8" x14ac:dyDescent="0.3">
      <c r="B44" s="101"/>
      <c r="H44" s="113"/>
    </row>
    <row r="45" spans="2:8" x14ac:dyDescent="0.3">
      <c r="B45" s="101"/>
      <c r="H45" s="113"/>
    </row>
    <row r="46" spans="2:8" x14ac:dyDescent="0.3">
      <c r="B46" s="101"/>
      <c r="H46" s="113"/>
    </row>
    <row r="47" spans="2:8" x14ac:dyDescent="0.3">
      <c r="B47" s="101"/>
      <c r="H47" s="113"/>
    </row>
    <row r="48" spans="2:8" x14ac:dyDescent="0.3">
      <c r="B48" s="101"/>
      <c r="H48" s="113"/>
    </row>
    <row r="49" spans="2:8" x14ac:dyDescent="0.3">
      <c r="B49" s="101"/>
      <c r="H49" s="113"/>
    </row>
    <row r="50" spans="2:8" x14ac:dyDescent="0.3">
      <c r="B50" s="101"/>
      <c r="H50" s="113"/>
    </row>
    <row r="51" spans="2:8" x14ac:dyDescent="0.3">
      <c r="B51" s="101"/>
      <c r="H51" s="112"/>
    </row>
    <row r="52" spans="2:8" x14ac:dyDescent="0.3">
      <c r="B52" s="101"/>
      <c r="H52" s="113"/>
    </row>
    <row r="53" spans="2:8" x14ac:dyDescent="0.3">
      <c r="B53" s="101"/>
      <c r="H53" s="112"/>
    </row>
    <row r="54" spans="2:8" x14ac:dyDescent="0.3">
      <c r="B54" s="101"/>
    </row>
    <row r="55" spans="2:8" x14ac:dyDescent="0.3">
      <c r="B55" s="101"/>
    </row>
    <row r="56" spans="2:8" x14ac:dyDescent="0.3">
      <c r="B56" s="101"/>
    </row>
    <row r="57" spans="2:8" x14ac:dyDescent="0.3">
      <c r="B57" s="101"/>
    </row>
    <row r="58" spans="2:8" x14ac:dyDescent="0.3">
      <c r="B58" s="101"/>
    </row>
    <row r="59" spans="2:8" x14ac:dyDescent="0.3">
      <c r="B59" s="101"/>
    </row>
    <row r="60" spans="2:8" x14ac:dyDescent="0.3">
      <c r="B60" s="101"/>
    </row>
    <row r="61" spans="2:8" x14ac:dyDescent="0.3">
      <c r="B61" s="101"/>
    </row>
    <row r="62" spans="2:8" x14ac:dyDescent="0.3">
      <c r="B62" s="101"/>
    </row>
    <row r="63" spans="2:8" x14ac:dyDescent="0.3">
      <c r="B63" s="101"/>
    </row>
    <row r="64" spans="2:8" x14ac:dyDescent="0.3">
      <c r="B64" s="101"/>
    </row>
    <row r="65" spans="2:2" x14ac:dyDescent="0.3">
      <c r="B65" s="101"/>
    </row>
    <row r="66" spans="2:2" x14ac:dyDescent="0.3">
      <c r="B66" s="101"/>
    </row>
    <row r="67" spans="2:2" x14ac:dyDescent="0.3">
      <c r="B67" s="101"/>
    </row>
    <row r="68" spans="2:2" x14ac:dyDescent="0.3">
      <c r="B68" s="101"/>
    </row>
    <row r="69" spans="2:2" x14ac:dyDescent="0.3">
      <c r="B69" s="101"/>
    </row>
    <row r="70" spans="2:2" x14ac:dyDescent="0.3">
      <c r="B70" s="101"/>
    </row>
    <row r="71" spans="2:2" x14ac:dyDescent="0.3">
      <c r="B71" s="101"/>
    </row>
    <row r="72" spans="2:2" x14ac:dyDescent="0.3">
      <c r="B72" s="101"/>
    </row>
    <row r="73" spans="2:2" x14ac:dyDescent="0.3">
      <c r="B73" s="101"/>
    </row>
    <row r="74" spans="2:2" x14ac:dyDescent="0.3">
      <c r="B74" s="101"/>
    </row>
    <row r="75" spans="2:2" x14ac:dyDescent="0.3">
      <c r="B75" s="101"/>
    </row>
    <row r="76" spans="2:2" x14ac:dyDescent="0.3">
      <c r="B76" s="101"/>
    </row>
    <row r="77" spans="2:2" x14ac:dyDescent="0.3">
      <c r="B77" s="101"/>
    </row>
    <row r="78" spans="2:2" x14ac:dyDescent="0.3">
      <c r="B78" s="101"/>
    </row>
    <row r="79" spans="2:2" x14ac:dyDescent="0.3">
      <c r="B79" s="101"/>
    </row>
    <row r="80" spans="2:2" x14ac:dyDescent="0.3">
      <c r="B80" s="101"/>
    </row>
    <row r="81" spans="2:2" x14ac:dyDescent="0.3">
      <c r="B81" s="101"/>
    </row>
    <row r="82" spans="2:2" x14ac:dyDescent="0.3">
      <c r="B82" s="101"/>
    </row>
    <row r="83" spans="2:2" x14ac:dyDescent="0.3">
      <c r="B83" s="101"/>
    </row>
    <row r="84" spans="2:2" x14ac:dyDescent="0.3">
      <c r="B84" s="101"/>
    </row>
    <row r="85" spans="2:2" x14ac:dyDescent="0.3">
      <c r="B85" s="101"/>
    </row>
    <row r="86" spans="2:2" x14ac:dyDescent="0.3">
      <c r="B86" s="101"/>
    </row>
    <row r="87" spans="2:2" x14ac:dyDescent="0.3">
      <c r="B87" s="101"/>
    </row>
    <row r="88" spans="2:2" x14ac:dyDescent="0.3">
      <c r="B88" s="101"/>
    </row>
    <row r="89" spans="2:2" x14ac:dyDescent="0.3">
      <c r="B89" s="101"/>
    </row>
    <row r="90" spans="2:2" x14ac:dyDescent="0.3">
      <c r="B90" s="101"/>
    </row>
    <row r="91" spans="2:2" x14ac:dyDescent="0.3">
      <c r="B91" s="101"/>
    </row>
    <row r="92" spans="2:2" x14ac:dyDescent="0.3">
      <c r="B92" s="101"/>
    </row>
    <row r="93" spans="2:2" x14ac:dyDescent="0.3">
      <c r="B93" s="101"/>
    </row>
    <row r="94" spans="2:2" x14ac:dyDescent="0.3">
      <c r="B94" s="101"/>
    </row>
    <row r="95" spans="2:2" x14ac:dyDescent="0.3">
      <c r="B95" s="101"/>
    </row>
    <row r="96" spans="2:2" x14ac:dyDescent="0.3">
      <c r="B96" s="101"/>
    </row>
    <row r="97" spans="2:2" x14ac:dyDescent="0.3">
      <c r="B97" s="101"/>
    </row>
    <row r="98" spans="2:2" x14ac:dyDescent="0.3">
      <c r="B98" s="101"/>
    </row>
    <row r="99" spans="2:2" x14ac:dyDescent="0.3">
      <c r="B99" s="101"/>
    </row>
    <row r="100" spans="2:2" x14ac:dyDescent="0.3">
      <c r="B100" s="101"/>
    </row>
    <row r="101" spans="2:2" x14ac:dyDescent="0.3">
      <c r="B101" s="101"/>
    </row>
    <row r="102" spans="2:2" x14ac:dyDescent="0.3">
      <c r="B102" s="101"/>
    </row>
    <row r="103" spans="2:2" x14ac:dyDescent="0.3">
      <c r="B103" s="101"/>
    </row>
    <row r="104" spans="2:2" x14ac:dyDescent="0.3">
      <c r="B104" s="101"/>
    </row>
    <row r="105" spans="2:2" x14ac:dyDescent="0.3">
      <c r="B105" s="101"/>
    </row>
    <row r="106" spans="2:2" x14ac:dyDescent="0.3">
      <c r="B106" s="101"/>
    </row>
    <row r="107" spans="2:2" x14ac:dyDescent="0.3">
      <c r="B107" s="101"/>
    </row>
    <row r="108" spans="2:2" x14ac:dyDescent="0.3">
      <c r="B108" s="101"/>
    </row>
    <row r="109" spans="2:2" x14ac:dyDescent="0.3">
      <c r="B109" s="101"/>
    </row>
    <row r="110" spans="2:2" x14ac:dyDescent="0.3">
      <c r="B110" s="101"/>
    </row>
    <row r="111" spans="2:2" x14ac:dyDescent="0.3">
      <c r="B111" s="101"/>
    </row>
    <row r="112" spans="2:2" x14ac:dyDescent="0.3">
      <c r="B112" s="101"/>
    </row>
    <row r="113" spans="2:2" x14ac:dyDescent="0.3">
      <c r="B113" s="101"/>
    </row>
    <row r="114" spans="2:2" x14ac:dyDescent="0.3">
      <c r="B114" s="101"/>
    </row>
    <row r="115" spans="2:2" x14ac:dyDescent="0.3">
      <c r="B115" s="101"/>
    </row>
    <row r="116" spans="2:2" x14ac:dyDescent="0.3">
      <c r="B116" s="101"/>
    </row>
    <row r="117" spans="2:2" x14ac:dyDescent="0.3">
      <c r="B117" s="101"/>
    </row>
    <row r="118" spans="2:2" x14ac:dyDescent="0.3">
      <c r="B118" s="101"/>
    </row>
    <row r="119" spans="2:2" x14ac:dyDescent="0.3">
      <c r="B119" s="101"/>
    </row>
    <row r="120" spans="2:2" x14ac:dyDescent="0.3">
      <c r="B120" s="101"/>
    </row>
    <row r="121" spans="2:2" x14ac:dyDescent="0.3">
      <c r="B121" s="101"/>
    </row>
    <row r="122" spans="2:2" x14ac:dyDescent="0.3">
      <c r="B122" s="101"/>
    </row>
    <row r="123" spans="2:2" x14ac:dyDescent="0.3">
      <c r="B123" s="101"/>
    </row>
    <row r="124" spans="2:2" x14ac:dyDescent="0.3">
      <c r="B124" s="101"/>
    </row>
    <row r="125" spans="2:2" x14ac:dyDescent="0.3">
      <c r="B125" s="101"/>
    </row>
    <row r="126" spans="2:2" x14ac:dyDescent="0.3">
      <c r="B126" s="101"/>
    </row>
    <row r="127" spans="2:2" x14ac:dyDescent="0.3">
      <c r="B127" s="101"/>
    </row>
    <row r="128" spans="2:2" x14ac:dyDescent="0.3">
      <c r="B128" s="101"/>
    </row>
    <row r="129" spans="2:2" x14ac:dyDescent="0.3">
      <c r="B129" s="101"/>
    </row>
    <row r="130" spans="2:2" x14ac:dyDescent="0.3">
      <c r="B130" s="101"/>
    </row>
    <row r="131" spans="2:2" x14ac:dyDescent="0.3">
      <c r="B131" s="101"/>
    </row>
    <row r="132" spans="2:2" x14ac:dyDescent="0.3">
      <c r="B132" s="101"/>
    </row>
    <row r="133" spans="2:2" x14ac:dyDescent="0.3">
      <c r="B133" s="101"/>
    </row>
    <row r="134" spans="2:2" x14ac:dyDescent="0.3">
      <c r="B134" s="101"/>
    </row>
    <row r="135" spans="2:2" x14ac:dyDescent="0.3">
      <c r="B135" s="101"/>
    </row>
    <row r="136" spans="2:2" x14ac:dyDescent="0.3">
      <c r="B136" s="101"/>
    </row>
    <row r="137" spans="2:2" x14ac:dyDescent="0.3">
      <c r="B137" s="101"/>
    </row>
    <row r="138" spans="2:2" x14ac:dyDescent="0.3">
      <c r="B138" s="101"/>
    </row>
    <row r="139" spans="2:2" x14ac:dyDescent="0.3">
      <c r="B139" s="101"/>
    </row>
    <row r="140" spans="2:2" x14ac:dyDescent="0.3">
      <c r="B140" s="101"/>
    </row>
    <row r="141" spans="2:2" x14ac:dyDescent="0.3">
      <c r="B141" s="101"/>
    </row>
    <row r="142" spans="2:2" x14ac:dyDescent="0.3">
      <c r="B142" s="101"/>
    </row>
    <row r="143" spans="2:2" x14ac:dyDescent="0.3">
      <c r="B143" s="101"/>
    </row>
    <row r="144" spans="2:2" x14ac:dyDescent="0.3">
      <c r="B144" s="101"/>
    </row>
    <row r="145" spans="2:2" x14ac:dyDescent="0.3">
      <c r="B145" s="101"/>
    </row>
    <row r="146" spans="2:2" x14ac:dyDescent="0.3">
      <c r="B146" s="101"/>
    </row>
    <row r="147" spans="2:2" x14ac:dyDescent="0.3">
      <c r="B147" s="101"/>
    </row>
    <row r="148" spans="2:2" x14ac:dyDescent="0.3">
      <c r="B148" s="101"/>
    </row>
    <row r="149" spans="2:2" x14ac:dyDescent="0.3">
      <c r="B149" s="101"/>
    </row>
    <row r="150" spans="2:2" x14ac:dyDescent="0.3">
      <c r="B150" s="101"/>
    </row>
    <row r="151" spans="2:2" x14ac:dyDescent="0.3">
      <c r="B151" s="101"/>
    </row>
    <row r="152" spans="2:2" x14ac:dyDescent="0.3">
      <c r="B152" s="101"/>
    </row>
    <row r="153" spans="2:2" x14ac:dyDescent="0.3">
      <c r="B153" s="101"/>
    </row>
    <row r="154" spans="2:2" x14ac:dyDescent="0.3">
      <c r="B154" s="101"/>
    </row>
    <row r="155" spans="2:2" x14ac:dyDescent="0.3">
      <c r="B155" s="101"/>
    </row>
    <row r="156" spans="2:2" x14ac:dyDescent="0.3">
      <c r="B156" s="101"/>
    </row>
    <row r="157" spans="2:2" x14ac:dyDescent="0.3">
      <c r="B157" s="101"/>
    </row>
    <row r="158" spans="2:2" x14ac:dyDescent="0.3">
      <c r="B158" s="101"/>
    </row>
    <row r="159" spans="2:2" x14ac:dyDescent="0.3">
      <c r="B159" s="101"/>
    </row>
    <row r="160" spans="2:2" x14ac:dyDescent="0.3">
      <c r="B160" s="101"/>
    </row>
    <row r="161" spans="2:2" x14ac:dyDescent="0.3">
      <c r="B161" s="101"/>
    </row>
    <row r="162" spans="2:2" x14ac:dyDescent="0.3">
      <c r="B162" s="101"/>
    </row>
    <row r="163" spans="2:2" x14ac:dyDescent="0.3">
      <c r="B163" s="101"/>
    </row>
    <row r="164" spans="2:2" x14ac:dyDescent="0.3">
      <c r="B164" s="101"/>
    </row>
    <row r="165" spans="2:2" x14ac:dyDescent="0.3">
      <c r="B165" s="101"/>
    </row>
    <row r="166" spans="2:2" x14ac:dyDescent="0.3">
      <c r="B166" s="101"/>
    </row>
    <row r="167" spans="2:2" x14ac:dyDescent="0.3">
      <c r="B167" s="101"/>
    </row>
    <row r="168" spans="2:2" x14ac:dyDescent="0.3">
      <c r="B168" s="101"/>
    </row>
    <row r="169" spans="2:2" x14ac:dyDescent="0.3">
      <c r="B169" s="101"/>
    </row>
    <row r="170" spans="2:2" x14ac:dyDescent="0.3">
      <c r="B170" s="101"/>
    </row>
    <row r="171" spans="2:2" x14ac:dyDescent="0.3">
      <c r="B171" s="101"/>
    </row>
    <row r="172" spans="2:2" x14ac:dyDescent="0.3">
      <c r="B172" s="101"/>
    </row>
    <row r="173" spans="2:2" x14ac:dyDescent="0.3">
      <c r="B173" s="101"/>
    </row>
    <row r="174" spans="2:2" x14ac:dyDescent="0.3">
      <c r="B174" s="101"/>
    </row>
    <row r="175" spans="2:2" x14ac:dyDescent="0.3">
      <c r="B175" s="101"/>
    </row>
    <row r="176" spans="2:2" x14ac:dyDescent="0.3">
      <c r="B176" s="101"/>
    </row>
    <row r="177" spans="2:2" x14ac:dyDescent="0.3">
      <c r="B177" s="101"/>
    </row>
    <row r="178" spans="2:2" x14ac:dyDescent="0.3">
      <c r="B178" s="101"/>
    </row>
    <row r="179" spans="2:2" x14ac:dyDescent="0.3">
      <c r="B179" s="101"/>
    </row>
    <row r="180" spans="2:2" x14ac:dyDescent="0.3">
      <c r="B180" s="101"/>
    </row>
    <row r="181" spans="2:2" x14ac:dyDescent="0.3">
      <c r="B181" s="101"/>
    </row>
    <row r="182" spans="2:2" x14ac:dyDescent="0.3">
      <c r="B182" s="101"/>
    </row>
    <row r="183" spans="2:2" x14ac:dyDescent="0.3">
      <c r="B183" s="101"/>
    </row>
    <row r="184" spans="2:2" x14ac:dyDescent="0.3">
      <c r="B184" s="101"/>
    </row>
    <row r="185" spans="2:2" x14ac:dyDescent="0.3">
      <c r="B185" s="101"/>
    </row>
    <row r="186" spans="2:2" x14ac:dyDescent="0.3">
      <c r="B186" s="101"/>
    </row>
    <row r="187" spans="2:2" x14ac:dyDescent="0.3">
      <c r="B187" s="101"/>
    </row>
    <row r="188" spans="2:2" x14ac:dyDescent="0.3">
      <c r="B188" s="101"/>
    </row>
    <row r="189" spans="2:2" x14ac:dyDescent="0.3">
      <c r="B189" s="101"/>
    </row>
    <row r="190" spans="2:2" x14ac:dyDescent="0.3">
      <c r="B190" s="101"/>
    </row>
    <row r="191" spans="2:2" x14ac:dyDescent="0.3">
      <c r="B191" s="101"/>
    </row>
    <row r="192" spans="2:2" x14ac:dyDescent="0.3">
      <c r="B192" s="101"/>
    </row>
    <row r="193" spans="2:2" x14ac:dyDescent="0.3">
      <c r="B193" s="101"/>
    </row>
    <row r="194" spans="2:2" x14ac:dyDescent="0.3">
      <c r="B194" s="101"/>
    </row>
    <row r="195" spans="2:2" x14ac:dyDescent="0.3">
      <c r="B195" s="101"/>
    </row>
    <row r="196" spans="2:2" x14ac:dyDescent="0.3">
      <c r="B196" s="101"/>
    </row>
    <row r="197" spans="2:2" x14ac:dyDescent="0.3">
      <c r="B197" s="101"/>
    </row>
    <row r="198" spans="2:2" x14ac:dyDescent="0.3">
      <c r="B198" s="101"/>
    </row>
    <row r="199" spans="2:2" x14ac:dyDescent="0.3">
      <c r="B199" s="101"/>
    </row>
    <row r="200" spans="2:2" x14ac:dyDescent="0.3">
      <c r="B200" s="101"/>
    </row>
    <row r="201" spans="2:2" x14ac:dyDescent="0.3">
      <c r="B201" s="101"/>
    </row>
    <row r="202" spans="2:2" x14ac:dyDescent="0.3">
      <c r="B202" s="101"/>
    </row>
    <row r="203" spans="2:2" x14ac:dyDescent="0.3">
      <c r="B203" s="101"/>
    </row>
    <row r="204" spans="2:2" x14ac:dyDescent="0.3">
      <c r="B204" s="101"/>
    </row>
    <row r="205" spans="2:2" x14ac:dyDescent="0.3">
      <c r="B205" s="101"/>
    </row>
    <row r="206" spans="2:2" x14ac:dyDescent="0.3">
      <c r="B206" s="101"/>
    </row>
    <row r="207" spans="2:2" x14ac:dyDescent="0.3">
      <c r="B207" s="101"/>
    </row>
    <row r="208" spans="2:2" x14ac:dyDescent="0.3">
      <c r="B208" s="101"/>
    </row>
    <row r="209" spans="2:2" x14ac:dyDescent="0.3">
      <c r="B209" s="101"/>
    </row>
    <row r="210" spans="2:2" x14ac:dyDescent="0.3">
      <c r="B210" s="101"/>
    </row>
    <row r="211" spans="2:2" x14ac:dyDescent="0.3">
      <c r="B211" s="101"/>
    </row>
    <row r="212" spans="2:2" x14ac:dyDescent="0.3">
      <c r="B212" s="101"/>
    </row>
    <row r="213" spans="2:2" x14ac:dyDescent="0.3">
      <c r="B213" s="101"/>
    </row>
    <row r="214" spans="2:2" x14ac:dyDescent="0.3">
      <c r="B214" s="101"/>
    </row>
    <row r="215" spans="2:2" x14ac:dyDescent="0.3">
      <c r="B215" s="101"/>
    </row>
    <row r="216" spans="2:2" x14ac:dyDescent="0.3">
      <c r="B216" s="101"/>
    </row>
    <row r="217" spans="2:2" x14ac:dyDescent="0.3">
      <c r="B217" s="101"/>
    </row>
    <row r="218" spans="2:2" x14ac:dyDescent="0.3">
      <c r="B218" s="101"/>
    </row>
    <row r="219" spans="2:2" x14ac:dyDescent="0.3">
      <c r="B219" s="101"/>
    </row>
    <row r="220" spans="2:2" x14ac:dyDescent="0.3">
      <c r="B220" s="101"/>
    </row>
    <row r="221" spans="2:2" x14ac:dyDescent="0.3">
      <c r="B221" s="101"/>
    </row>
    <row r="222" spans="2:2" x14ac:dyDescent="0.3">
      <c r="B222" s="101"/>
    </row>
    <row r="223" spans="2:2" x14ac:dyDescent="0.3">
      <c r="B223" s="101"/>
    </row>
    <row r="224" spans="2:2" x14ac:dyDescent="0.3">
      <c r="B224" s="101"/>
    </row>
    <row r="225" spans="2:2" x14ac:dyDescent="0.3">
      <c r="B225" s="101"/>
    </row>
    <row r="226" spans="2:2" x14ac:dyDescent="0.3">
      <c r="B226" s="101"/>
    </row>
    <row r="227" spans="2:2" x14ac:dyDescent="0.3">
      <c r="B227" s="101"/>
    </row>
    <row r="228" spans="2:2" x14ac:dyDescent="0.3">
      <c r="B228" s="101"/>
    </row>
    <row r="229" spans="2:2" x14ac:dyDescent="0.3">
      <c r="B229" s="101"/>
    </row>
    <row r="230" spans="2:2" x14ac:dyDescent="0.3">
      <c r="B230" s="101"/>
    </row>
    <row r="231" spans="2:2" x14ac:dyDescent="0.3">
      <c r="B231" s="101"/>
    </row>
    <row r="232" spans="2:2" x14ac:dyDescent="0.3">
      <c r="B232" s="101"/>
    </row>
    <row r="233" spans="2:2" x14ac:dyDescent="0.3">
      <c r="B233" s="101"/>
    </row>
    <row r="234" spans="2:2" x14ac:dyDescent="0.3">
      <c r="B234" s="101"/>
    </row>
    <row r="235" spans="2:2" x14ac:dyDescent="0.3">
      <c r="B235" s="101"/>
    </row>
    <row r="236" spans="2:2" x14ac:dyDescent="0.3">
      <c r="B236" s="101"/>
    </row>
    <row r="237" spans="2:2" x14ac:dyDescent="0.3">
      <c r="B237" s="101"/>
    </row>
    <row r="238" spans="2:2" x14ac:dyDescent="0.3">
      <c r="B238" s="101"/>
    </row>
    <row r="239" spans="2:2" x14ac:dyDescent="0.3">
      <c r="B239" s="101"/>
    </row>
    <row r="240" spans="2:2" x14ac:dyDescent="0.3">
      <c r="B240" s="101"/>
    </row>
    <row r="241" spans="2:2" x14ac:dyDescent="0.3">
      <c r="B241" s="101"/>
    </row>
    <row r="242" spans="2:2" x14ac:dyDescent="0.3">
      <c r="B242" s="101"/>
    </row>
    <row r="243" spans="2:2" x14ac:dyDescent="0.3">
      <c r="B243" s="101"/>
    </row>
    <row r="244" spans="2:2" x14ac:dyDescent="0.3">
      <c r="B244" s="101"/>
    </row>
    <row r="245" spans="2:2" x14ac:dyDescent="0.3">
      <c r="B245" s="101"/>
    </row>
    <row r="246" spans="2:2" x14ac:dyDescent="0.3">
      <c r="B246" s="101"/>
    </row>
    <row r="247" spans="2:2" x14ac:dyDescent="0.3">
      <c r="B247" s="101"/>
    </row>
    <row r="248" spans="2:2" x14ac:dyDescent="0.3">
      <c r="B248" s="101"/>
    </row>
    <row r="249" spans="2:2" x14ac:dyDescent="0.3">
      <c r="B249" s="101"/>
    </row>
    <row r="250" spans="2:2" x14ac:dyDescent="0.3">
      <c r="B250" s="101"/>
    </row>
    <row r="251" spans="2:2" x14ac:dyDescent="0.3">
      <c r="B251" s="101"/>
    </row>
    <row r="252" spans="2:2" x14ac:dyDescent="0.3">
      <c r="B252" s="101"/>
    </row>
    <row r="253" spans="2:2" x14ac:dyDescent="0.3">
      <c r="B253" s="101"/>
    </row>
    <row r="254" spans="2:2" x14ac:dyDescent="0.3">
      <c r="B254" s="101"/>
    </row>
    <row r="255" spans="2:2" x14ac:dyDescent="0.3">
      <c r="B255" s="101"/>
    </row>
    <row r="256" spans="2:2" x14ac:dyDescent="0.3">
      <c r="B256" s="101"/>
    </row>
    <row r="257" spans="2:2" x14ac:dyDescent="0.3">
      <c r="B257" s="101"/>
    </row>
    <row r="258" spans="2:2" x14ac:dyDescent="0.3">
      <c r="B258" s="101"/>
    </row>
    <row r="259" spans="2:2" x14ac:dyDescent="0.3">
      <c r="B259" s="101"/>
    </row>
    <row r="260" spans="2:2" x14ac:dyDescent="0.3">
      <c r="B260" s="101"/>
    </row>
    <row r="261" spans="2:2" x14ac:dyDescent="0.3">
      <c r="B261" s="101"/>
    </row>
    <row r="262" spans="2:2" x14ac:dyDescent="0.3">
      <c r="B262" s="101"/>
    </row>
    <row r="263" spans="2:2" x14ac:dyDescent="0.3">
      <c r="B263" s="101"/>
    </row>
    <row r="264" spans="2:2" x14ac:dyDescent="0.3">
      <c r="B264" s="101"/>
    </row>
    <row r="265" spans="2:2" x14ac:dyDescent="0.3">
      <c r="B265" s="101"/>
    </row>
    <row r="266" spans="2:2" x14ac:dyDescent="0.3">
      <c r="B266" s="101"/>
    </row>
    <row r="267" spans="2:2" x14ac:dyDescent="0.3">
      <c r="B267" s="101"/>
    </row>
    <row r="268" spans="2:2" x14ac:dyDescent="0.3">
      <c r="B268" s="101"/>
    </row>
    <row r="269" spans="2:2" x14ac:dyDescent="0.3">
      <c r="B269" s="101"/>
    </row>
    <row r="270" spans="2:2" x14ac:dyDescent="0.3">
      <c r="B270" s="101"/>
    </row>
    <row r="271" spans="2:2" x14ac:dyDescent="0.3">
      <c r="B271" s="101"/>
    </row>
    <row r="272" spans="2:2" x14ac:dyDescent="0.3">
      <c r="B272" s="101"/>
    </row>
    <row r="273" spans="2:2" x14ac:dyDescent="0.3">
      <c r="B273" s="101"/>
    </row>
    <row r="274" spans="2:2" x14ac:dyDescent="0.3">
      <c r="B274" s="101"/>
    </row>
    <row r="275" spans="2:2" x14ac:dyDescent="0.3">
      <c r="B275" s="101"/>
    </row>
    <row r="276" spans="2:2" x14ac:dyDescent="0.3">
      <c r="B276" s="101"/>
    </row>
    <row r="277" spans="2:2" x14ac:dyDescent="0.3">
      <c r="B277" s="101"/>
    </row>
    <row r="278" spans="2:2" x14ac:dyDescent="0.3">
      <c r="B278" s="101"/>
    </row>
    <row r="279" spans="2:2" x14ac:dyDescent="0.3">
      <c r="B279" s="101"/>
    </row>
    <row r="280" spans="2:2" x14ac:dyDescent="0.3">
      <c r="B280" s="101"/>
    </row>
    <row r="281" spans="2:2" x14ac:dyDescent="0.3">
      <c r="B281" s="101"/>
    </row>
    <row r="282" spans="2:2" x14ac:dyDescent="0.3">
      <c r="B282" s="101"/>
    </row>
    <row r="283" spans="2:2" x14ac:dyDescent="0.3">
      <c r="B283" s="101"/>
    </row>
    <row r="284" spans="2:2" x14ac:dyDescent="0.3">
      <c r="B284" s="101"/>
    </row>
    <row r="285" spans="2:2" x14ac:dyDescent="0.3">
      <c r="B285" s="101"/>
    </row>
    <row r="286" spans="2:2" x14ac:dyDescent="0.3">
      <c r="B286" s="101"/>
    </row>
    <row r="287" spans="2:2" x14ac:dyDescent="0.3">
      <c r="B287" s="101"/>
    </row>
    <row r="288" spans="2:2" x14ac:dyDescent="0.3">
      <c r="B288" s="101"/>
    </row>
    <row r="289" spans="2:2" x14ac:dyDescent="0.3">
      <c r="B289" s="101"/>
    </row>
    <row r="290" spans="2:2" x14ac:dyDescent="0.3">
      <c r="B290" s="101"/>
    </row>
    <row r="291" spans="2:2" x14ac:dyDescent="0.3">
      <c r="B291" s="101"/>
    </row>
    <row r="292" spans="2:2" x14ac:dyDescent="0.3">
      <c r="B292" s="101"/>
    </row>
    <row r="293" spans="2:2" x14ac:dyDescent="0.3">
      <c r="B293" s="101"/>
    </row>
    <row r="294" spans="2:2" x14ac:dyDescent="0.3">
      <c r="B294" s="101"/>
    </row>
    <row r="295" spans="2:2" x14ac:dyDescent="0.3">
      <c r="B295" s="101"/>
    </row>
    <row r="296" spans="2:2" x14ac:dyDescent="0.3">
      <c r="B296" s="101"/>
    </row>
    <row r="297" spans="2:2" x14ac:dyDescent="0.3">
      <c r="B297" s="101"/>
    </row>
    <row r="298" spans="2:2" x14ac:dyDescent="0.3">
      <c r="B298" s="101"/>
    </row>
    <row r="299" spans="2:2" x14ac:dyDescent="0.3">
      <c r="B299" s="101"/>
    </row>
    <row r="300" spans="2:2" x14ac:dyDescent="0.3">
      <c r="B300" s="101"/>
    </row>
    <row r="301" spans="2:2" x14ac:dyDescent="0.3">
      <c r="B301" s="101"/>
    </row>
    <row r="302" spans="2:2" x14ac:dyDescent="0.3">
      <c r="B302" s="101"/>
    </row>
    <row r="303" spans="2:2" x14ac:dyDescent="0.3">
      <c r="B303" s="101"/>
    </row>
    <row r="304" spans="2:2" x14ac:dyDescent="0.3">
      <c r="B304" s="101"/>
    </row>
    <row r="305" spans="2:2" x14ac:dyDescent="0.3">
      <c r="B305" s="101"/>
    </row>
    <row r="306" spans="2:2" x14ac:dyDescent="0.3">
      <c r="B306" s="101"/>
    </row>
    <row r="307" spans="2:2" x14ac:dyDescent="0.3">
      <c r="B307" s="101"/>
    </row>
    <row r="308" spans="2:2" x14ac:dyDescent="0.3">
      <c r="B308" s="101"/>
    </row>
    <row r="309" spans="2:2" x14ac:dyDescent="0.3">
      <c r="B309" s="101"/>
    </row>
    <row r="310" spans="2:2" x14ac:dyDescent="0.3">
      <c r="B310" s="101"/>
    </row>
    <row r="311" spans="2:2" x14ac:dyDescent="0.3">
      <c r="B311" s="101"/>
    </row>
    <row r="312" spans="2:2" x14ac:dyDescent="0.3">
      <c r="B312" s="101"/>
    </row>
    <row r="313" spans="2:2" x14ac:dyDescent="0.3">
      <c r="B313" s="101"/>
    </row>
    <row r="314" spans="2:2" x14ac:dyDescent="0.3">
      <c r="B314" s="101"/>
    </row>
    <row r="315" spans="2:2" x14ac:dyDescent="0.3">
      <c r="B315" s="101"/>
    </row>
    <row r="316" spans="2:2" x14ac:dyDescent="0.3">
      <c r="B316" s="101"/>
    </row>
    <row r="317" spans="2:2" x14ac:dyDescent="0.3">
      <c r="B317" s="101"/>
    </row>
    <row r="318" spans="2:2" x14ac:dyDescent="0.3">
      <c r="B318" s="101"/>
    </row>
    <row r="319" spans="2:2" x14ac:dyDescent="0.3">
      <c r="B319" s="101"/>
    </row>
    <row r="320" spans="2:2" x14ac:dyDescent="0.3">
      <c r="B320" s="101"/>
    </row>
    <row r="321" spans="2:2" x14ac:dyDescent="0.3">
      <c r="B321" s="101"/>
    </row>
    <row r="322" spans="2:2" x14ac:dyDescent="0.3">
      <c r="B322" s="101"/>
    </row>
    <row r="323" spans="2:2" x14ac:dyDescent="0.3">
      <c r="B323" s="101"/>
    </row>
    <row r="324" spans="2:2" x14ac:dyDescent="0.3">
      <c r="B324" s="101"/>
    </row>
    <row r="325" spans="2:2" x14ac:dyDescent="0.3">
      <c r="B325" s="101"/>
    </row>
    <row r="326" spans="2:2" x14ac:dyDescent="0.3">
      <c r="B326" s="101"/>
    </row>
    <row r="327" spans="2:2" x14ac:dyDescent="0.3">
      <c r="B327" s="101"/>
    </row>
    <row r="328" spans="2:2" x14ac:dyDescent="0.3">
      <c r="B328" s="101"/>
    </row>
    <row r="329" spans="2:2" x14ac:dyDescent="0.3">
      <c r="B329" s="101"/>
    </row>
    <row r="330" spans="2:2" x14ac:dyDescent="0.3">
      <c r="B330" s="101"/>
    </row>
    <row r="331" spans="2:2" x14ac:dyDescent="0.3">
      <c r="B331" s="101"/>
    </row>
    <row r="332" spans="2:2" x14ac:dyDescent="0.3">
      <c r="B332" s="101"/>
    </row>
  </sheetData>
  <mergeCells count="3">
    <mergeCell ref="J5:O5"/>
    <mergeCell ref="A5:A6"/>
    <mergeCell ref="B5:I5"/>
  </mergeCells>
  <phoneticPr fontId="2" type="noConversion"/>
  <pageMargins left="0.17" right="0.17" top="0.75" bottom="0.75" header="0.3" footer="0.3"/>
  <pageSetup paperSize="9" scale="8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0B3C9-2C53-46E0-85E8-C8011A99AD4C}">
  <dimension ref="A1:M327"/>
  <sheetViews>
    <sheetView workbookViewId="0">
      <selection activeCell="G14" sqref="G14"/>
    </sheetView>
  </sheetViews>
  <sheetFormatPr defaultColWidth="9" defaultRowHeight="16.5" x14ac:dyDescent="0.3"/>
  <cols>
    <col min="1" max="1" width="4.375" customWidth="1"/>
    <col min="2" max="2" width="11.375" customWidth="1"/>
    <col min="3" max="3" width="18.5" customWidth="1"/>
    <col min="4" max="4" width="6.5" bestFit="1" customWidth="1"/>
    <col min="5" max="5" width="15.5" customWidth="1"/>
    <col min="6" max="6" width="15.25" customWidth="1"/>
    <col min="7" max="7" width="18" customWidth="1"/>
    <col min="8" max="13" width="10.75" customWidth="1"/>
  </cols>
  <sheetData>
    <row r="1" spans="1:13" x14ac:dyDescent="0.3">
      <c r="B1" s="45"/>
      <c r="C1" s="44"/>
    </row>
    <row r="2" spans="1:13" ht="7.5" customHeight="1" thickBot="1" x14ac:dyDescent="0.35"/>
    <row r="3" spans="1:13" ht="22.5" customHeight="1" x14ac:dyDescent="0.3">
      <c r="A3" s="182" t="s">
        <v>0</v>
      </c>
      <c r="B3" s="182" t="s">
        <v>16</v>
      </c>
      <c r="C3" s="184"/>
      <c r="D3" s="184"/>
      <c r="E3" s="184"/>
      <c r="F3" s="184"/>
      <c r="G3" s="184"/>
      <c r="H3" s="185" t="s">
        <v>17</v>
      </c>
      <c r="I3" s="186"/>
      <c r="J3" s="186"/>
      <c r="K3" s="186"/>
      <c r="L3" s="186"/>
      <c r="M3" s="187"/>
    </row>
    <row r="4" spans="1:13" ht="40.5" customHeight="1" x14ac:dyDescent="0.3">
      <c r="A4" s="183"/>
      <c r="B4" s="151" t="s">
        <v>18</v>
      </c>
      <c r="C4" s="152" t="s">
        <v>19</v>
      </c>
      <c r="D4" s="152" t="s">
        <v>20</v>
      </c>
      <c r="E4" s="152" t="s">
        <v>21</v>
      </c>
      <c r="F4" s="152" t="s">
        <v>22</v>
      </c>
      <c r="G4" s="152" t="s">
        <v>23</v>
      </c>
      <c r="H4" s="151" t="s">
        <v>25</v>
      </c>
      <c r="I4" s="152" t="s">
        <v>26</v>
      </c>
      <c r="J4" s="152" t="s">
        <v>276</v>
      </c>
      <c r="K4" s="152" t="s">
        <v>27</v>
      </c>
      <c r="L4" s="152" t="s">
        <v>28</v>
      </c>
      <c r="M4" s="153" t="s">
        <v>29</v>
      </c>
    </row>
    <row r="5" spans="1:13" ht="139.5" customHeight="1" x14ac:dyDescent="0.3">
      <c r="A5" s="144">
        <v>1</v>
      </c>
      <c r="B5" s="143" t="s">
        <v>277</v>
      </c>
      <c r="C5" s="142"/>
      <c r="D5" s="141" t="s">
        <v>280</v>
      </c>
      <c r="E5" s="140" t="s">
        <v>278</v>
      </c>
      <c r="F5" s="140" t="s">
        <v>279</v>
      </c>
      <c r="G5" s="140" t="s">
        <v>281</v>
      </c>
      <c r="H5" s="59"/>
      <c r="I5" s="139">
        <v>30</v>
      </c>
      <c r="J5" s="138" t="s">
        <v>282</v>
      </c>
      <c r="K5" s="137">
        <v>11</v>
      </c>
      <c r="L5" s="137">
        <v>12.3</v>
      </c>
      <c r="M5" s="136"/>
    </row>
    <row r="6" spans="1:13" x14ac:dyDescent="0.3">
      <c r="B6" s="135"/>
      <c r="C6" s="134"/>
      <c r="D6" s="134"/>
      <c r="E6" s="134"/>
      <c r="F6" s="134"/>
      <c r="G6" s="134"/>
      <c r="H6" s="134"/>
      <c r="I6" s="134"/>
      <c r="J6" s="134"/>
      <c r="K6" s="134"/>
      <c r="L6" s="134"/>
      <c r="M6" s="134"/>
    </row>
    <row r="7" spans="1:13" x14ac:dyDescent="0.3">
      <c r="B7" s="135"/>
      <c r="C7" s="134"/>
      <c r="D7" s="134"/>
      <c r="E7" s="134"/>
      <c r="F7" s="134"/>
      <c r="G7" s="134"/>
      <c r="H7" s="134"/>
      <c r="I7" s="134"/>
      <c r="J7" s="134"/>
      <c r="K7" s="134"/>
      <c r="L7" s="134"/>
      <c r="M7" s="134"/>
    </row>
    <row r="8" spans="1:13" x14ac:dyDescent="0.3">
      <c r="B8" s="135"/>
      <c r="C8" s="134"/>
      <c r="D8" s="134"/>
      <c r="E8" s="134"/>
      <c r="F8" s="134"/>
      <c r="G8" s="134"/>
      <c r="H8" s="134"/>
      <c r="I8" s="134"/>
      <c r="J8" s="134"/>
      <c r="K8" s="134"/>
      <c r="L8" s="134"/>
      <c r="M8" s="134"/>
    </row>
    <row r="9" spans="1:13" x14ac:dyDescent="0.3">
      <c r="B9" s="135"/>
      <c r="C9" s="134"/>
      <c r="D9" s="134"/>
      <c r="E9" s="134"/>
      <c r="F9" s="134"/>
      <c r="G9" s="134"/>
      <c r="H9" s="134"/>
      <c r="I9" s="134"/>
      <c r="J9" s="134"/>
      <c r="K9" s="134"/>
      <c r="L9" s="134"/>
      <c r="M9" s="134"/>
    </row>
    <row r="10" spans="1:13" x14ac:dyDescent="0.3">
      <c r="B10" s="135"/>
      <c r="C10" s="134"/>
      <c r="D10" s="134"/>
      <c r="E10" s="134"/>
      <c r="F10" s="134"/>
      <c r="G10" s="134"/>
      <c r="H10" s="134"/>
      <c r="I10" s="134"/>
      <c r="J10" s="134"/>
      <c r="K10" s="134"/>
      <c r="L10" s="134"/>
      <c r="M10" s="134"/>
    </row>
    <row r="11" spans="1:13" x14ac:dyDescent="0.3">
      <c r="B11" s="135"/>
      <c r="C11" s="134"/>
      <c r="D11" s="134"/>
      <c r="E11" s="134"/>
      <c r="F11" s="134"/>
      <c r="G11" s="134"/>
      <c r="H11" s="134"/>
      <c r="I11" s="134"/>
      <c r="J11" s="134"/>
      <c r="K11" s="134"/>
      <c r="L11" s="134"/>
      <c r="M11" s="134"/>
    </row>
    <row r="12" spans="1:13" x14ac:dyDescent="0.3">
      <c r="B12" s="135"/>
      <c r="C12" s="134"/>
      <c r="D12" s="134"/>
      <c r="E12" s="134"/>
      <c r="F12" s="134"/>
      <c r="G12" s="134"/>
      <c r="H12" s="134"/>
      <c r="I12" s="134"/>
      <c r="J12" s="134"/>
      <c r="K12" s="134"/>
      <c r="L12" s="134"/>
      <c r="M12" s="134"/>
    </row>
    <row r="13" spans="1:13" x14ac:dyDescent="0.3">
      <c r="B13" s="135"/>
      <c r="C13" s="134"/>
      <c r="D13" s="134"/>
      <c r="E13" s="134"/>
      <c r="F13" s="134"/>
      <c r="G13" s="134"/>
      <c r="H13" s="134"/>
      <c r="I13" s="134"/>
      <c r="J13" s="134"/>
      <c r="K13" s="134"/>
      <c r="L13" s="134"/>
      <c r="M13" s="134"/>
    </row>
    <row r="14" spans="1:13" x14ac:dyDescent="0.3">
      <c r="B14" s="135"/>
      <c r="C14" s="134"/>
      <c r="D14" s="134"/>
      <c r="E14" s="134"/>
      <c r="F14" s="134"/>
      <c r="G14" s="134"/>
      <c r="H14" s="134"/>
      <c r="I14" s="134"/>
      <c r="J14" s="134"/>
      <c r="K14" s="134"/>
      <c r="L14" s="134"/>
      <c r="M14" s="134"/>
    </row>
    <row r="15" spans="1:13" x14ac:dyDescent="0.3">
      <c r="B15" s="135"/>
      <c r="C15" s="134"/>
      <c r="D15" s="134"/>
      <c r="E15" s="134"/>
      <c r="F15" s="134"/>
      <c r="G15" s="134"/>
      <c r="H15" s="134"/>
      <c r="I15" s="134"/>
      <c r="J15" s="134"/>
      <c r="K15" s="134"/>
      <c r="L15" s="134"/>
      <c r="M15" s="134"/>
    </row>
    <row r="16" spans="1:13" x14ac:dyDescent="0.3">
      <c r="B16" s="135"/>
      <c r="C16" s="134"/>
      <c r="D16" s="134"/>
      <c r="E16" s="134"/>
      <c r="F16" s="134"/>
      <c r="G16" s="134"/>
      <c r="H16" s="134"/>
      <c r="I16" s="134"/>
      <c r="J16" s="134"/>
      <c r="K16" s="134"/>
      <c r="L16" s="134"/>
      <c r="M16" s="134"/>
    </row>
    <row r="17" spans="2:13" x14ac:dyDescent="0.3">
      <c r="B17" s="135"/>
      <c r="C17" s="134"/>
      <c r="D17" s="134"/>
      <c r="E17" s="134"/>
      <c r="F17" s="134"/>
      <c r="G17" s="134"/>
      <c r="H17" s="134"/>
      <c r="I17" s="134"/>
      <c r="J17" s="134"/>
      <c r="K17" s="134"/>
      <c r="L17" s="134"/>
      <c r="M17" s="134"/>
    </row>
    <row r="18" spans="2:13" x14ac:dyDescent="0.3">
      <c r="B18" s="135"/>
      <c r="C18" s="134"/>
      <c r="D18" s="134"/>
      <c r="E18" s="134"/>
      <c r="F18" s="134"/>
      <c r="G18" s="134"/>
      <c r="H18" s="134"/>
      <c r="I18" s="134"/>
      <c r="J18" s="134"/>
      <c r="K18" s="134"/>
      <c r="L18" s="134"/>
      <c r="M18" s="134"/>
    </row>
    <row r="19" spans="2:13" x14ac:dyDescent="0.3">
      <c r="B19" s="135"/>
      <c r="C19" s="134"/>
      <c r="D19" s="134"/>
      <c r="E19" s="134"/>
      <c r="F19" s="134"/>
      <c r="G19" s="134"/>
      <c r="H19" s="134"/>
      <c r="I19" s="134"/>
      <c r="J19" s="134"/>
      <c r="K19" s="134"/>
      <c r="L19" s="134"/>
      <c r="M19" s="134"/>
    </row>
    <row r="20" spans="2:13" x14ac:dyDescent="0.3">
      <c r="B20" s="135"/>
      <c r="C20" s="134"/>
      <c r="D20" s="134"/>
      <c r="E20" s="134"/>
      <c r="F20" s="134"/>
      <c r="G20" s="134"/>
      <c r="H20" s="134"/>
      <c r="I20" s="134"/>
      <c r="J20" s="134"/>
      <c r="K20" s="134"/>
      <c r="L20" s="134"/>
      <c r="M20" s="134"/>
    </row>
    <row r="21" spans="2:13" x14ac:dyDescent="0.3">
      <c r="B21" s="135"/>
      <c r="C21" s="134"/>
      <c r="D21" s="134"/>
      <c r="E21" s="134"/>
      <c r="F21" s="134"/>
      <c r="G21" s="134"/>
      <c r="H21" s="134"/>
      <c r="I21" s="134"/>
      <c r="J21" s="134"/>
      <c r="K21" s="134"/>
      <c r="L21" s="134"/>
      <c r="M21" s="134"/>
    </row>
    <row r="22" spans="2:13" x14ac:dyDescent="0.3">
      <c r="B22" s="135"/>
      <c r="C22" s="134"/>
      <c r="D22" s="134"/>
      <c r="E22" s="134"/>
      <c r="F22" s="134"/>
      <c r="G22" s="134"/>
      <c r="H22" s="134"/>
      <c r="I22" s="134"/>
      <c r="J22" s="134"/>
      <c r="K22" s="134"/>
      <c r="L22" s="134"/>
      <c r="M22" s="134"/>
    </row>
    <row r="23" spans="2:13" x14ac:dyDescent="0.3">
      <c r="B23" s="135"/>
      <c r="C23" s="134"/>
      <c r="D23" s="134"/>
      <c r="E23" s="134"/>
      <c r="F23" s="134"/>
      <c r="G23" s="134"/>
      <c r="H23" s="134"/>
      <c r="I23" s="134"/>
      <c r="J23" s="134"/>
      <c r="K23" s="134"/>
      <c r="L23" s="134"/>
      <c r="M23" s="134"/>
    </row>
    <row r="24" spans="2:13" x14ac:dyDescent="0.3">
      <c r="B24" s="135"/>
      <c r="C24" s="134"/>
      <c r="D24" s="134"/>
      <c r="E24" s="134"/>
      <c r="F24" s="134"/>
      <c r="G24" s="134"/>
      <c r="H24" s="134"/>
      <c r="I24" s="134"/>
      <c r="J24" s="134"/>
      <c r="K24" s="134"/>
      <c r="L24" s="134"/>
      <c r="M24" s="134"/>
    </row>
    <row r="25" spans="2:13" x14ac:dyDescent="0.3">
      <c r="B25" s="135"/>
      <c r="C25" s="134"/>
      <c r="D25" s="134"/>
      <c r="E25" s="134"/>
      <c r="F25" s="134"/>
      <c r="G25" s="134"/>
      <c r="H25" s="134"/>
      <c r="I25" s="134"/>
      <c r="J25" s="134"/>
      <c r="K25" s="134"/>
      <c r="L25" s="134"/>
      <c r="M25" s="134"/>
    </row>
    <row r="26" spans="2:13" x14ac:dyDescent="0.3">
      <c r="B26" s="135"/>
      <c r="C26" s="134"/>
      <c r="D26" s="134"/>
      <c r="E26" s="134"/>
      <c r="F26" s="134"/>
      <c r="G26" s="134"/>
      <c r="H26" s="134"/>
      <c r="I26" s="134"/>
      <c r="J26" s="134"/>
      <c r="K26" s="134"/>
      <c r="L26" s="134"/>
      <c r="M26" s="134"/>
    </row>
    <row r="27" spans="2:13" x14ac:dyDescent="0.3">
      <c r="B27" s="135"/>
      <c r="C27" s="134"/>
      <c r="D27" s="134"/>
      <c r="E27" s="134"/>
      <c r="F27" s="134"/>
      <c r="G27" s="134"/>
      <c r="H27" s="134"/>
      <c r="I27" s="134"/>
      <c r="J27" s="134"/>
      <c r="K27" s="134"/>
      <c r="L27" s="134"/>
      <c r="M27" s="134"/>
    </row>
    <row r="28" spans="2:13" x14ac:dyDescent="0.3">
      <c r="B28" s="135"/>
      <c r="C28" s="134"/>
      <c r="D28" s="134"/>
      <c r="E28" s="134"/>
      <c r="F28" s="134"/>
      <c r="G28" s="134"/>
      <c r="H28" s="134"/>
      <c r="I28" s="134"/>
      <c r="J28" s="134"/>
      <c r="K28" s="134"/>
      <c r="L28" s="134"/>
      <c r="M28" s="134"/>
    </row>
    <row r="29" spans="2:13" x14ac:dyDescent="0.3">
      <c r="B29" s="135"/>
      <c r="C29" s="134"/>
      <c r="D29" s="134"/>
      <c r="E29" s="134"/>
      <c r="F29" s="134"/>
      <c r="G29" s="134"/>
      <c r="H29" s="134"/>
      <c r="I29" s="134"/>
      <c r="J29" s="134"/>
      <c r="K29" s="134"/>
      <c r="L29" s="134"/>
      <c r="M29" s="134"/>
    </row>
    <row r="30" spans="2:13" x14ac:dyDescent="0.3">
      <c r="B30" s="135"/>
      <c r="C30" s="134"/>
      <c r="D30" s="134"/>
      <c r="E30" s="134"/>
      <c r="F30" s="134"/>
      <c r="G30" s="134"/>
      <c r="H30" s="134"/>
      <c r="I30" s="134"/>
      <c r="J30" s="134"/>
      <c r="K30" s="134"/>
      <c r="L30" s="134"/>
      <c r="M30" s="134"/>
    </row>
    <row r="31" spans="2:13" x14ac:dyDescent="0.3">
      <c r="B31" s="135"/>
      <c r="C31" s="134"/>
      <c r="D31" s="134"/>
      <c r="E31" s="134"/>
      <c r="F31" s="134"/>
      <c r="G31" s="134"/>
      <c r="H31" s="134"/>
      <c r="I31" s="134"/>
      <c r="J31" s="134"/>
      <c r="K31" s="134"/>
      <c r="L31" s="134"/>
      <c r="M31" s="134"/>
    </row>
    <row r="32" spans="2:13" x14ac:dyDescent="0.3">
      <c r="B32" s="135"/>
      <c r="C32" s="134"/>
      <c r="D32" s="134"/>
      <c r="E32" s="134"/>
      <c r="F32" s="134"/>
      <c r="G32" s="134"/>
      <c r="H32" s="134"/>
      <c r="I32" s="134"/>
      <c r="J32" s="134"/>
      <c r="K32" s="134"/>
      <c r="L32" s="134"/>
      <c r="M32" s="134"/>
    </row>
    <row r="33" spans="2:13" x14ac:dyDescent="0.3">
      <c r="B33" s="135"/>
      <c r="C33" s="134"/>
      <c r="D33" s="134"/>
      <c r="E33" s="134"/>
      <c r="F33" s="134"/>
      <c r="G33" s="134"/>
      <c r="H33" s="134"/>
      <c r="I33" s="134"/>
      <c r="J33" s="134"/>
      <c r="K33" s="134"/>
      <c r="L33" s="134"/>
      <c r="M33" s="134"/>
    </row>
    <row r="34" spans="2:13" x14ac:dyDescent="0.3">
      <c r="B34" s="135"/>
      <c r="C34" s="134"/>
      <c r="D34" s="134"/>
      <c r="E34" s="134"/>
      <c r="F34" s="134"/>
      <c r="G34" s="134"/>
      <c r="H34" s="134"/>
      <c r="I34" s="134"/>
      <c r="J34" s="134"/>
      <c r="K34" s="134"/>
      <c r="L34" s="134"/>
      <c r="M34" s="134"/>
    </row>
    <row r="35" spans="2:13" x14ac:dyDescent="0.3">
      <c r="B35" s="135"/>
      <c r="C35" s="134"/>
      <c r="D35" s="134"/>
      <c r="E35" s="134"/>
      <c r="F35" s="134"/>
      <c r="G35" s="134"/>
      <c r="H35" s="134"/>
      <c r="I35" s="134"/>
      <c r="J35" s="134"/>
      <c r="K35" s="134"/>
      <c r="L35" s="134"/>
      <c r="M35" s="134"/>
    </row>
    <row r="36" spans="2:13" x14ac:dyDescent="0.3">
      <c r="B36" s="135"/>
      <c r="C36" s="134"/>
      <c r="D36" s="134"/>
      <c r="E36" s="134"/>
      <c r="F36" s="134"/>
      <c r="G36" s="134"/>
      <c r="H36" s="134"/>
      <c r="I36" s="134"/>
      <c r="J36" s="134"/>
      <c r="K36" s="134"/>
      <c r="L36" s="134"/>
      <c r="M36" s="134"/>
    </row>
    <row r="37" spans="2:13" x14ac:dyDescent="0.3">
      <c r="B37" s="135"/>
      <c r="C37" s="134"/>
      <c r="D37" s="134"/>
      <c r="E37" s="134"/>
      <c r="F37" s="134"/>
      <c r="G37" s="134"/>
      <c r="H37" s="134"/>
      <c r="I37" s="134"/>
      <c r="J37" s="134"/>
      <c r="K37" s="134"/>
      <c r="L37" s="134"/>
      <c r="M37" s="134"/>
    </row>
    <row r="38" spans="2:13" x14ac:dyDescent="0.3">
      <c r="B38" s="135"/>
      <c r="C38" s="134"/>
      <c r="D38" s="134"/>
      <c r="E38" s="134"/>
      <c r="F38" s="134"/>
      <c r="G38" s="134"/>
      <c r="H38" s="134"/>
      <c r="I38" s="134"/>
      <c r="J38" s="134"/>
      <c r="K38" s="134"/>
      <c r="L38" s="134"/>
      <c r="M38" s="134"/>
    </row>
    <row r="39" spans="2:13" x14ac:dyDescent="0.3">
      <c r="B39" s="135"/>
      <c r="C39" s="134"/>
      <c r="D39" s="134"/>
      <c r="E39" s="134"/>
      <c r="F39" s="134"/>
      <c r="G39" s="134"/>
      <c r="H39" s="134"/>
      <c r="I39" s="134"/>
      <c r="J39" s="134"/>
      <c r="K39" s="134"/>
      <c r="L39" s="134"/>
      <c r="M39" s="134"/>
    </row>
    <row r="40" spans="2:13" x14ac:dyDescent="0.3">
      <c r="B40" s="135"/>
      <c r="C40" s="134"/>
      <c r="D40" s="134"/>
      <c r="E40" s="134"/>
      <c r="F40" s="134"/>
      <c r="G40" s="134"/>
      <c r="H40" s="134"/>
      <c r="I40" s="134"/>
      <c r="J40" s="134"/>
      <c r="K40" s="134"/>
      <c r="L40" s="134"/>
      <c r="M40" s="134"/>
    </row>
    <row r="41" spans="2:13" x14ac:dyDescent="0.3">
      <c r="B41" s="135"/>
      <c r="C41" s="134"/>
      <c r="D41" s="134"/>
      <c r="E41" s="134"/>
      <c r="F41" s="134"/>
      <c r="G41" s="134"/>
      <c r="H41" s="134"/>
      <c r="I41" s="134"/>
      <c r="J41" s="134"/>
      <c r="K41" s="134"/>
      <c r="L41" s="134"/>
      <c r="M41" s="134"/>
    </row>
    <row r="42" spans="2:13" x14ac:dyDescent="0.3">
      <c r="B42" s="135"/>
      <c r="C42" s="134"/>
      <c r="D42" s="134"/>
      <c r="E42" s="134"/>
      <c r="F42" s="134"/>
      <c r="G42" s="134"/>
      <c r="H42" s="134"/>
      <c r="I42" s="134"/>
      <c r="J42" s="134"/>
      <c r="K42" s="134"/>
      <c r="L42" s="134"/>
      <c r="M42" s="134"/>
    </row>
    <row r="43" spans="2:13" x14ac:dyDescent="0.3">
      <c r="B43" s="135"/>
      <c r="C43" s="134"/>
      <c r="D43" s="134"/>
      <c r="E43" s="134"/>
      <c r="F43" s="134"/>
      <c r="G43" s="134"/>
      <c r="H43" s="134"/>
      <c r="I43" s="134"/>
      <c r="J43" s="134"/>
      <c r="K43" s="134"/>
      <c r="L43" s="134"/>
      <c r="M43" s="134"/>
    </row>
    <row r="44" spans="2:13" x14ac:dyDescent="0.3">
      <c r="B44" s="135"/>
      <c r="C44" s="134"/>
      <c r="D44" s="134"/>
      <c r="E44" s="134"/>
      <c r="F44" s="134"/>
      <c r="G44" s="134"/>
      <c r="H44" s="134"/>
      <c r="I44" s="134"/>
      <c r="J44" s="134"/>
      <c r="K44" s="134"/>
      <c r="L44" s="134"/>
      <c r="M44" s="134"/>
    </row>
    <row r="45" spans="2:13" x14ac:dyDescent="0.3">
      <c r="B45" s="135"/>
      <c r="C45" s="134"/>
      <c r="D45" s="134"/>
      <c r="E45" s="134"/>
      <c r="F45" s="134"/>
      <c r="G45" s="134"/>
      <c r="H45" s="134"/>
      <c r="I45" s="134"/>
      <c r="J45" s="134"/>
      <c r="K45" s="134"/>
      <c r="L45" s="134"/>
      <c r="M45" s="134"/>
    </row>
    <row r="46" spans="2:13" x14ac:dyDescent="0.3">
      <c r="B46" s="135"/>
      <c r="C46" s="134"/>
      <c r="D46" s="134"/>
      <c r="E46" s="134"/>
      <c r="F46" s="134"/>
      <c r="G46" s="134"/>
      <c r="H46" s="134"/>
      <c r="I46" s="134"/>
      <c r="J46" s="134"/>
      <c r="K46" s="134"/>
      <c r="L46" s="134"/>
      <c r="M46" s="134"/>
    </row>
    <row r="47" spans="2:13" x14ac:dyDescent="0.3">
      <c r="B47" s="135"/>
      <c r="C47" s="134"/>
      <c r="D47" s="134"/>
      <c r="E47" s="134"/>
      <c r="F47" s="134"/>
      <c r="G47" s="134"/>
      <c r="H47" s="134"/>
      <c r="I47" s="134"/>
      <c r="J47" s="134"/>
      <c r="K47" s="134"/>
      <c r="L47" s="134"/>
      <c r="M47" s="134"/>
    </row>
    <row r="48" spans="2:13" x14ac:dyDescent="0.3">
      <c r="B48" s="135"/>
      <c r="C48" s="134"/>
      <c r="D48" s="134"/>
      <c r="E48" s="134"/>
      <c r="F48" s="134"/>
      <c r="G48" s="134"/>
      <c r="H48" s="134"/>
      <c r="I48" s="134"/>
      <c r="J48" s="134"/>
      <c r="K48" s="134"/>
      <c r="L48" s="134"/>
      <c r="M48" s="134"/>
    </row>
    <row r="49" spans="2:13" x14ac:dyDescent="0.3">
      <c r="B49" s="135"/>
      <c r="C49" s="134"/>
      <c r="D49" s="134"/>
      <c r="E49" s="134"/>
      <c r="F49" s="134"/>
      <c r="G49" s="134"/>
      <c r="H49" s="134"/>
      <c r="I49" s="134"/>
      <c r="J49" s="134"/>
      <c r="K49" s="134"/>
      <c r="L49" s="134"/>
      <c r="M49" s="134"/>
    </row>
    <row r="50" spans="2:13" x14ac:dyDescent="0.3">
      <c r="B50" s="135"/>
      <c r="C50" s="134"/>
      <c r="D50" s="134"/>
      <c r="E50" s="134"/>
      <c r="F50" s="134"/>
      <c r="G50" s="134"/>
      <c r="H50" s="134"/>
      <c r="I50" s="134"/>
      <c r="J50" s="134"/>
      <c r="K50" s="134"/>
      <c r="L50" s="134"/>
      <c r="M50" s="134"/>
    </row>
    <row r="51" spans="2:13" x14ac:dyDescent="0.3">
      <c r="B51" s="135"/>
      <c r="C51" s="134"/>
      <c r="D51" s="134"/>
      <c r="E51" s="134"/>
      <c r="F51" s="134"/>
      <c r="G51" s="134"/>
      <c r="H51" s="134"/>
      <c r="I51" s="134"/>
      <c r="J51" s="134"/>
      <c r="K51" s="134"/>
      <c r="L51" s="134"/>
      <c r="M51" s="134"/>
    </row>
    <row r="52" spans="2:13" x14ac:dyDescent="0.3">
      <c r="B52" s="135"/>
      <c r="C52" s="134"/>
      <c r="D52" s="134"/>
      <c r="E52" s="134"/>
      <c r="F52" s="134"/>
      <c r="G52" s="134"/>
      <c r="H52" s="134"/>
      <c r="I52" s="134"/>
      <c r="J52" s="134"/>
      <c r="K52" s="134"/>
      <c r="L52" s="134"/>
      <c r="M52" s="134"/>
    </row>
    <row r="53" spans="2:13" x14ac:dyDescent="0.3">
      <c r="B53" s="135"/>
      <c r="C53" s="134"/>
      <c r="D53" s="134"/>
      <c r="E53" s="134"/>
      <c r="F53" s="134"/>
      <c r="G53" s="134"/>
      <c r="H53" s="134"/>
      <c r="I53" s="134"/>
      <c r="J53" s="134"/>
      <c r="K53" s="134"/>
      <c r="L53" s="134"/>
      <c r="M53" s="134"/>
    </row>
    <row r="54" spans="2:13" x14ac:dyDescent="0.3">
      <c r="B54" s="135"/>
      <c r="C54" s="134"/>
      <c r="D54" s="134"/>
      <c r="E54" s="134"/>
      <c r="F54" s="134"/>
      <c r="G54" s="134"/>
      <c r="H54" s="134"/>
      <c r="I54" s="134"/>
      <c r="J54" s="134"/>
      <c r="K54" s="134"/>
      <c r="L54" s="134"/>
      <c r="M54" s="134"/>
    </row>
    <row r="55" spans="2:13" x14ac:dyDescent="0.3">
      <c r="B55" s="135"/>
      <c r="C55" s="134"/>
      <c r="D55" s="134"/>
      <c r="E55" s="134"/>
      <c r="F55" s="134"/>
      <c r="G55" s="134"/>
      <c r="H55" s="134"/>
      <c r="I55" s="134"/>
      <c r="J55" s="134"/>
      <c r="K55" s="134"/>
      <c r="L55" s="134"/>
      <c r="M55" s="134"/>
    </row>
    <row r="56" spans="2:13" x14ac:dyDescent="0.3">
      <c r="B56" s="135"/>
      <c r="C56" s="134"/>
      <c r="D56" s="134"/>
      <c r="E56" s="134"/>
      <c r="F56" s="134"/>
      <c r="G56" s="134"/>
      <c r="H56" s="134"/>
      <c r="I56" s="134"/>
      <c r="J56" s="134"/>
      <c r="K56" s="134"/>
      <c r="L56" s="134"/>
      <c r="M56" s="134"/>
    </row>
    <row r="57" spans="2:13" x14ac:dyDescent="0.3">
      <c r="B57" s="135"/>
      <c r="C57" s="134"/>
      <c r="D57" s="134"/>
      <c r="E57" s="134"/>
      <c r="F57" s="134"/>
      <c r="G57" s="134"/>
      <c r="H57" s="134"/>
      <c r="I57" s="134"/>
      <c r="J57" s="134"/>
      <c r="K57" s="134"/>
      <c r="L57" s="134"/>
      <c r="M57" s="134"/>
    </row>
    <row r="58" spans="2:13" x14ac:dyDescent="0.3">
      <c r="B58" s="135"/>
      <c r="C58" s="134"/>
      <c r="D58" s="134"/>
      <c r="E58" s="134"/>
      <c r="F58" s="134"/>
      <c r="G58" s="134"/>
      <c r="H58" s="134"/>
      <c r="I58" s="134"/>
      <c r="J58" s="134"/>
      <c r="K58" s="134"/>
      <c r="L58" s="134"/>
      <c r="M58" s="134"/>
    </row>
    <row r="59" spans="2:13" x14ac:dyDescent="0.3">
      <c r="B59" s="135"/>
      <c r="C59" s="134"/>
      <c r="D59" s="134"/>
      <c r="E59" s="134"/>
      <c r="F59" s="134"/>
      <c r="G59" s="134"/>
      <c r="H59" s="134"/>
      <c r="I59" s="134"/>
      <c r="J59" s="134"/>
      <c r="K59" s="134"/>
      <c r="L59" s="134"/>
      <c r="M59" s="134"/>
    </row>
    <row r="60" spans="2:13" x14ac:dyDescent="0.3">
      <c r="B60" s="135"/>
      <c r="C60" s="134"/>
      <c r="D60" s="134"/>
      <c r="E60" s="134"/>
      <c r="F60" s="134"/>
      <c r="G60" s="134"/>
      <c r="H60" s="134"/>
      <c r="I60" s="134"/>
      <c r="J60" s="134"/>
      <c r="K60" s="134"/>
      <c r="L60" s="134"/>
      <c r="M60" s="134"/>
    </row>
    <row r="61" spans="2:13" x14ac:dyDescent="0.3">
      <c r="B61" s="135"/>
      <c r="C61" s="134"/>
      <c r="D61" s="134"/>
      <c r="E61" s="134"/>
      <c r="F61" s="134"/>
      <c r="G61" s="134"/>
      <c r="H61" s="134"/>
      <c r="I61" s="134"/>
      <c r="J61" s="134"/>
      <c r="K61" s="134"/>
      <c r="L61" s="134"/>
      <c r="M61" s="134"/>
    </row>
    <row r="62" spans="2:13" x14ac:dyDescent="0.3">
      <c r="B62" s="135"/>
      <c r="C62" s="134"/>
      <c r="D62" s="134"/>
      <c r="E62" s="134"/>
      <c r="F62" s="134"/>
      <c r="G62" s="134"/>
      <c r="H62" s="134"/>
      <c r="I62" s="134"/>
      <c r="J62" s="134"/>
      <c r="K62" s="134"/>
      <c r="L62" s="134"/>
      <c r="M62" s="134"/>
    </row>
    <row r="63" spans="2:13" x14ac:dyDescent="0.3">
      <c r="B63" s="135"/>
      <c r="C63" s="134"/>
      <c r="D63" s="134"/>
      <c r="E63" s="134"/>
      <c r="F63" s="134"/>
      <c r="G63" s="134"/>
      <c r="H63" s="134"/>
      <c r="I63" s="134"/>
      <c r="J63" s="134"/>
      <c r="K63" s="134"/>
      <c r="L63" s="134"/>
      <c r="M63" s="134"/>
    </row>
    <row r="64" spans="2:13" x14ac:dyDescent="0.3">
      <c r="B64" s="135"/>
      <c r="C64" s="134"/>
      <c r="D64" s="134"/>
      <c r="E64" s="134"/>
      <c r="F64" s="134"/>
      <c r="G64" s="134"/>
      <c r="H64" s="134"/>
      <c r="I64" s="134"/>
      <c r="J64" s="134"/>
      <c r="K64" s="134"/>
      <c r="L64" s="134"/>
      <c r="M64" s="134"/>
    </row>
    <row r="65" spans="2:13" x14ac:dyDescent="0.3">
      <c r="B65" s="135"/>
      <c r="C65" s="134"/>
      <c r="D65" s="134"/>
      <c r="E65" s="134"/>
      <c r="F65" s="134"/>
      <c r="G65" s="134"/>
      <c r="H65" s="134"/>
      <c r="I65" s="134"/>
      <c r="J65" s="134"/>
      <c r="K65" s="134"/>
      <c r="L65" s="134"/>
      <c r="M65" s="134"/>
    </row>
    <row r="66" spans="2:13" x14ac:dyDescent="0.3">
      <c r="B66" s="135"/>
      <c r="C66" s="134"/>
      <c r="D66" s="134"/>
      <c r="E66" s="134"/>
      <c r="F66" s="134"/>
      <c r="G66" s="134"/>
      <c r="H66" s="134"/>
      <c r="I66" s="134"/>
      <c r="J66" s="134"/>
      <c r="K66" s="134"/>
      <c r="L66" s="134"/>
      <c r="M66" s="134"/>
    </row>
    <row r="67" spans="2:13" x14ac:dyDescent="0.3">
      <c r="B67" s="135"/>
      <c r="C67" s="134"/>
      <c r="D67" s="134"/>
      <c r="E67" s="134"/>
      <c r="F67" s="134"/>
      <c r="G67" s="134"/>
      <c r="H67" s="134"/>
      <c r="I67" s="134"/>
      <c r="J67" s="134"/>
      <c r="K67" s="134"/>
      <c r="L67" s="134"/>
      <c r="M67" s="134"/>
    </row>
    <row r="68" spans="2:13" x14ac:dyDescent="0.3">
      <c r="B68" s="135"/>
      <c r="C68" s="134"/>
      <c r="D68" s="134"/>
      <c r="E68" s="134"/>
      <c r="F68" s="134"/>
      <c r="G68" s="134"/>
      <c r="H68" s="134"/>
      <c r="I68" s="134"/>
      <c r="J68" s="134"/>
      <c r="K68" s="134"/>
      <c r="L68" s="134"/>
      <c r="M68" s="134"/>
    </row>
    <row r="69" spans="2:13" x14ac:dyDescent="0.3">
      <c r="B69" s="135"/>
      <c r="C69" s="134"/>
      <c r="D69" s="134"/>
      <c r="E69" s="134"/>
      <c r="F69" s="134"/>
      <c r="G69" s="134"/>
      <c r="H69" s="134"/>
      <c r="I69" s="134"/>
      <c r="J69" s="134"/>
      <c r="K69" s="134"/>
      <c r="L69" s="134"/>
      <c r="M69" s="134"/>
    </row>
    <row r="70" spans="2:13" x14ac:dyDescent="0.3">
      <c r="B70" s="135"/>
      <c r="C70" s="134"/>
      <c r="D70" s="134"/>
      <c r="E70" s="134"/>
      <c r="F70" s="134"/>
      <c r="G70" s="134"/>
      <c r="H70" s="134"/>
      <c r="I70" s="134"/>
      <c r="J70" s="134"/>
      <c r="K70" s="134"/>
      <c r="L70" s="134"/>
      <c r="M70" s="134"/>
    </row>
    <row r="71" spans="2:13" x14ac:dyDescent="0.3">
      <c r="B71" s="135"/>
      <c r="C71" s="134"/>
      <c r="D71" s="134"/>
      <c r="E71" s="134"/>
      <c r="F71" s="134"/>
      <c r="G71" s="134"/>
      <c r="H71" s="134"/>
      <c r="I71" s="134"/>
      <c r="J71" s="134"/>
      <c r="K71" s="134"/>
      <c r="L71" s="134"/>
      <c r="M71" s="134"/>
    </row>
    <row r="72" spans="2:13" x14ac:dyDescent="0.3">
      <c r="B72" s="135"/>
      <c r="C72" s="134"/>
      <c r="D72" s="134"/>
      <c r="E72" s="134"/>
      <c r="F72" s="134"/>
      <c r="G72" s="134"/>
      <c r="H72" s="134"/>
      <c r="I72" s="134"/>
      <c r="J72" s="134"/>
      <c r="K72" s="134"/>
      <c r="L72" s="134"/>
      <c r="M72" s="134"/>
    </row>
    <row r="73" spans="2:13" x14ac:dyDescent="0.3">
      <c r="B73" s="135"/>
      <c r="C73" s="134"/>
      <c r="D73" s="134"/>
      <c r="E73" s="134"/>
      <c r="F73" s="134"/>
      <c r="G73" s="134"/>
      <c r="H73" s="134"/>
      <c r="I73" s="134"/>
      <c r="J73" s="134"/>
      <c r="K73" s="134"/>
      <c r="L73" s="134"/>
      <c r="M73" s="134"/>
    </row>
    <row r="74" spans="2:13" x14ac:dyDescent="0.3">
      <c r="B74" s="135"/>
      <c r="C74" s="134"/>
      <c r="D74" s="134"/>
      <c r="E74" s="134"/>
      <c r="F74" s="134"/>
      <c r="G74" s="134"/>
      <c r="H74" s="134"/>
      <c r="I74" s="134"/>
      <c r="J74" s="134"/>
      <c r="K74" s="134"/>
      <c r="L74" s="134"/>
      <c r="M74" s="134"/>
    </row>
    <row r="75" spans="2:13" x14ac:dyDescent="0.3">
      <c r="B75" s="135"/>
      <c r="C75" s="134"/>
      <c r="D75" s="134"/>
      <c r="E75" s="134"/>
      <c r="F75" s="134"/>
      <c r="G75" s="134"/>
      <c r="H75" s="134"/>
      <c r="I75" s="134"/>
      <c r="J75" s="134"/>
      <c r="K75" s="134"/>
      <c r="L75" s="134"/>
      <c r="M75" s="134"/>
    </row>
    <row r="76" spans="2:13" x14ac:dyDescent="0.3">
      <c r="B76" s="135"/>
      <c r="C76" s="134"/>
      <c r="D76" s="134"/>
      <c r="E76" s="134"/>
      <c r="F76" s="134"/>
      <c r="G76" s="134"/>
      <c r="H76" s="134"/>
      <c r="I76" s="134"/>
      <c r="J76" s="134"/>
      <c r="K76" s="134"/>
      <c r="L76" s="134"/>
      <c r="M76" s="134"/>
    </row>
    <row r="77" spans="2:13" x14ac:dyDescent="0.3">
      <c r="B77" s="135"/>
      <c r="C77" s="134"/>
      <c r="D77" s="134"/>
      <c r="E77" s="134"/>
      <c r="F77" s="134"/>
      <c r="G77" s="134"/>
      <c r="H77" s="134"/>
      <c r="I77" s="134"/>
      <c r="J77" s="134"/>
      <c r="K77" s="134"/>
      <c r="L77" s="134"/>
      <c r="M77" s="134"/>
    </row>
    <row r="78" spans="2:13" x14ac:dyDescent="0.3">
      <c r="B78" s="135"/>
      <c r="C78" s="134"/>
      <c r="D78" s="134"/>
      <c r="E78" s="134"/>
      <c r="F78" s="134"/>
      <c r="G78" s="134"/>
      <c r="H78" s="134"/>
      <c r="I78" s="134"/>
      <c r="J78" s="134"/>
      <c r="K78" s="134"/>
      <c r="L78" s="134"/>
      <c r="M78" s="134"/>
    </row>
    <row r="79" spans="2:13" x14ac:dyDescent="0.3">
      <c r="B79" s="135"/>
      <c r="C79" s="134"/>
      <c r="D79" s="134"/>
      <c r="E79" s="134"/>
      <c r="F79" s="134"/>
      <c r="G79" s="134"/>
      <c r="H79" s="134"/>
      <c r="I79" s="134"/>
      <c r="J79" s="134"/>
      <c r="K79" s="134"/>
      <c r="L79" s="134"/>
      <c r="M79" s="134"/>
    </row>
    <row r="80" spans="2:13" x14ac:dyDescent="0.3">
      <c r="B80" s="135"/>
      <c r="C80" s="134"/>
      <c r="D80" s="134"/>
      <c r="E80" s="134"/>
      <c r="F80" s="134"/>
      <c r="G80" s="134"/>
      <c r="H80" s="134"/>
      <c r="I80" s="134"/>
      <c r="J80" s="134"/>
      <c r="K80" s="134"/>
      <c r="L80" s="134"/>
      <c r="M80" s="134"/>
    </row>
    <row r="81" spans="2:13" x14ac:dyDescent="0.3">
      <c r="B81" s="135"/>
      <c r="C81" s="134"/>
      <c r="D81" s="134"/>
      <c r="E81" s="134"/>
      <c r="F81" s="134"/>
      <c r="G81" s="134"/>
      <c r="H81" s="134"/>
      <c r="I81" s="134"/>
      <c r="J81" s="134"/>
      <c r="K81" s="134"/>
      <c r="L81" s="134"/>
      <c r="M81" s="134"/>
    </row>
    <row r="82" spans="2:13" x14ac:dyDescent="0.3">
      <c r="B82" s="135"/>
      <c r="C82" s="134"/>
      <c r="D82" s="134"/>
      <c r="E82" s="134"/>
      <c r="F82" s="134"/>
      <c r="G82" s="134"/>
      <c r="H82" s="134"/>
      <c r="I82" s="134"/>
      <c r="J82" s="134"/>
      <c r="K82" s="134"/>
      <c r="L82" s="134"/>
      <c r="M82" s="134"/>
    </row>
    <row r="83" spans="2:13" x14ac:dyDescent="0.3">
      <c r="B83" s="135"/>
      <c r="C83" s="134"/>
      <c r="D83" s="134"/>
      <c r="E83" s="134"/>
      <c r="F83" s="134"/>
      <c r="G83" s="134"/>
      <c r="H83" s="134"/>
      <c r="I83" s="134"/>
      <c r="J83" s="134"/>
      <c r="K83" s="134"/>
      <c r="L83" s="134"/>
      <c r="M83" s="134"/>
    </row>
    <row r="84" spans="2:13" x14ac:dyDescent="0.3">
      <c r="B84" s="135"/>
      <c r="C84" s="134"/>
      <c r="D84" s="134"/>
      <c r="E84" s="134"/>
      <c r="F84" s="134"/>
      <c r="G84" s="134"/>
      <c r="H84" s="134"/>
      <c r="I84" s="134"/>
      <c r="J84" s="134"/>
      <c r="K84" s="134"/>
      <c r="L84" s="134"/>
      <c r="M84" s="134"/>
    </row>
    <row r="85" spans="2:13" x14ac:dyDescent="0.3">
      <c r="B85" s="135"/>
      <c r="C85" s="134"/>
      <c r="D85" s="134"/>
      <c r="E85" s="134"/>
      <c r="F85" s="134"/>
      <c r="G85" s="134"/>
      <c r="H85" s="134"/>
      <c r="I85" s="134"/>
      <c r="J85" s="134"/>
      <c r="K85" s="134"/>
      <c r="L85" s="134"/>
      <c r="M85" s="134"/>
    </row>
    <row r="86" spans="2:13" x14ac:dyDescent="0.3">
      <c r="B86" s="135"/>
      <c r="C86" s="134"/>
      <c r="D86" s="134"/>
      <c r="E86" s="134"/>
      <c r="F86" s="134"/>
      <c r="G86" s="134"/>
      <c r="H86" s="134"/>
      <c r="I86" s="134"/>
      <c r="J86" s="134"/>
      <c r="K86" s="134"/>
      <c r="L86" s="134"/>
      <c r="M86" s="134"/>
    </row>
    <row r="87" spans="2:13" x14ac:dyDescent="0.3">
      <c r="B87" s="135"/>
      <c r="C87" s="134"/>
      <c r="D87" s="134"/>
      <c r="E87" s="134"/>
      <c r="F87" s="134"/>
      <c r="G87" s="134"/>
      <c r="H87" s="134"/>
      <c r="I87" s="134"/>
      <c r="J87" s="134"/>
      <c r="K87" s="134"/>
      <c r="L87" s="134"/>
      <c r="M87" s="134"/>
    </row>
    <row r="88" spans="2:13" x14ac:dyDescent="0.3">
      <c r="B88" s="135"/>
      <c r="C88" s="134"/>
      <c r="D88" s="134"/>
      <c r="E88" s="134"/>
      <c r="F88" s="134"/>
      <c r="G88" s="134"/>
      <c r="H88" s="134"/>
      <c r="I88" s="134"/>
      <c r="J88" s="134"/>
      <c r="K88" s="134"/>
      <c r="L88" s="134"/>
      <c r="M88" s="134"/>
    </row>
    <row r="89" spans="2:13" x14ac:dyDescent="0.3">
      <c r="B89" s="135"/>
      <c r="C89" s="134"/>
      <c r="D89" s="134"/>
      <c r="E89" s="134"/>
      <c r="F89" s="134"/>
      <c r="G89" s="134"/>
      <c r="H89" s="134"/>
      <c r="I89" s="134"/>
      <c r="J89" s="134"/>
      <c r="K89" s="134"/>
      <c r="L89" s="134"/>
      <c r="M89" s="134"/>
    </row>
    <row r="90" spans="2:13" x14ac:dyDescent="0.3">
      <c r="B90" s="135"/>
      <c r="C90" s="134"/>
      <c r="D90" s="134"/>
      <c r="E90" s="134"/>
      <c r="F90" s="134"/>
      <c r="G90" s="134"/>
      <c r="H90" s="134"/>
      <c r="I90" s="134"/>
      <c r="J90" s="134"/>
      <c r="K90" s="134"/>
      <c r="L90" s="134"/>
      <c r="M90" s="134"/>
    </row>
    <row r="91" spans="2:13" x14ac:dyDescent="0.3">
      <c r="B91" s="135"/>
      <c r="C91" s="134"/>
      <c r="D91" s="134"/>
      <c r="E91" s="134"/>
      <c r="F91" s="134"/>
      <c r="G91" s="134"/>
      <c r="H91" s="134"/>
      <c r="I91" s="134"/>
      <c r="J91" s="134"/>
      <c r="K91" s="134"/>
      <c r="L91" s="134"/>
      <c r="M91" s="134"/>
    </row>
    <row r="92" spans="2:13" x14ac:dyDescent="0.3">
      <c r="B92" s="135"/>
      <c r="C92" s="134"/>
      <c r="D92" s="134"/>
      <c r="E92" s="134"/>
      <c r="F92" s="134"/>
      <c r="G92" s="134"/>
      <c r="H92" s="134"/>
      <c r="I92" s="134"/>
      <c r="J92" s="134"/>
      <c r="K92" s="134"/>
      <c r="L92" s="134"/>
      <c r="M92" s="134"/>
    </row>
    <row r="93" spans="2:13" x14ac:dyDescent="0.3">
      <c r="B93" s="135"/>
      <c r="C93" s="134"/>
      <c r="D93" s="134"/>
      <c r="E93" s="134"/>
      <c r="F93" s="134"/>
      <c r="G93" s="134"/>
      <c r="H93" s="134"/>
      <c r="I93" s="134"/>
      <c r="J93" s="134"/>
      <c r="K93" s="134"/>
      <c r="L93" s="134"/>
      <c r="M93" s="134"/>
    </row>
    <row r="94" spans="2:13" x14ac:dyDescent="0.3">
      <c r="B94" s="135"/>
      <c r="C94" s="134"/>
      <c r="D94" s="134"/>
      <c r="E94" s="134"/>
      <c r="F94" s="134"/>
      <c r="G94" s="134"/>
      <c r="H94" s="134"/>
      <c r="I94" s="134"/>
      <c r="J94" s="134"/>
      <c r="K94" s="134"/>
      <c r="L94" s="134"/>
      <c r="M94" s="134"/>
    </row>
    <row r="95" spans="2:13" x14ac:dyDescent="0.3">
      <c r="B95" s="135"/>
      <c r="C95" s="134"/>
      <c r="D95" s="134"/>
      <c r="E95" s="134"/>
      <c r="F95" s="134"/>
      <c r="G95" s="134"/>
      <c r="H95" s="134"/>
      <c r="I95" s="134"/>
      <c r="J95" s="134"/>
      <c r="K95" s="134"/>
      <c r="L95" s="134"/>
      <c r="M95" s="134"/>
    </row>
    <row r="96" spans="2:13" x14ac:dyDescent="0.3">
      <c r="B96" s="135"/>
      <c r="C96" s="134"/>
      <c r="D96" s="134"/>
      <c r="E96" s="134"/>
      <c r="F96" s="134"/>
      <c r="G96" s="134"/>
      <c r="H96" s="134"/>
      <c r="I96" s="134"/>
      <c r="J96" s="134"/>
      <c r="K96" s="134"/>
      <c r="L96" s="134"/>
      <c r="M96" s="134"/>
    </row>
    <row r="97" spans="2:13" x14ac:dyDescent="0.3">
      <c r="B97" s="135"/>
      <c r="C97" s="134"/>
      <c r="D97" s="134"/>
      <c r="E97" s="134"/>
      <c r="F97" s="134"/>
      <c r="G97" s="134"/>
      <c r="H97" s="134"/>
      <c r="I97" s="134"/>
      <c r="J97" s="134"/>
      <c r="K97" s="134"/>
      <c r="L97" s="134"/>
      <c r="M97" s="134"/>
    </row>
    <row r="98" spans="2:13" x14ac:dyDescent="0.3">
      <c r="B98" s="135"/>
      <c r="C98" s="134"/>
      <c r="D98" s="134"/>
      <c r="E98" s="134"/>
      <c r="F98" s="134"/>
      <c r="G98" s="134"/>
      <c r="H98" s="134"/>
      <c r="I98" s="134"/>
      <c r="J98" s="134"/>
      <c r="K98" s="134"/>
      <c r="L98" s="134"/>
      <c r="M98" s="134"/>
    </row>
    <row r="99" spans="2:13" x14ac:dyDescent="0.3">
      <c r="B99" s="135"/>
      <c r="C99" s="134"/>
      <c r="D99" s="134"/>
      <c r="E99" s="134"/>
      <c r="F99" s="134"/>
      <c r="G99" s="134"/>
      <c r="H99" s="134"/>
      <c r="I99" s="134"/>
      <c r="J99" s="134"/>
      <c r="K99" s="134"/>
      <c r="L99" s="134"/>
      <c r="M99" s="134"/>
    </row>
    <row r="100" spans="2:13" x14ac:dyDescent="0.3">
      <c r="B100" s="135"/>
      <c r="C100" s="134"/>
      <c r="D100" s="134"/>
      <c r="E100" s="134"/>
      <c r="F100" s="134"/>
      <c r="G100" s="134"/>
      <c r="H100" s="134"/>
      <c r="I100" s="134"/>
      <c r="J100" s="134"/>
      <c r="K100" s="134"/>
      <c r="L100" s="134"/>
      <c r="M100" s="134"/>
    </row>
    <row r="101" spans="2:13" x14ac:dyDescent="0.3">
      <c r="B101" s="135"/>
      <c r="C101" s="134"/>
      <c r="D101" s="134"/>
      <c r="E101" s="134"/>
      <c r="F101" s="134"/>
      <c r="G101" s="134"/>
      <c r="H101" s="134"/>
      <c r="I101" s="134"/>
      <c r="J101" s="134"/>
      <c r="K101" s="134"/>
      <c r="L101" s="134"/>
      <c r="M101" s="134"/>
    </row>
    <row r="102" spans="2:13" x14ac:dyDescent="0.3">
      <c r="B102" s="135"/>
      <c r="C102" s="134"/>
      <c r="D102" s="134"/>
      <c r="E102" s="134"/>
      <c r="F102" s="134"/>
      <c r="G102" s="134"/>
      <c r="H102" s="134"/>
      <c r="I102" s="134"/>
      <c r="J102" s="134"/>
      <c r="K102" s="134"/>
      <c r="L102" s="134"/>
      <c r="M102" s="134"/>
    </row>
    <row r="103" spans="2:13" x14ac:dyDescent="0.3">
      <c r="B103" s="135"/>
      <c r="C103" s="134"/>
      <c r="D103" s="134"/>
      <c r="E103" s="134"/>
      <c r="F103" s="134"/>
      <c r="G103" s="134"/>
      <c r="H103" s="134"/>
      <c r="I103" s="134"/>
      <c r="J103" s="134"/>
      <c r="K103" s="134"/>
      <c r="L103" s="134"/>
      <c r="M103" s="134"/>
    </row>
    <row r="104" spans="2:13" x14ac:dyDescent="0.3">
      <c r="B104" s="135"/>
      <c r="C104" s="134"/>
      <c r="D104" s="134"/>
      <c r="E104" s="134"/>
      <c r="F104" s="134"/>
      <c r="G104" s="134"/>
      <c r="H104" s="134"/>
      <c r="I104" s="134"/>
      <c r="J104" s="134"/>
      <c r="K104" s="134"/>
      <c r="L104" s="134"/>
      <c r="M104" s="134"/>
    </row>
    <row r="105" spans="2:13" x14ac:dyDescent="0.3">
      <c r="B105" s="135"/>
      <c r="C105" s="134"/>
      <c r="D105" s="134"/>
      <c r="E105" s="134"/>
      <c r="F105" s="134"/>
      <c r="G105" s="134"/>
      <c r="H105" s="134"/>
      <c r="I105" s="134"/>
      <c r="J105" s="134"/>
      <c r="K105" s="134"/>
      <c r="L105" s="134"/>
      <c r="M105" s="134"/>
    </row>
    <row r="106" spans="2:13" x14ac:dyDescent="0.3">
      <c r="B106" s="135"/>
      <c r="C106" s="134"/>
      <c r="D106" s="134"/>
      <c r="E106" s="134"/>
      <c r="F106" s="134"/>
      <c r="G106" s="134"/>
      <c r="H106" s="134"/>
      <c r="I106" s="134"/>
      <c r="J106" s="134"/>
      <c r="K106" s="134"/>
      <c r="L106" s="134"/>
      <c r="M106" s="134"/>
    </row>
    <row r="107" spans="2:13" x14ac:dyDescent="0.3">
      <c r="B107" s="135"/>
      <c r="C107" s="134"/>
      <c r="D107" s="134"/>
      <c r="E107" s="134"/>
      <c r="F107" s="134"/>
      <c r="G107" s="134"/>
      <c r="H107" s="134"/>
      <c r="I107" s="134"/>
      <c r="J107" s="134"/>
      <c r="K107" s="134"/>
      <c r="L107" s="134"/>
      <c r="M107" s="134"/>
    </row>
    <row r="108" spans="2:13" x14ac:dyDescent="0.3">
      <c r="B108" s="135"/>
      <c r="C108" s="134"/>
      <c r="D108" s="134"/>
      <c r="E108" s="134"/>
      <c r="F108" s="134"/>
      <c r="G108" s="134"/>
      <c r="H108" s="134"/>
      <c r="I108" s="134"/>
      <c r="J108" s="134"/>
      <c r="K108" s="134"/>
      <c r="L108" s="134"/>
      <c r="M108" s="134"/>
    </row>
    <row r="109" spans="2:13" x14ac:dyDescent="0.3">
      <c r="B109" s="135"/>
      <c r="C109" s="134"/>
      <c r="D109" s="134"/>
      <c r="E109" s="134"/>
      <c r="F109" s="134"/>
      <c r="G109" s="134"/>
      <c r="H109" s="134"/>
      <c r="I109" s="134"/>
      <c r="J109" s="134"/>
      <c r="K109" s="134"/>
      <c r="L109" s="134"/>
      <c r="M109" s="134"/>
    </row>
    <row r="110" spans="2:13" x14ac:dyDescent="0.3">
      <c r="B110" s="135"/>
      <c r="C110" s="134"/>
      <c r="D110" s="134"/>
      <c r="E110" s="134"/>
      <c r="F110" s="134"/>
      <c r="G110" s="134"/>
      <c r="H110" s="134"/>
      <c r="I110" s="134"/>
      <c r="J110" s="134"/>
      <c r="K110" s="134"/>
      <c r="L110" s="134"/>
      <c r="M110" s="134"/>
    </row>
    <row r="111" spans="2:13" x14ac:dyDescent="0.3">
      <c r="B111" s="135"/>
      <c r="C111" s="134"/>
      <c r="D111" s="134"/>
      <c r="E111" s="134"/>
      <c r="F111" s="134"/>
      <c r="G111" s="134"/>
      <c r="H111" s="134"/>
      <c r="I111" s="134"/>
      <c r="J111" s="134"/>
      <c r="K111" s="134"/>
      <c r="L111" s="134"/>
      <c r="M111" s="134"/>
    </row>
    <row r="112" spans="2:13" x14ac:dyDescent="0.3">
      <c r="B112" s="135"/>
      <c r="C112" s="134"/>
      <c r="D112" s="134"/>
      <c r="E112" s="134"/>
      <c r="F112" s="134"/>
      <c r="G112" s="134"/>
      <c r="H112" s="134"/>
      <c r="I112" s="134"/>
      <c r="J112" s="134"/>
      <c r="K112" s="134"/>
      <c r="L112" s="134"/>
      <c r="M112" s="134"/>
    </row>
    <row r="113" spans="2:13" x14ac:dyDescent="0.3">
      <c r="B113" s="135"/>
      <c r="C113" s="134"/>
      <c r="D113" s="134"/>
      <c r="E113" s="134"/>
      <c r="F113" s="134"/>
      <c r="G113" s="134"/>
      <c r="H113" s="134"/>
      <c r="I113" s="134"/>
      <c r="J113" s="134"/>
      <c r="K113" s="134"/>
      <c r="L113" s="134"/>
      <c r="M113" s="134"/>
    </row>
    <row r="114" spans="2:13" x14ac:dyDescent="0.3">
      <c r="B114" s="135"/>
      <c r="C114" s="134"/>
      <c r="D114" s="134"/>
      <c r="E114" s="134"/>
      <c r="F114" s="134"/>
      <c r="G114" s="134"/>
      <c r="H114" s="134"/>
      <c r="I114" s="134"/>
      <c r="J114" s="134"/>
      <c r="K114" s="134"/>
      <c r="L114" s="134"/>
      <c r="M114" s="134"/>
    </row>
    <row r="115" spans="2:13" x14ac:dyDescent="0.3">
      <c r="B115" s="135"/>
      <c r="C115" s="134"/>
      <c r="D115" s="134"/>
      <c r="E115" s="134"/>
      <c r="F115" s="134"/>
      <c r="G115" s="134"/>
      <c r="H115" s="134"/>
      <c r="I115" s="134"/>
      <c r="J115" s="134"/>
      <c r="K115" s="134"/>
      <c r="L115" s="134"/>
      <c r="M115" s="134"/>
    </row>
    <row r="116" spans="2:13" x14ac:dyDescent="0.3">
      <c r="B116" s="135"/>
      <c r="C116" s="134"/>
      <c r="D116" s="134"/>
      <c r="E116" s="134"/>
      <c r="F116" s="134"/>
      <c r="G116" s="134"/>
      <c r="H116" s="134"/>
      <c r="I116" s="134"/>
      <c r="J116" s="134"/>
      <c r="K116" s="134"/>
      <c r="L116" s="134"/>
      <c r="M116" s="134"/>
    </row>
    <row r="117" spans="2:13" x14ac:dyDescent="0.3">
      <c r="B117" s="135"/>
      <c r="C117" s="134"/>
      <c r="D117" s="134"/>
      <c r="E117" s="134"/>
      <c r="F117" s="134"/>
      <c r="G117" s="134"/>
      <c r="H117" s="134"/>
      <c r="I117" s="134"/>
      <c r="J117" s="134"/>
      <c r="K117" s="134"/>
      <c r="L117" s="134"/>
      <c r="M117" s="134"/>
    </row>
    <row r="118" spans="2:13" x14ac:dyDescent="0.3">
      <c r="B118" s="135"/>
      <c r="C118" s="134"/>
      <c r="D118" s="134"/>
      <c r="E118" s="134"/>
      <c r="F118" s="134"/>
      <c r="G118" s="134"/>
      <c r="H118" s="134"/>
      <c r="I118" s="134"/>
      <c r="J118" s="134"/>
      <c r="K118" s="134"/>
      <c r="L118" s="134"/>
      <c r="M118" s="134"/>
    </row>
    <row r="119" spans="2:13" x14ac:dyDescent="0.3">
      <c r="B119" s="135"/>
      <c r="C119" s="134"/>
      <c r="D119" s="134"/>
      <c r="E119" s="134"/>
      <c r="F119" s="134"/>
      <c r="G119" s="134"/>
      <c r="H119" s="134"/>
      <c r="I119" s="134"/>
      <c r="J119" s="134"/>
      <c r="K119" s="134"/>
      <c r="L119" s="134"/>
      <c r="M119" s="134"/>
    </row>
    <row r="120" spans="2:13" x14ac:dyDescent="0.3">
      <c r="B120" s="135"/>
      <c r="C120" s="134"/>
      <c r="D120" s="134"/>
      <c r="E120" s="134"/>
      <c r="F120" s="134"/>
      <c r="G120" s="134"/>
      <c r="H120" s="134"/>
      <c r="I120" s="134"/>
      <c r="J120" s="134"/>
      <c r="K120" s="134"/>
      <c r="L120" s="134"/>
      <c r="M120" s="134"/>
    </row>
    <row r="121" spans="2:13" x14ac:dyDescent="0.3">
      <c r="B121" s="135"/>
      <c r="C121" s="134"/>
      <c r="D121" s="134"/>
      <c r="E121" s="134"/>
      <c r="F121" s="134"/>
      <c r="G121" s="134"/>
      <c r="H121" s="134"/>
      <c r="I121" s="134"/>
      <c r="J121" s="134"/>
      <c r="K121" s="134"/>
      <c r="L121" s="134"/>
      <c r="M121" s="134"/>
    </row>
    <row r="122" spans="2:13" x14ac:dyDescent="0.3">
      <c r="B122" s="135"/>
      <c r="C122" s="134"/>
      <c r="D122" s="134"/>
      <c r="E122" s="134"/>
      <c r="F122" s="134"/>
      <c r="G122" s="134"/>
      <c r="H122" s="134"/>
      <c r="I122" s="134"/>
      <c r="J122" s="134"/>
      <c r="K122" s="134"/>
      <c r="L122" s="134"/>
      <c r="M122" s="134"/>
    </row>
    <row r="123" spans="2:13" x14ac:dyDescent="0.3">
      <c r="B123" s="135"/>
      <c r="C123" s="134"/>
      <c r="D123" s="134"/>
      <c r="E123" s="134"/>
      <c r="F123" s="134"/>
      <c r="G123" s="134"/>
      <c r="H123" s="134"/>
      <c r="I123" s="134"/>
      <c r="J123" s="134"/>
      <c r="K123" s="134"/>
      <c r="L123" s="134"/>
      <c r="M123" s="134"/>
    </row>
    <row r="124" spans="2:13" x14ac:dyDescent="0.3">
      <c r="B124" s="135"/>
      <c r="C124" s="134"/>
      <c r="D124" s="134"/>
      <c r="E124" s="134"/>
      <c r="F124" s="134"/>
      <c r="G124" s="134"/>
      <c r="H124" s="134"/>
      <c r="I124" s="134"/>
      <c r="J124" s="134"/>
      <c r="K124" s="134"/>
      <c r="L124" s="134"/>
      <c r="M124" s="134"/>
    </row>
    <row r="125" spans="2:13" x14ac:dyDescent="0.3">
      <c r="B125" s="135"/>
      <c r="C125" s="134"/>
      <c r="D125" s="134"/>
      <c r="E125" s="134"/>
      <c r="F125" s="134"/>
      <c r="G125" s="134"/>
      <c r="H125" s="134"/>
      <c r="I125" s="134"/>
      <c r="J125" s="134"/>
      <c r="K125" s="134"/>
      <c r="L125" s="134"/>
      <c r="M125" s="134"/>
    </row>
    <row r="126" spans="2:13" x14ac:dyDescent="0.3">
      <c r="B126" s="135"/>
      <c r="C126" s="134"/>
      <c r="D126" s="134"/>
      <c r="E126" s="134"/>
      <c r="F126" s="134"/>
      <c r="G126" s="134"/>
      <c r="H126" s="134"/>
      <c r="I126" s="134"/>
      <c r="J126" s="134"/>
      <c r="K126" s="134"/>
      <c r="L126" s="134"/>
      <c r="M126" s="134"/>
    </row>
    <row r="127" spans="2:13" x14ac:dyDescent="0.3">
      <c r="B127" s="135"/>
      <c r="C127" s="134"/>
      <c r="D127" s="134"/>
      <c r="E127" s="134"/>
      <c r="F127" s="134"/>
      <c r="G127" s="134"/>
      <c r="H127" s="134"/>
      <c r="I127" s="134"/>
      <c r="J127" s="134"/>
      <c r="K127" s="134"/>
      <c r="L127" s="134"/>
      <c r="M127" s="134"/>
    </row>
    <row r="128" spans="2:13" x14ac:dyDescent="0.3">
      <c r="B128" s="135"/>
      <c r="C128" s="134"/>
      <c r="D128" s="134"/>
      <c r="E128" s="134"/>
      <c r="F128" s="134"/>
      <c r="G128" s="134"/>
      <c r="H128" s="134"/>
      <c r="I128" s="134"/>
      <c r="J128" s="134"/>
      <c r="K128" s="134"/>
      <c r="L128" s="134"/>
      <c r="M128" s="134"/>
    </row>
    <row r="129" spans="2:13" x14ac:dyDescent="0.3">
      <c r="B129" s="135"/>
      <c r="C129" s="134"/>
      <c r="D129" s="134"/>
      <c r="E129" s="134"/>
      <c r="F129" s="134"/>
      <c r="G129" s="134"/>
      <c r="H129" s="134"/>
      <c r="I129" s="134"/>
      <c r="J129" s="134"/>
      <c r="K129" s="134"/>
      <c r="L129" s="134"/>
      <c r="M129" s="134"/>
    </row>
    <row r="130" spans="2:13" x14ac:dyDescent="0.3">
      <c r="B130" s="135"/>
      <c r="C130" s="134"/>
      <c r="D130" s="134"/>
      <c r="E130" s="134"/>
      <c r="F130" s="134"/>
      <c r="G130" s="134"/>
      <c r="H130" s="134"/>
      <c r="I130" s="134"/>
      <c r="J130" s="134"/>
      <c r="K130" s="134"/>
      <c r="L130" s="134"/>
      <c r="M130" s="134"/>
    </row>
    <row r="131" spans="2:13" x14ac:dyDescent="0.3">
      <c r="B131" s="135"/>
      <c r="C131" s="134"/>
      <c r="D131" s="134"/>
      <c r="E131" s="134"/>
      <c r="F131" s="134"/>
      <c r="G131" s="134"/>
      <c r="H131" s="134"/>
      <c r="I131" s="134"/>
      <c r="J131" s="134"/>
      <c r="K131" s="134"/>
      <c r="L131" s="134"/>
      <c r="M131" s="134"/>
    </row>
    <row r="132" spans="2:13" x14ac:dyDescent="0.3">
      <c r="B132" s="135"/>
      <c r="C132" s="134"/>
      <c r="D132" s="134"/>
      <c r="E132" s="134"/>
      <c r="F132" s="134"/>
      <c r="G132" s="134"/>
      <c r="H132" s="134"/>
      <c r="I132" s="134"/>
      <c r="J132" s="134"/>
      <c r="K132" s="134"/>
      <c r="L132" s="134"/>
      <c r="M132" s="134"/>
    </row>
    <row r="133" spans="2:13" x14ac:dyDescent="0.3">
      <c r="B133" s="135"/>
      <c r="C133" s="134"/>
      <c r="D133" s="134"/>
      <c r="E133" s="134"/>
      <c r="F133" s="134"/>
      <c r="G133" s="134"/>
      <c r="H133" s="134"/>
      <c r="I133" s="134"/>
      <c r="J133" s="134"/>
      <c r="K133" s="134"/>
      <c r="L133" s="134"/>
      <c r="M133" s="134"/>
    </row>
    <row r="134" spans="2:13" x14ac:dyDescent="0.3">
      <c r="B134" s="135"/>
      <c r="C134" s="134"/>
      <c r="D134" s="134"/>
      <c r="E134" s="134"/>
      <c r="F134" s="134"/>
      <c r="G134" s="134"/>
      <c r="H134" s="134"/>
      <c r="I134" s="134"/>
      <c r="J134" s="134"/>
      <c r="K134" s="134"/>
      <c r="L134" s="134"/>
      <c r="M134" s="134"/>
    </row>
    <row r="135" spans="2:13" x14ac:dyDescent="0.3">
      <c r="B135" s="135"/>
      <c r="C135" s="134"/>
      <c r="D135" s="134"/>
      <c r="E135" s="134"/>
      <c r="F135" s="134"/>
      <c r="G135" s="134"/>
      <c r="H135" s="134"/>
      <c r="I135" s="134"/>
      <c r="J135" s="134"/>
      <c r="K135" s="134"/>
      <c r="L135" s="134"/>
      <c r="M135" s="134"/>
    </row>
    <row r="136" spans="2:13" x14ac:dyDescent="0.3">
      <c r="B136" s="135"/>
      <c r="C136" s="134"/>
      <c r="D136" s="134"/>
      <c r="E136" s="134"/>
      <c r="F136" s="134"/>
      <c r="G136" s="134"/>
      <c r="H136" s="134"/>
      <c r="I136" s="134"/>
      <c r="J136" s="134"/>
      <c r="K136" s="134"/>
      <c r="L136" s="134"/>
      <c r="M136" s="134"/>
    </row>
    <row r="137" spans="2:13" x14ac:dyDescent="0.3">
      <c r="B137" s="135"/>
      <c r="C137" s="134"/>
      <c r="D137" s="134"/>
      <c r="E137" s="134"/>
      <c r="F137" s="134"/>
      <c r="G137" s="134"/>
      <c r="H137" s="134"/>
      <c r="I137" s="134"/>
      <c r="J137" s="134"/>
      <c r="K137" s="134"/>
      <c r="L137" s="134"/>
      <c r="M137" s="134"/>
    </row>
    <row r="138" spans="2:13" x14ac:dyDescent="0.3">
      <c r="B138" s="135"/>
      <c r="C138" s="134"/>
      <c r="D138" s="134"/>
      <c r="E138" s="134"/>
      <c r="F138" s="134"/>
      <c r="G138" s="134"/>
      <c r="H138" s="134"/>
      <c r="I138" s="134"/>
      <c r="J138" s="134"/>
      <c r="K138" s="134"/>
      <c r="L138" s="134"/>
      <c r="M138" s="134"/>
    </row>
    <row r="139" spans="2:13" x14ac:dyDescent="0.3">
      <c r="B139" s="135"/>
      <c r="C139" s="134"/>
      <c r="D139" s="134"/>
      <c r="E139" s="134"/>
      <c r="F139" s="134"/>
      <c r="G139" s="134"/>
      <c r="H139" s="134"/>
      <c r="I139" s="134"/>
      <c r="J139" s="134"/>
      <c r="K139" s="134"/>
      <c r="L139" s="134"/>
      <c r="M139" s="134"/>
    </row>
    <row r="140" spans="2:13" x14ac:dyDescent="0.3">
      <c r="B140" s="135"/>
      <c r="C140" s="134"/>
      <c r="D140" s="134"/>
      <c r="E140" s="134"/>
      <c r="F140" s="134"/>
      <c r="G140" s="134"/>
      <c r="H140" s="134"/>
      <c r="I140" s="134"/>
      <c r="J140" s="134"/>
      <c r="K140" s="134"/>
      <c r="L140" s="134"/>
      <c r="M140" s="134"/>
    </row>
    <row r="141" spans="2:13" x14ac:dyDescent="0.3">
      <c r="B141" s="135"/>
      <c r="C141" s="134"/>
      <c r="D141" s="134"/>
      <c r="E141" s="134"/>
      <c r="F141" s="134"/>
      <c r="G141" s="134"/>
      <c r="H141" s="134"/>
      <c r="I141" s="134"/>
      <c r="J141" s="134"/>
      <c r="K141" s="134"/>
      <c r="L141" s="134"/>
      <c r="M141" s="134"/>
    </row>
    <row r="142" spans="2:13" x14ac:dyDescent="0.3">
      <c r="B142" s="135"/>
      <c r="C142" s="134"/>
      <c r="D142" s="134"/>
      <c r="E142" s="134"/>
      <c r="F142" s="134"/>
      <c r="G142" s="134"/>
      <c r="H142" s="134"/>
      <c r="I142" s="134"/>
      <c r="J142" s="134"/>
      <c r="K142" s="134"/>
      <c r="L142" s="134"/>
      <c r="M142" s="134"/>
    </row>
    <row r="143" spans="2:13" x14ac:dyDescent="0.3">
      <c r="B143" s="135"/>
      <c r="C143" s="134"/>
      <c r="D143" s="134"/>
      <c r="E143" s="134"/>
      <c r="F143" s="134"/>
      <c r="G143" s="134"/>
      <c r="H143" s="134"/>
      <c r="I143" s="134"/>
      <c r="J143" s="134"/>
      <c r="K143" s="134"/>
      <c r="L143" s="134"/>
      <c r="M143" s="134"/>
    </row>
    <row r="144" spans="2:13" x14ac:dyDescent="0.3">
      <c r="B144" s="135"/>
      <c r="C144" s="134"/>
      <c r="D144" s="134"/>
      <c r="E144" s="134"/>
      <c r="F144" s="134"/>
      <c r="G144" s="134"/>
      <c r="H144" s="134"/>
      <c r="I144" s="134"/>
      <c r="J144" s="134"/>
      <c r="K144" s="134"/>
      <c r="L144" s="134"/>
      <c r="M144" s="134"/>
    </row>
    <row r="145" spans="2:13" x14ac:dyDescent="0.3">
      <c r="B145" s="135"/>
      <c r="C145" s="134"/>
      <c r="D145" s="134"/>
      <c r="E145" s="134"/>
      <c r="F145" s="134"/>
      <c r="G145" s="134"/>
      <c r="H145" s="134"/>
      <c r="I145" s="134"/>
      <c r="J145" s="134"/>
      <c r="K145" s="134"/>
      <c r="L145" s="134"/>
      <c r="M145" s="134"/>
    </row>
    <row r="146" spans="2:13" x14ac:dyDescent="0.3">
      <c r="B146" s="135"/>
      <c r="C146" s="134"/>
      <c r="D146" s="134"/>
      <c r="E146" s="134"/>
      <c r="F146" s="134"/>
      <c r="G146" s="134"/>
      <c r="H146" s="134"/>
      <c r="I146" s="134"/>
      <c r="J146" s="134"/>
      <c r="K146" s="134"/>
      <c r="L146" s="134"/>
      <c r="M146" s="134"/>
    </row>
    <row r="147" spans="2:13" x14ac:dyDescent="0.3">
      <c r="B147" s="135"/>
      <c r="C147" s="134"/>
      <c r="D147" s="134"/>
      <c r="E147" s="134"/>
      <c r="F147" s="134"/>
      <c r="G147" s="134"/>
      <c r="H147" s="134"/>
      <c r="I147" s="134"/>
      <c r="J147" s="134"/>
      <c r="K147" s="134"/>
      <c r="L147" s="134"/>
      <c r="M147" s="134"/>
    </row>
    <row r="148" spans="2:13" x14ac:dyDescent="0.3">
      <c r="B148" s="135"/>
      <c r="C148" s="134"/>
      <c r="D148" s="134"/>
      <c r="E148" s="134"/>
      <c r="F148" s="134"/>
      <c r="G148" s="134"/>
      <c r="H148" s="134"/>
      <c r="I148" s="134"/>
      <c r="J148" s="134"/>
      <c r="K148" s="134"/>
      <c r="L148" s="134"/>
      <c r="M148" s="134"/>
    </row>
    <row r="149" spans="2:13" x14ac:dyDescent="0.3">
      <c r="B149" s="135"/>
      <c r="C149" s="134"/>
      <c r="D149" s="134"/>
      <c r="E149" s="134"/>
      <c r="F149" s="134"/>
      <c r="G149" s="134"/>
      <c r="H149" s="134"/>
      <c r="I149" s="134"/>
      <c r="J149" s="134"/>
      <c r="K149" s="134"/>
      <c r="L149" s="134"/>
      <c r="M149" s="134"/>
    </row>
    <row r="150" spans="2:13" x14ac:dyDescent="0.3">
      <c r="B150" s="135"/>
      <c r="C150" s="134"/>
      <c r="D150" s="134"/>
      <c r="E150" s="134"/>
      <c r="F150" s="134"/>
      <c r="G150" s="134"/>
      <c r="H150" s="134"/>
      <c r="I150" s="134"/>
      <c r="J150" s="134"/>
      <c r="K150" s="134"/>
      <c r="L150" s="134"/>
      <c r="M150" s="134"/>
    </row>
    <row r="151" spans="2:13" x14ac:dyDescent="0.3">
      <c r="B151" s="135"/>
      <c r="C151" s="134"/>
      <c r="D151" s="134"/>
      <c r="E151" s="134"/>
      <c r="F151" s="134"/>
      <c r="G151" s="134"/>
      <c r="H151" s="134"/>
      <c r="I151" s="134"/>
      <c r="J151" s="134"/>
      <c r="K151" s="134"/>
      <c r="L151" s="134"/>
      <c r="M151" s="134"/>
    </row>
    <row r="152" spans="2:13" x14ac:dyDescent="0.3">
      <c r="B152" s="135"/>
      <c r="C152" s="134"/>
      <c r="D152" s="134"/>
      <c r="E152" s="134"/>
      <c r="F152" s="134"/>
      <c r="G152" s="134"/>
      <c r="H152" s="134"/>
      <c r="I152" s="134"/>
      <c r="J152" s="134"/>
      <c r="K152" s="134"/>
      <c r="L152" s="134"/>
      <c r="M152" s="134"/>
    </row>
    <row r="153" spans="2:13" x14ac:dyDescent="0.3">
      <c r="B153" s="135"/>
      <c r="C153" s="134"/>
      <c r="D153" s="134"/>
      <c r="E153" s="134"/>
      <c r="F153" s="134"/>
      <c r="G153" s="134"/>
      <c r="H153" s="134"/>
      <c r="I153" s="134"/>
      <c r="J153" s="134"/>
      <c r="K153" s="134"/>
      <c r="L153" s="134"/>
      <c r="M153" s="134"/>
    </row>
    <row r="154" spans="2:13" x14ac:dyDescent="0.3">
      <c r="B154" s="135"/>
      <c r="C154" s="134"/>
      <c r="D154" s="134"/>
      <c r="E154" s="134"/>
      <c r="F154" s="134"/>
      <c r="G154" s="134"/>
      <c r="H154" s="134"/>
      <c r="I154" s="134"/>
      <c r="J154" s="134"/>
      <c r="K154" s="134"/>
      <c r="L154" s="134"/>
      <c r="M154" s="134"/>
    </row>
    <row r="155" spans="2:13" x14ac:dyDescent="0.3">
      <c r="B155" s="135"/>
      <c r="C155" s="134"/>
      <c r="D155" s="134"/>
      <c r="E155" s="134"/>
      <c r="F155" s="134"/>
      <c r="G155" s="134"/>
      <c r="H155" s="134"/>
      <c r="I155" s="134"/>
      <c r="J155" s="134"/>
      <c r="K155" s="134"/>
      <c r="L155" s="134"/>
      <c r="M155" s="134"/>
    </row>
    <row r="156" spans="2:13" x14ac:dyDescent="0.3">
      <c r="B156" s="135"/>
      <c r="C156" s="134"/>
      <c r="D156" s="134"/>
      <c r="E156" s="134"/>
      <c r="F156" s="134"/>
      <c r="G156" s="134"/>
      <c r="H156" s="134"/>
      <c r="I156" s="134"/>
      <c r="J156" s="134"/>
      <c r="K156" s="134"/>
      <c r="L156" s="134"/>
      <c r="M156" s="134"/>
    </row>
    <row r="157" spans="2:13" x14ac:dyDescent="0.3">
      <c r="B157" s="135"/>
      <c r="C157" s="134"/>
      <c r="D157" s="134"/>
      <c r="E157" s="134"/>
      <c r="F157" s="134"/>
      <c r="G157" s="134"/>
      <c r="H157" s="134"/>
      <c r="I157" s="134"/>
      <c r="J157" s="134"/>
      <c r="K157" s="134"/>
      <c r="L157" s="134"/>
      <c r="M157" s="134"/>
    </row>
    <row r="158" spans="2:13" x14ac:dyDescent="0.3">
      <c r="B158" s="135"/>
      <c r="C158" s="134"/>
      <c r="D158" s="134"/>
      <c r="E158" s="134"/>
      <c r="F158" s="134"/>
      <c r="G158" s="134"/>
      <c r="H158" s="134"/>
      <c r="I158" s="134"/>
      <c r="J158" s="134"/>
      <c r="K158" s="134"/>
      <c r="L158" s="134"/>
      <c r="M158" s="134"/>
    </row>
    <row r="159" spans="2:13" x14ac:dyDescent="0.3">
      <c r="B159" s="135"/>
      <c r="C159" s="134"/>
      <c r="D159" s="134"/>
      <c r="E159" s="134"/>
      <c r="F159" s="134"/>
      <c r="G159" s="134"/>
      <c r="H159" s="134"/>
      <c r="I159" s="134"/>
      <c r="J159" s="134"/>
      <c r="K159" s="134"/>
      <c r="L159" s="134"/>
      <c r="M159" s="134"/>
    </row>
    <row r="160" spans="2:13" x14ac:dyDescent="0.3">
      <c r="B160" s="135"/>
      <c r="C160" s="134"/>
      <c r="D160" s="134"/>
      <c r="E160" s="134"/>
      <c r="F160" s="134"/>
      <c r="G160" s="134"/>
      <c r="H160" s="134"/>
      <c r="I160" s="134"/>
      <c r="J160" s="134"/>
      <c r="K160" s="134"/>
      <c r="L160" s="134"/>
      <c r="M160" s="134"/>
    </row>
    <row r="161" spans="2:13" x14ac:dyDescent="0.3">
      <c r="B161" s="135"/>
      <c r="C161" s="134"/>
      <c r="D161" s="134"/>
      <c r="E161" s="134"/>
      <c r="F161" s="134"/>
      <c r="G161" s="134"/>
      <c r="H161" s="134"/>
      <c r="I161" s="134"/>
      <c r="J161" s="134"/>
      <c r="K161" s="134"/>
      <c r="L161" s="134"/>
      <c r="M161" s="134"/>
    </row>
    <row r="162" spans="2:13" x14ac:dyDescent="0.3">
      <c r="B162" s="135"/>
      <c r="C162" s="134"/>
      <c r="D162" s="134"/>
      <c r="E162" s="134"/>
      <c r="F162" s="134"/>
      <c r="G162" s="134"/>
      <c r="H162" s="134"/>
      <c r="I162" s="134"/>
      <c r="J162" s="134"/>
      <c r="K162" s="134"/>
      <c r="L162" s="134"/>
      <c r="M162" s="134"/>
    </row>
    <row r="163" spans="2:13" x14ac:dyDescent="0.3">
      <c r="B163" s="135"/>
      <c r="C163" s="134"/>
      <c r="D163" s="134"/>
      <c r="E163" s="134"/>
      <c r="F163" s="134"/>
      <c r="G163" s="134"/>
      <c r="H163" s="134"/>
      <c r="I163" s="134"/>
      <c r="J163" s="134"/>
      <c r="K163" s="134"/>
      <c r="L163" s="134"/>
      <c r="M163" s="134"/>
    </row>
    <row r="164" spans="2:13" x14ac:dyDescent="0.3">
      <c r="B164" s="135"/>
      <c r="C164" s="134"/>
      <c r="D164" s="134"/>
      <c r="E164" s="134"/>
      <c r="F164" s="134"/>
      <c r="G164" s="134"/>
      <c r="H164" s="134"/>
      <c r="I164" s="134"/>
      <c r="J164" s="134"/>
      <c r="K164" s="134"/>
      <c r="L164" s="134"/>
      <c r="M164" s="134"/>
    </row>
    <row r="165" spans="2:13" x14ac:dyDescent="0.3">
      <c r="B165" s="135"/>
      <c r="C165" s="134"/>
      <c r="D165" s="134"/>
      <c r="E165" s="134"/>
      <c r="F165" s="134"/>
      <c r="G165" s="134"/>
      <c r="H165" s="134"/>
      <c r="I165" s="134"/>
      <c r="J165" s="134"/>
      <c r="K165" s="134"/>
      <c r="L165" s="134"/>
      <c r="M165" s="134"/>
    </row>
    <row r="166" spans="2:13" x14ac:dyDescent="0.3">
      <c r="B166" s="135"/>
      <c r="C166" s="134"/>
      <c r="D166" s="134"/>
      <c r="E166" s="134"/>
      <c r="F166" s="134"/>
      <c r="G166" s="134"/>
      <c r="H166" s="134"/>
      <c r="I166" s="134"/>
      <c r="J166" s="134"/>
      <c r="K166" s="134"/>
      <c r="L166" s="134"/>
      <c r="M166" s="134"/>
    </row>
    <row r="167" spans="2:13" x14ac:dyDescent="0.3">
      <c r="B167" s="135"/>
      <c r="C167" s="134"/>
      <c r="D167" s="134"/>
      <c r="E167" s="134"/>
      <c r="F167" s="134"/>
      <c r="G167" s="134"/>
      <c r="H167" s="134"/>
      <c r="I167" s="134"/>
      <c r="J167" s="134"/>
      <c r="K167" s="134"/>
      <c r="L167" s="134"/>
      <c r="M167" s="134"/>
    </row>
    <row r="168" spans="2:13" x14ac:dyDescent="0.3">
      <c r="B168" s="135"/>
      <c r="C168" s="134"/>
      <c r="D168" s="134"/>
      <c r="E168" s="134"/>
      <c r="F168" s="134"/>
      <c r="G168" s="134"/>
      <c r="H168" s="134"/>
      <c r="I168" s="134"/>
      <c r="J168" s="134"/>
      <c r="K168" s="134"/>
      <c r="L168" s="134"/>
      <c r="M168" s="134"/>
    </row>
    <row r="169" spans="2:13" x14ac:dyDescent="0.3">
      <c r="B169" s="135"/>
      <c r="C169" s="134"/>
      <c r="D169" s="134"/>
      <c r="E169" s="134"/>
      <c r="F169" s="134"/>
      <c r="G169" s="134"/>
      <c r="H169" s="134"/>
      <c r="I169" s="134"/>
      <c r="J169" s="134"/>
      <c r="K169" s="134"/>
      <c r="L169" s="134"/>
      <c r="M169" s="134"/>
    </row>
    <row r="170" spans="2:13" x14ac:dyDescent="0.3">
      <c r="B170" s="135"/>
      <c r="C170" s="134"/>
      <c r="D170" s="134"/>
      <c r="E170" s="134"/>
      <c r="F170" s="134"/>
      <c r="G170" s="134"/>
      <c r="H170" s="134"/>
      <c r="I170" s="134"/>
      <c r="J170" s="134"/>
      <c r="K170" s="134"/>
      <c r="L170" s="134"/>
      <c r="M170" s="134"/>
    </row>
    <row r="171" spans="2:13" x14ac:dyDescent="0.3">
      <c r="B171" s="135"/>
      <c r="C171" s="134"/>
      <c r="D171" s="134"/>
      <c r="E171" s="134"/>
      <c r="F171" s="134"/>
      <c r="G171" s="134"/>
      <c r="H171" s="134"/>
      <c r="I171" s="134"/>
      <c r="J171" s="134"/>
      <c r="K171" s="134"/>
      <c r="L171" s="134"/>
      <c r="M171" s="134"/>
    </row>
    <row r="172" spans="2:13" x14ac:dyDescent="0.3">
      <c r="B172" s="135"/>
      <c r="C172" s="134"/>
      <c r="D172" s="134"/>
      <c r="E172" s="134"/>
      <c r="F172" s="134"/>
      <c r="G172" s="134"/>
      <c r="H172" s="134"/>
      <c r="I172" s="134"/>
      <c r="J172" s="134"/>
      <c r="K172" s="134"/>
      <c r="L172" s="134"/>
      <c r="M172" s="134"/>
    </row>
    <row r="173" spans="2:13" x14ac:dyDescent="0.3">
      <c r="B173" s="135"/>
      <c r="C173" s="134"/>
      <c r="D173" s="134"/>
      <c r="E173" s="134"/>
      <c r="F173" s="134"/>
      <c r="G173" s="134"/>
      <c r="H173" s="134"/>
      <c r="I173" s="134"/>
      <c r="J173" s="134"/>
      <c r="K173" s="134"/>
      <c r="L173" s="134"/>
      <c r="M173" s="134"/>
    </row>
    <row r="174" spans="2:13" x14ac:dyDescent="0.3">
      <c r="B174" s="135"/>
      <c r="C174" s="134"/>
      <c r="D174" s="134"/>
      <c r="E174" s="134"/>
      <c r="F174" s="134"/>
      <c r="G174" s="134"/>
      <c r="H174" s="134"/>
      <c r="I174" s="134"/>
      <c r="J174" s="134"/>
      <c r="K174" s="134"/>
      <c r="L174" s="134"/>
      <c r="M174" s="134"/>
    </row>
    <row r="175" spans="2:13" x14ac:dyDescent="0.3">
      <c r="B175" s="135"/>
      <c r="C175" s="134"/>
      <c r="D175" s="134"/>
      <c r="E175" s="134"/>
      <c r="F175" s="134"/>
      <c r="G175" s="134"/>
      <c r="H175" s="134"/>
      <c r="I175" s="134"/>
      <c r="J175" s="134"/>
      <c r="K175" s="134"/>
      <c r="L175" s="134"/>
      <c r="M175" s="134"/>
    </row>
    <row r="176" spans="2:13" x14ac:dyDescent="0.3">
      <c r="B176" s="135"/>
      <c r="C176" s="134"/>
      <c r="D176" s="134"/>
      <c r="E176" s="134"/>
      <c r="F176" s="134"/>
      <c r="G176" s="134"/>
      <c r="H176" s="134"/>
      <c r="I176" s="134"/>
      <c r="J176" s="134"/>
      <c r="K176" s="134"/>
      <c r="L176" s="134"/>
      <c r="M176" s="134"/>
    </row>
    <row r="177" spans="2:13" x14ac:dyDescent="0.3">
      <c r="B177" s="135"/>
      <c r="C177" s="134"/>
      <c r="D177" s="134"/>
      <c r="E177" s="134"/>
      <c r="F177" s="134"/>
      <c r="G177" s="134"/>
      <c r="H177" s="134"/>
      <c r="I177" s="134"/>
      <c r="J177" s="134"/>
      <c r="K177" s="134"/>
      <c r="L177" s="134"/>
      <c r="M177" s="134"/>
    </row>
    <row r="178" spans="2:13" x14ac:dyDescent="0.3">
      <c r="B178" s="135"/>
      <c r="C178" s="134"/>
      <c r="D178" s="134"/>
      <c r="E178" s="134"/>
      <c r="F178" s="134"/>
      <c r="G178" s="134"/>
      <c r="H178" s="134"/>
      <c r="I178" s="134"/>
      <c r="J178" s="134"/>
      <c r="K178" s="134"/>
      <c r="L178" s="134"/>
      <c r="M178" s="134"/>
    </row>
    <row r="179" spans="2:13" x14ac:dyDescent="0.3">
      <c r="B179" s="135"/>
      <c r="C179" s="134"/>
      <c r="D179" s="134"/>
      <c r="E179" s="134"/>
      <c r="F179" s="134"/>
      <c r="G179" s="134"/>
      <c r="H179" s="134"/>
      <c r="I179" s="134"/>
      <c r="J179" s="134"/>
      <c r="K179" s="134"/>
      <c r="L179" s="134"/>
      <c r="M179" s="134"/>
    </row>
    <row r="180" spans="2:13" x14ac:dyDescent="0.3">
      <c r="B180" s="135"/>
      <c r="C180" s="134"/>
      <c r="D180" s="134"/>
      <c r="E180" s="134"/>
      <c r="F180" s="134"/>
      <c r="G180" s="134"/>
      <c r="H180" s="134"/>
      <c r="I180" s="134"/>
      <c r="J180" s="134"/>
      <c r="K180" s="134"/>
      <c r="L180" s="134"/>
      <c r="M180" s="134"/>
    </row>
    <row r="181" spans="2:13" x14ac:dyDescent="0.3">
      <c r="B181" s="135"/>
      <c r="C181" s="134"/>
      <c r="D181" s="134"/>
      <c r="E181" s="134"/>
      <c r="F181" s="134"/>
      <c r="G181" s="134"/>
      <c r="H181" s="134"/>
      <c r="I181" s="134"/>
      <c r="J181" s="134"/>
      <c r="K181" s="134"/>
      <c r="L181" s="134"/>
      <c r="M181" s="134"/>
    </row>
    <row r="182" spans="2:13" x14ac:dyDescent="0.3">
      <c r="B182" s="135"/>
      <c r="C182" s="134"/>
      <c r="D182" s="134"/>
      <c r="E182" s="134"/>
      <c r="F182" s="134"/>
      <c r="G182" s="134"/>
      <c r="H182" s="134"/>
      <c r="I182" s="134"/>
      <c r="J182" s="134"/>
      <c r="K182" s="134"/>
      <c r="L182" s="134"/>
      <c r="M182" s="134"/>
    </row>
    <row r="183" spans="2:13" x14ac:dyDescent="0.3">
      <c r="B183" s="135"/>
      <c r="C183" s="134"/>
      <c r="D183" s="134"/>
      <c r="E183" s="134"/>
      <c r="F183" s="134"/>
      <c r="G183" s="134"/>
      <c r="H183" s="134"/>
      <c r="I183" s="134"/>
      <c r="J183" s="134"/>
      <c r="K183" s="134"/>
      <c r="L183" s="134"/>
      <c r="M183" s="134"/>
    </row>
    <row r="184" spans="2:13" x14ac:dyDescent="0.3">
      <c r="B184" s="135"/>
      <c r="C184" s="134"/>
      <c r="D184" s="134"/>
      <c r="E184" s="134"/>
      <c r="F184" s="134"/>
      <c r="G184" s="134"/>
      <c r="H184" s="134"/>
      <c r="I184" s="134"/>
      <c r="J184" s="134"/>
      <c r="K184" s="134"/>
      <c r="L184" s="134"/>
      <c r="M184" s="134"/>
    </row>
    <row r="185" spans="2:13" x14ac:dyDescent="0.3">
      <c r="B185" s="135"/>
      <c r="C185" s="134"/>
      <c r="D185" s="134"/>
      <c r="E185" s="134"/>
      <c r="F185" s="134"/>
      <c r="G185" s="134"/>
      <c r="H185" s="134"/>
      <c r="I185" s="134"/>
      <c r="J185" s="134"/>
      <c r="K185" s="134"/>
      <c r="L185" s="134"/>
      <c r="M185" s="134"/>
    </row>
    <row r="186" spans="2:13" x14ac:dyDescent="0.3">
      <c r="B186" s="135"/>
      <c r="C186" s="134"/>
      <c r="D186" s="134"/>
      <c r="E186" s="134"/>
      <c r="F186" s="134"/>
      <c r="G186" s="134"/>
      <c r="H186" s="134"/>
      <c r="I186" s="134"/>
      <c r="J186" s="134"/>
      <c r="K186" s="134"/>
      <c r="L186" s="134"/>
      <c r="M186" s="134"/>
    </row>
    <row r="187" spans="2:13" x14ac:dyDescent="0.3">
      <c r="B187" s="135"/>
      <c r="C187" s="134"/>
      <c r="D187" s="134"/>
      <c r="E187" s="134"/>
      <c r="F187" s="134"/>
      <c r="G187" s="134"/>
      <c r="H187" s="134"/>
      <c r="I187" s="134"/>
      <c r="J187" s="134"/>
      <c r="K187" s="134"/>
      <c r="L187" s="134"/>
      <c r="M187" s="134"/>
    </row>
    <row r="188" spans="2:13" x14ac:dyDescent="0.3">
      <c r="B188" s="135"/>
      <c r="C188" s="134"/>
      <c r="D188" s="134"/>
      <c r="E188" s="134"/>
      <c r="F188" s="134"/>
      <c r="G188" s="134"/>
      <c r="H188" s="134"/>
      <c r="I188" s="134"/>
      <c r="J188" s="134"/>
      <c r="K188" s="134"/>
      <c r="L188" s="134"/>
      <c r="M188" s="134"/>
    </row>
    <row r="189" spans="2:13" x14ac:dyDescent="0.3">
      <c r="B189" s="135"/>
      <c r="C189" s="134"/>
      <c r="D189" s="134"/>
      <c r="E189" s="134"/>
      <c r="F189" s="134"/>
      <c r="G189" s="134"/>
      <c r="H189" s="134"/>
      <c r="I189" s="134"/>
      <c r="J189" s="134"/>
      <c r="K189" s="134"/>
      <c r="L189" s="134"/>
      <c r="M189" s="134"/>
    </row>
    <row r="190" spans="2:13" x14ac:dyDescent="0.3">
      <c r="B190" s="135"/>
      <c r="C190" s="134"/>
      <c r="D190" s="134"/>
      <c r="E190" s="134"/>
      <c r="F190" s="134"/>
      <c r="G190" s="134"/>
      <c r="H190" s="134"/>
      <c r="I190" s="134"/>
      <c r="J190" s="134"/>
      <c r="K190" s="134"/>
      <c r="L190" s="134"/>
      <c r="M190" s="134"/>
    </row>
    <row r="191" spans="2:13" x14ac:dyDescent="0.3">
      <c r="B191" s="135"/>
      <c r="C191" s="134"/>
      <c r="D191" s="134"/>
      <c r="E191" s="134"/>
      <c r="F191" s="134"/>
      <c r="G191" s="134"/>
      <c r="H191" s="134"/>
      <c r="I191" s="134"/>
      <c r="J191" s="134"/>
      <c r="K191" s="134"/>
      <c r="L191" s="134"/>
      <c r="M191" s="134"/>
    </row>
    <row r="192" spans="2:13" x14ac:dyDescent="0.3">
      <c r="B192" s="135"/>
      <c r="C192" s="134"/>
      <c r="D192" s="134"/>
      <c r="E192" s="134"/>
      <c r="F192" s="134"/>
      <c r="G192" s="134"/>
      <c r="H192" s="134"/>
      <c r="I192" s="134"/>
      <c r="J192" s="134"/>
      <c r="K192" s="134"/>
      <c r="L192" s="134"/>
      <c r="M192" s="134"/>
    </row>
    <row r="193" spans="2:13" x14ac:dyDescent="0.3">
      <c r="B193" s="135"/>
      <c r="C193" s="134"/>
      <c r="D193" s="134"/>
      <c r="E193" s="134"/>
      <c r="F193" s="134"/>
      <c r="G193" s="134"/>
      <c r="H193" s="134"/>
      <c r="I193" s="134"/>
      <c r="J193" s="134"/>
      <c r="K193" s="134"/>
      <c r="L193" s="134"/>
      <c r="M193" s="134"/>
    </row>
    <row r="194" spans="2:13" x14ac:dyDescent="0.3">
      <c r="B194" s="135"/>
      <c r="C194" s="134"/>
      <c r="D194" s="134"/>
      <c r="E194" s="134"/>
      <c r="F194" s="134"/>
      <c r="G194" s="134"/>
      <c r="H194" s="134"/>
      <c r="I194" s="134"/>
      <c r="J194" s="134"/>
      <c r="K194" s="134"/>
      <c r="L194" s="134"/>
      <c r="M194" s="134"/>
    </row>
    <row r="195" spans="2:13" x14ac:dyDescent="0.3">
      <c r="B195" s="135"/>
      <c r="C195" s="134"/>
      <c r="D195" s="134"/>
      <c r="E195" s="134"/>
      <c r="F195" s="134"/>
      <c r="G195" s="134"/>
      <c r="H195" s="134"/>
      <c r="I195" s="134"/>
      <c r="J195" s="134"/>
      <c r="K195" s="134"/>
      <c r="L195" s="134"/>
      <c r="M195" s="134"/>
    </row>
    <row r="196" spans="2:13" x14ac:dyDescent="0.3">
      <c r="B196" s="135"/>
      <c r="C196" s="134"/>
      <c r="D196" s="134"/>
      <c r="E196" s="134"/>
      <c r="F196" s="134"/>
      <c r="G196" s="134"/>
      <c r="H196" s="134"/>
      <c r="I196" s="134"/>
      <c r="J196" s="134"/>
      <c r="K196" s="134"/>
      <c r="L196" s="134"/>
      <c r="M196" s="134"/>
    </row>
    <row r="197" spans="2:13" x14ac:dyDescent="0.3">
      <c r="B197" s="135"/>
      <c r="C197" s="134"/>
      <c r="D197" s="134"/>
      <c r="E197" s="134"/>
      <c r="F197" s="134"/>
      <c r="G197" s="134"/>
      <c r="H197" s="134"/>
      <c r="I197" s="134"/>
      <c r="J197" s="134"/>
      <c r="K197" s="134"/>
      <c r="L197" s="134"/>
      <c r="M197" s="134"/>
    </row>
    <row r="198" spans="2:13" x14ac:dyDescent="0.3">
      <c r="B198" s="135"/>
      <c r="C198" s="134"/>
      <c r="D198" s="134"/>
      <c r="E198" s="134"/>
      <c r="F198" s="134"/>
      <c r="G198" s="134"/>
      <c r="H198" s="134"/>
      <c r="I198" s="134"/>
      <c r="J198" s="134"/>
      <c r="K198" s="134"/>
      <c r="L198" s="134"/>
      <c r="M198" s="134"/>
    </row>
    <row r="199" spans="2:13" x14ac:dyDescent="0.3">
      <c r="B199" s="135"/>
      <c r="C199" s="134"/>
      <c r="D199" s="134"/>
      <c r="E199" s="134"/>
      <c r="F199" s="134"/>
      <c r="G199" s="134"/>
      <c r="H199" s="134"/>
      <c r="I199" s="134"/>
      <c r="J199" s="134"/>
      <c r="K199" s="134"/>
      <c r="L199" s="134"/>
      <c r="M199" s="134"/>
    </row>
    <row r="200" spans="2:13" x14ac:dyDescent="0.3">
      <c r="B200" s="135"/>
      <c r="C200" s="134"/>
      <c r="D200" s="134"/>
      <c r="E200" s="134"/>
      <c r="F200" s="134"/>
      <c r="G200" s="134"/>
      <c r="H200" s="134"/>
      <c r="I200" s="134"/>
      <c r="J200" s="134"/>
      <c r="K200" s="134"/>
      <c r="L200" s="134"/>
      <c r="M200" s="134"/>
    </row>
    <row r="201" spans="2:13" x14ac:dyDescent="0.3">
      <c r="B201" s="135"/>
      <c r="C201" s="134"/>
      <c r="D201" s="134"/>
      <c r="E201" s="134"/>
      <c r="F201" s="134"/>
      <c r="G201" s="134"/>
      <c r="H201" s="134"/>
      <c r="I201" s="134"/>
      <c r="J201" s="134"/>
      <c r="K201" s="134"/>
      <c r="L201" s="134"/>
      <c r="M201" s="134"/>
    </row>
    <row r="202" spans="2:13" x14ac:dyDescent="0.3">
      <c r="B202" s="135"/>
      <c r="C202" s="134"/>
      <c r="D202" s="134"/>
      <c r="E202" s="134"/>
      <c r="F202" s="134"/>
      <c r="G202" s="134"/>
      <c r="H202" s="134"/>
      <c r="I202" s="134"/>
      <c r="J202" s="134"/>
      <c r="K202" s="134"/>
      <c r="L202" s="134"/>
      <c r="M202" s="134"/>
    </row>
    <row r="203" spans="2:13" x14ac:dyDescent="0.3">
      <c r="B203" s="135"/>
      <c r="C203" s="134"/>
      <c r="D203" s="134"/>
      <c r="E203" s="134"/>
      <c r="F203" s="134"/>
      <c r="G203" s="134"/>
      <c r="H203" s="134"/>
      <c r="I203" s="134"/>
      <c r="J203" s="134"/>
      <c r="K203" s="134"/>
      <c r="L203" s="134"/>
      <c r="M203" s="134"/>
    </row>
    <row r="204" spans="2:13" x14ac:dyDescent="0.3">
      <c r="B204" s="135"/>
      <c r="C204" s="134"/>
      <c r="D204" s="134"/>
      <c r="E204" s="134"/>
      <c r="F204" s="134"/>
      <c r="G204" s="134"/>
      <c r="H204" s="134"/>
      <c r="I204" s="134"/>
      <c r="J204" s="134"/>
      <c r="K204" s="134"/>
      <c r="L204" s="134"/>
      <c r="M204" s="134"/>
    </row>
    <row r="205" spans="2:13" x14ac:dyDescent="0.3">
      <c r="B205" s="135"/>
      <c r="C205" s="134"/>
      <c r="D205" s="134"/>
      <c r="E205" s="134"/>
      <c r="F205" s="134"/>
      <c r="G205" s="134"/>
      <c r="H205" s="134"/>
      <c r="I205" s="134"/>
      <c r="J205" s="134"/>
      <c r="K205" s="134"/>
      <c r="L205" s="134"/>
      <c r="M205" s="134"/>
    </row>
    <row r="206" spans="2:13" x14ac:dyDescent="0.3">
      <c r="B206" s="135"/>
      <c r="C206" s="134"/>
      <c r="D206" s="134"/>
      <c r="E206" s="134"/>
      <c r="F206" s="134"/>
      <c r="G206" s="134"/>
      <c r="H206" s="134"/>
      <c r="I206" s="134"/>
      <c r="J206" s="134"/>
      <c r="K206" s="134"/>
      <c r="L206" s="134"/>
      <c r="M206" s="134"/>
    </row>
    <row r="207" spans="2:13" x14ac:dyDescent="0.3">
      <c r="B207" s="135"/>
      <c r="C207" s="134"/>
      <c r="D207" s="134"/>
      <c r="E207" s="134"/>
      <c r="F207" s="134"/>
      <c r="G207" s="134"/>
      <c r="H207" s="134"/>
      <c r="I207" s="134"/>
      <c r="J207" s="134"/>
      <c r="K207" s="134"/>
      <c r="L207" s="134"/>
      <c r="M207" s="134"/>
    </row>
    <row r="208" spans="2:13" x14ac:dyDescent="0.3">
      <c r="B208" s="135"/>
      <c r="C208" s="134"/>
      <c r="D208" s="134"/>
      <c r="E208" s="134"/>
      <c r="F208" s="134"/>
      <c r="G208" s="134"/>
      <c r="H208" s="134"/>
      <c r="I208" s="134"/>
      <c r="J208" s="134"/>
      <c r="K208" s="134"/>
      <c r="L208" s="134"/>
      <c r="M208" s="134"/>
    </row>
    <row r="209" spans="2:13" x14ac:dyDescent="0.3">
      <c r="B209" s="135"/>
      <c r="C209" s="134"/>
      <c r="D209" s="134"/>
      <c r="E209" s="134"/>
      <c r="F209" s="134"/>
      <c r="G209" s="134"/>
      <c r="H209" s="134"/>
      <c r="I209" s="134"/>
      <c r="J209" s="134"/>
      <c r="K209" s="134"/>
      <c r="L209" s="134"/>
      <c r="M209" s="134"/>
    </row>
    <row r="210" spans="2:13" x14ac:dyDescent="0.3">
      <c r="B210" s="135"/>
      <c r="C210" s="134"/>
      <c r="D210" s="134"/>
      <c r="E210" s="134"/>
      <c r="F210" s="134"/>
      <c r="G210" s="134"/>
      <c r="H210" s="134"/>
      <c r="I210" s="134"/>
      <c r="J210" s="134"/>
      <c r="K210" s="134"/>
      <c r="L210" s="134"/>
      <c r="M210" s="134"/>
    </row>
    <row r="211" spans="2:13" x14ac:dyDescent="0.3">
      <c r="B211" s="135"/>
      <c r="C211" s="134"/>
      <c r="D211" s="134"/>
      <c r="E211" s="134"/>
      <c r="F211" s="134"/>
      <c r="G211" s="134"/>
      <c r="H211" s="134"/>
      <c r="I211" s="134"/>
      <c r="J211" s="134"/>
      <c r="K211" s="134"/>
      <c r="L211" s="134"/>
      <c r="M211" s="134"/>
    </row>
    <row r="212" spans="2:13" x14ac:dyDescent="0.3">
      <c r="B212" s="135"/>
      <c r="C212" s="134"/>
      <c r="D212" s="134"/>
      <c r="E212" s="134"/>
      <c r="F212" s="134"/>
      <c r="G212" s="134"/>
      <c r="H212" s="134"/>
      <c r="I212" s="134"/>
      <c r="J212" s="134"/>
      <c r="K212" s="134"/>
      <c r="L212" s="134"/>
      <c r="M212" s="134"/>
    </row>
    <row r="213" spans="2:13" x14ac:dyDescent="0.3">
      <c r="B213" s="135"/>
      <c r="C213" s="134"/>
      <c r="D213" s="134"/>
      <c r="E213" s="134"/>
      <c r="F213" s="134"/>
      <c r="G213" s="134"/>
      <c r="H213" s="134"/>
      <c r="I213" s="134"/>
      <c r="J213" s="134"/>
      <c r="K213" s="134"/>
      <c r="L213" s="134"/>
      <c r="M213" s="134"/>
    </row>
    <row r="214" spans="2:13" x14ac:dyDescent="0.3">
      <c r="B214" s="135"/>
      <c r="C214" s="134"/>
      <c r="D214" s="134"/>
      <c r="E214" s="134"/>
      <c r="F214" s="134"/>
      <c r="G214" s="134"/>
      <c r="H214" s="134"/>
      <c r="I214" s="134"/>
      <c r="J214" s="134"/>
      <c r="K214" s="134"/>
      <c r="L214" s="134"/>
      <c r="M214" s="134"/>
    </row>
    <row r="215" spans="2:13" x14ac:dyDescent="0.3">
      <c r="B215" s="135"/>
      <c r="C215" s="134"/>
      <c r="D215" s="134"/>
      <c r="E215" s="134"/>
      <c r="F215" s="134"/>
      <c r="G215" s="134"/>
      <c r="H215" s="134"/>
      <c r="I215" s="134"/>
      <c r="J215" s="134"/>
      <c r="K215" s="134"/>
      <c r="L215" s="134"/>
      <c r="M215" s="134"/>
    </row>
    <row r="216" spans="2:13" x14ac:dyDescent="0.3">
      <c r="B216" s="135"/>
      <c r="C216" s="134"/>
      <c r="D216" s="134"/>
      <c r="E216" s="134"/>
      <c r="F216" s="134"/>
      <c r="G216" s="134"/>
      <c r="H216" s="134"/>
      <c r="I216" s="134"/>
      <c r="J216" s="134"/>
      <c r="K216" s="134"/>
      <c r="L216" s="134"/>
      <c r="M216" s="134"/>
    </row>
    <row r="217" spans="2:13" x14ac:dyDescent="0.3">
      <c r="B217" s="135"/>
      <c r="C217" s="134"/>
      <c r="D217" s="134"/>
      <c r="E217" s="134"/>
      <c r="F217" s="134"/>
      <c r="G217" s="134"/>
      <c r="H217" s="134"/>
      <c r="I217" s="134"/>
      <c r="J217" s="134"/>
      <c r="K217" s="134"/>
      <c r="L217" s="134"/>
      <c r="M217" s="134"/>
    </row>
    <row r="218" spans="2:13" x14ac:dyDescent="0.3">
      <c r="B218" s="135"/>
      <c r="C218" s="134"/>
      <c r="D218" s="134"/>
      <c r="E218" s="134"/>
      <c r="F218" s="134"/>
      <c r="G218" s="134"/>
      <c r="H218" s="134"/>
      <c r="I218" s="134"/>
      <c r="J218" s="134"/>
      <c r="K218" s="134"/>
      <c r="L218" s="134"/>
      <c r="M218" s="134"/>
    </row>
    <row r="219" spans="2:13" x14ac:dyDescent="0.3">
      <c r="B219" s="135"/>
      <c r="C219" s="134"/>
      <c r="D219" s="134"/>
      <c r="E219" s="134"/>
      <c r="F219" s="134"/>
      <c r="G219" s="134"/>
      <c r="H219" s="134"/>
      <c r="I219" s="134"/>
      <c r="J219" s="134"/>
      <c r="K219" s="134"/>
      <c r="L219" s="134"/>
      <c r="M219" s="134"/>
    </row>
    <row r="220" spans="2:13" x14ac:dyDescent="0.3">
      <c r="B220" s="135"/>
      <c r="C220" s="134"/>
      <c r="D220" s="134"/>
      <c r="E220" s="134"/>
      <c r="F220" s="134"/>
      <c r="G220" s="134"/>
      <c r="H220" s="134"/>
      <c r="I220" s="134"/>
      <c r="J220" s="134"/>
      <c r="K220" s="134"/>
      <c r="L220" s="134"/>
      <c r="M220" s="134"/>
    </row>
    <row r="221" spans="2:13" x14ac:dyDescent="0.3">
      <c r="B221" s="135"/>
      <c r="C221" s="134"/>
      <c r="D221" s="134"/>
      <c r="E221" s="134"/>
      <c r="F221" s="134"/>
      <c r="G221" s="134"/>
      <c r="H221" s="134"/>
      <c r="I221" s="134"/>
      <c r="J221" s="134"/>
      <c r="K221" s="134"/>
      <c r="L221" s="134"/>
      <c r="M221" s="134"/>
    </row>
    <row r="222" spans="2:13" x14ac:dyDescent="0.3">
      <c r="B222" s="135"/>
      <c r="C222" s="134"/>
      <c r="D222" s="134"/>
      <c r="E222" s="134"/>
      <c r="F222" s="134"/>
      <c r="G222" s="134"/>
      <c r="H222" s="134"/>
      <c r="I222" s="134"/>
      <c r="J222" s="134"/>
      <c r="K222" s="134"/>
      <c r="L222" s="134"/>
      <c r="M222" s="134"/>
    </row>
    <row r="223" spans="2:13" x14ac:dyDescent="0.3">
      <c r="B223" s="135"/>
      <c r="C223" s="134"/>
      <c r="D223" s="134"/>
      <c r="E223" s="134"/>
      <c r="F223" s="134"/>
      <c r="G223" s="134"/>
      <c r="H223" s="134"/>
      <c r="I223" s="134"/>
      <c r="J223" s="134"/>
      <c r="K223" s="134"/>
      <c r="L223" s="134"/>
      <c r="M223" s="134"/>
    </row>
    <row r="224" spans="2:13" x14ac:dyDescent="0.3">
      <c r="B224" s="135"/>
      <c r="C224" s="134"/>
      <c r="D224" s="134"/>
      <c r="E224" s="134"/>
      <c r="F224" s="134"/>
      <c r="G224" s="134"/>
      <c r="H224" s="134"/>
      <c r="I224" s="134"/>
      <c r="J224" s="134"/>
      <c r="K224" s="134"/>
      <c r="L224" s="134"/>
      <c r="M224" s="134"/>
    </row>
    <row r="225" spans="2:13" x14ac:dyDescent="0.3">
      <c r="B225" s="135"/>
      <c r="C225" s="134"/>
      <c r="D225" s="134"/>
      <c r="E225" s="134"/>
      <c r="F225" s="134"/>
      <c r="G225" s="134"/>
      <c r="H225" s="134"/>
      <c r="I225" s="134"/>
      <c r="J225" s="134"/>
      <c r="K225" s="134"/>
      <c r="L225" s="134"/>
      <c r="M225" s="134"/>
    </row>
    <row r="226" spans="2:13" x14ac:dyDescent="0.3">
      <c r="B226" s="135"/>
      <c r="C226" s="134"/>
      <c r="D226" s="134"/>
      <c r="E226" s="134"/>
      <c r="F226" s="134"/>
      <c r="G226" s="134"/>
      <c r="H226" s="134"/>
      <c r="I226" s="134"/>
      <c r="J226" s="134"/>
      <c r="K226" s="134"/>
      <c r="L226" s="134"/>
      <c r="M226" s="134"/>
    </row>
    <row r="227" spans="2:13" x14ac:dyDescent="0.3">
      <c r="B227" s="135"/>
      <c r="C227" s="134"/>
      <c r="D227" s="134"/>
      <c r="E227" s="134"/>
      <c r="F227" s="134"/>
      <c r="G227" s="134"/>
      <c r="H227" s="134"/>
      <c r="I227" s="134"/>
      <c r="J227" s="134"/>
      <c r="K227" s="134"/>
      <c r="L227" s="134"/>
      <c r="M227" s="134"/>
    </row>
    <row r="228" spans="2:13" x14ac:dyDescent="0.3">
      <c r="B228" s="135"/>
      <c r="C228" s="134"/>
      <c r="D228" s="134"/>
      <c r="E228" s="134"/>
      <c r="F228" s="134"/>
      <c r="G228" s="134"/>
      <c r="H228" s="134"/>
      <c r="I228" s="134"/>
      <c r="J228" s="134"/>
      <c r="K228" s="134"/>
      <c r="L228" s="134"/>
      <c r="M228" s="134"/>
    </row>
    <row r="229" spans="2:13" x14ac:dyDescent="0.3">
      <c r="B229" s="135"/>
      <c r="C229" s="134"/>
      <c r="D229" s="134"/>
      <c r="E229" s="134"/>
      <c r="F229" s="134"/>
      <c r="G229" s="134"/>
      <c r="H229" s="134"/>
      <c r="I229" s="134"/>
      <c r="J229" s="134"/>
      <c r="K229" s="134"/>
      <c r="L229" s="134"/>
      <c r="M229" s="134"/>
    </row>
    <row r="230" spans="2:13" x14ac:dyDescent="0.3">
      <c r="B230" s="135"/>
      <c r="C230" s="134"/>
      <c r="D230" s="134"/>
      <c r="E230" s="134"/>
      <c r="F230" s="134"/>
      <c r="G230" s="134"/>
      <c r="H230" s="134"/>
      <c r="I230" s="134"/>
      <c r="J230" s="134"/>
      <c r="K230" s="134"/>
      <c r="L230" s="134"/>
      <c r="M230" s="134"/>
    </row>
    <row r="231" spans="2:13" x14ac:dyDescent="0.3">
      <c r="B231" s="135"/>
      <c r="C231" s="134"/>
      <c r="D231" s="134"/>
      <c r="E231" s="134"/>
      <c r="F231" s="134"/>
      <c r="G231" s="134"/>
      <c r="H231" s="134"/>
      <c r="I231" s="134"/>
      <c r="J231" s="134"/>
      <c r="K231" s="134"/>
      <c r="L231" s="134"/>
      <c r="M231" s="134"/>
    </row>
    <row r="232" spans="2:13" x14ac:dyDescent="0.3">
      <c r="B232" s="135"/>
      <c r="C232" s="134"/>
      <c r="D232" s="134"/>
      <c r="E232" s="134"/>
      <c r="F232" s="134"/>
      <c r="G232" s="134"/>
      <c r="H232" s="134"/>
      <c r="I232" s="134"/>
      <c r="J232" s="134"/>
      <c r="K232" s="134"/>
      <c r="L232" s="134"/>
      <c r="M232" s="134"/>
    </row>
    <row r="233" spans="2:13" x14ac:dyDescent="0.3">
      <c r="B233" s="135"/>
      <c r="C233" s="134"/>
      <c r="D233" s="134"/>
      <c r="E233" s="134"/>
      <c r="F233" s="134"/>
      <c r="G233" s="134"/>
      <c r="H233" s="134"/>
      <c r="I233" s="134"/>
      <c r="J233" s="134"/>
      <c r="K233" s="134"/>
      <c r="L233" s="134"/>
      <c r="M233" s="134"/>
    </row>
    <row r="234" spans="2:13" x14ac:dyDescent="0.3">
      <c r="B234" s="135"/>
      <c r="C234" s="134"/>
      <c r="D234" s="134"/>
      <c r="E234" s="134"/>
      <c r="F234" s="134"/>
      <c r="G234" s="134"/>
      <c r="H234" s="134"/>
      <c r="I234" s="134"/>
      <c r="J234" s="134"/>
      <c r="K234" s="134"/>
      <c r="L234" s="134"/>
      <c r="M234" s="134"/>
    </row>
    <row r="235" spans="2:13" x14ac:dyDescent="0.3">
      <c r="B235" s="135"/>
      <c r="C235" s="134"/>
      <c r="D235" s="134"/>
      <c r="E235" s="134"/>
      <c r="F235" s="134"/>
      <c r="G235" s="134"/>
      <c r="H235" s="134"/>
      <c r="I235" s="134"/>
      <c r="J235" s="134"/>
      <c r="K235" s="134"/>
      <c r="L235" s="134"/>
      <c r="M235" s="134"/>
    </row>
    <row r="236" spans="2:13" x14ac:dyDescent="0.3">
      <c r="B236" s="135"/>
      <c r="C236" s="134"/>
      <c r="D236" s="134"/>
      <c r="E236" s="134"/>
      <c r="F236" s="134"/>
      <c r="G236" s="134"/>
      <c r="H236" s="134"/>
      <c r="I236" s="134"/>
      <c r="J236" s="134"/>
      <c r="K236" s="134"/>
      <c r="L236" s="134"/>
      <c r="M236" s="134"/>
    </row>
    <row r="237" spans="2:13" x14ac:dyDescent="0.3">
      <c r="B237" s="135"/>
      <c r="C237" s="134"/>
      <c r="D237" s="134"/>
      <c r="E237" s="134"/>
      <c r="F237" s="134"/>
      <c r="G237" s="134"/>
      <c r="H237" s="134"/>
      <c r="I237" s="134"/>
      <c r="J237" s="134"/>
      <c r="K237" s="134"/>
      <c r="L237" s="134"/>
      <c r="M237" s="134"/>
    </row>
    <row r="238" spans="2:13" x14ac:dyDescent="0.3">
      <c r="B238" s="135"/>
      <c r="C238" s="134"/>
      <c r="D238" s="134"/>
      <c r="E238" s="134"/>
      <c r="F238" s="134"/>
      <c r="G238" s="134"/>
      <c r="H238" s="134"/>
      <c r="I238" s="134"/>
      <c r="J238" s="134"/>
      <c r="K238" s="134"/>
      <c r="L238" s="134"/>
      <c r="M238" s="134"/>
    </row>
    <row r="239" spans="2:13" x14ac:dyDescent="0.3">
      <c r="B239" s="135"/>
      <c r="C239" s="134"/>
      <c r="D239" s="134"/>
      <c r="E239" s="134"/>
      <c r="F239" s="134"/>
      <c r="G239" s="134"/>
      <c r="H239" s="134"/>
      <c r="I239" s="134"/>
      <c r="J239" s="134"/>
      <c r="K239" s="134"/>
      <c r="L239" s="134"/>
      <c r="M239" s="134"/>
    </row>
    <row r="240" spans="2:13" x14ac:dyDescent="0.3">
      <c r="B240" s="135"/>
      <c r="C240" s="134"/>
      <c r="D240" s="134"/>
      <c r="E240" s="134"/>
      <c r="F240" s="134"/>
      <c r="G240" s="134"/>
      <c r="H240" s="134"/>
      <c r="I240" s="134"/>
      <c r="J240" s="134"/>
      <c r="K240" s="134"/>
      <c r="L240" s="134"/>
      <c r="M240" s="134"/>
    </row>
    <row r="241" spans="2:13" x14ac:dyDescent="0.3">
      <c r="B241" s="135"/>
      <c r="C241" s="134"/>
      <c r="D241" s="134"/>
      <c r="E241" s="134"/>
      <c r="F241" s="134"/>
      <c r="G241" s="134"/>
      <c r="H241" s="134"/>
      <c r="I241" s="134"/>
      <c r="J241" s="134"/>
      <c r="K241" s="134"/>
      <c r="L241" s="134"/>
      <c r="M241" s="134"/>
    </row>
    <row r="242" spans="2:13" x14ac:dyDescent="0.3">
      <c r="B242" s="135"/>
      <c r="C242" s="134"/>
      <c r="D242" s="134"/>
      <c r="E242" s="134"/>
      <c r="F242" s="134"/>
      <c r="G242" s="134"/>
      <c r="H242" s="134"/>
      <c r="I242" s="134"/>
      <c r="J242" s="134"/>
      <c r="K242" s="134"/>
      <c r="L242" s="134"/>
      <c r="M242" s="134"/>
    </row>
    <row r="243" spans="2:13" x14ac:dyDescent="0.3">
      <c r="B243" s="135"/>
      <c r="C243" s="134"/>
      <c r="D243" s="134"/>
      <c r="E243" s="134"/>
      <c r="F243" s="134"/>
      <c r="G243" s="134"/>
      <c r="H243" s="134"/>
      <c r="I243" s="134"/>
      <c r="J243" s="134"/>
      <c r="K243" s="134"/>
      <c r="L243" s="134"/>
      <c r="M243" s="134"/>
    </row>
    <row r="244" spans="2:13" x14ac:dyDescent="0.3">
      <c r="B244" s="135"/>
      <c r="C244" s="134"/>
      <c r="D244" s="134"/>
      <c r="E244" s="134"/>
      <c r="F244" s="134"/>
      <c r="G244" s="134"/>
      <c r="H244" s="134"/>
      <c r="I244" s="134"/>
      <c r="J244" s="134"/>
      <c r="K244" s="134"/>
      <c r="L244" s="134"/>
      <c r="M244" s="134"/>
    </row>
    <row r="245" spans="2:13" x14ac:dyDescent="0.3">
      <c r="B245" s="135"/>
      <c r="C245" s="134"/>
      <c r="D245" s="134"/>
      <c r="E245" s="134"/>
      <c r="F245" s="134"/>
      <c r="G245" s="134"/>
      <c r="H245" s="134"/>
      <c r="I245" s="134"/>
      <c r="J245" s="134"/>
      <c r="K245" s="134"/>
      <c r="L245" s="134"/>
      <c r="M245" s="134"/>
    </row>
    <row r="246" spans="2:13" x14ac:dyDescent="0.3">
      <c r="B246" s="135"/>
      <c r="C246" s="134"/>
      <c r="D246" s="134"/>
      <c r="E246" s="134"/>
      <c r="F246" s="134"/>
      <c r="G246" s="134"/>
      <c r="H246" s="134"/>
      <c r="I246" s="134"/>
      <c r="J246" s="134"/>
      <c r="K246" s="134"/>
      <c r="L246" s="134"/>
      <c r="M246" s="134"/>
    </row>
    <row r="247" spans="2:13" x14ac:dyDescent="0.3">
      <c r="B247" s="135"/>
      <c r="C247" s="134"/>
      <c r="D247" s="134"/>
      <c r="E247" s="134"/>
      <c r="F247" s="134"/>
      <c r="G247" s="134"/>
      <c r="H247" s="134"/>
      <c r="I247" s="134"/>
      <c r="J247" s="134"/>
      <c r="K247" s="134"/>
      <c r="L247" s="134"/>
      <c r="M247" s="134"/>
    </row>
    <row r="248" spans="2:13" x14ac:dyDescent="0.3">
      <c r="B248" s="135"/>
      <c r="C248" s="134"/>
      <c r="D248" s="134"/>
      <c r="E248" s="134"/>
      <c r="F248" s="134"/>
      <c r="G248" s="134"/>
      <c r="H248" s="134"/>
      <c r="I248" s="134"/>
      <c r="J248" s="134"/>
      <c r="K248" s="134"/>
      <c r="L248" s="134"/>
      <c r="M248" s="134"/>
    </row>
    <row r="249" spans="2:13" x14ac:dyDescent="0.3">
      <c r="B249" s="135"/>
      <c r="C249" s="134"/>
      <c r="D249" s="134"/>
      <c r="E249" s="134"/>
      <c r="F249" s="134"/>
      <c r="G249" s="134"/>
      <c r="H249" s="134"/>
      <c r="I249" s="134"/>
      <c r="J249" s="134"/>
      <c r="K249" s="134"/>
      <c r="L249" s="134"/>
      <c r="M249" s="134"/>
    </row>
    <row r="250" spans="2:13" x14ac:dyDescent="0.3">
      <c r="B250" s="135"/>
      <c r="C250" s="134"/>
      <c r="D250" s="134"/>
      <c r="E250" s="134"/>
      <c r="F250" s="134"/>
      <c r="G250" s="134"/>
      <c r="H250" s="134"/>
      <c r="I250" s="134"/>
      <c r="J250" s="134"/>
      <c r="K250" s="134"/>
      <c r="L250" s="134"/>
      <c r="M250" s="134"/>
    </row>
    <row r="251" spans="2:13" x14ac:dyDescent="0.3">
      <c r="B251" s="135"/>
      <c r="C251" s="134"/>
      <c r="D251" s="134"/>
      <c r="E251" s="134"/>
      <c r="F251" s="134"/>
      <c r="G251" s="134"/>
      <c r="H251" s="134"/>
      <c r="I251" s="134"/>
      <c r="J251" s="134"/>
      <c r="K251" s="134"/>
      <c r="L251" s="134"/>
      <c r="M251" s="134"/>
    </row>
    <row r="252" spans="2:13" x14ac:dyDescent="0.3">
      <c r="B252" s="135"/>
      <c r="C252" s="134"/>
      <c r="D252" s="134"/>
      <c r="E252" s="134"/>
      <c r="F252" s="134"/>
      <c r="G252" s="134"/>
      <c r="H252" s="134"/>
      <c r="I252" s="134"/>
      <c r="J252" s="134"/>
      <c r="K252" s="134"/>
      <c r="L252" s="134"/>
      <c r="M252" s="134"/>
    </row>
    <row r="253" spans="2:13" x14ac:dyDescent="0.3">
      <c r="B253" s="135"/>
      <c r="C253" s="134"/>
      <c r="D253" s="134"/>
      <c r="E253" s="134"/>
      <c r="F253" s="134"/>
      <c r="G253" s="134"/>
      <c r="H253" s="134"/>
      <c r="I253" s="134"/>
      <c r="J253" s="134"/>
      <c r="K253" s="134"/>
      <c r="L253" s="134"/>
      <c r="M253" s="134"/>
    </row>
    <row r="254" spans="2:13" x14ac:dyDescent="0.3">
      <c r="B254" s="135"/>
      <c r="C254" s="134"/>
      <c r="D254" s="134"/>
      <c r="E254" s="134"/>
      <c r="F254" s="134"/>
      <c r="G254" s="134"/>
      <c r="H254" s="134"/>
      <c r="I254" s="134"/>
      <c r="J254" s="134"/>
      <c r="K254" s="134"/>
      <c r="L254" s="134"/>
      <c r="M254" s="134"/>
    </row>
    <row r="255" spans="2:13" x14ac:dyDescent="0.3">
      <c r="B255" s="135"/>
      <c r="C255" s="134"/>
      <c r="D255" s="134"/>
      <c r="E255" s="134"/>
      <c r="F255" s="134"/>
      <c r="G255" s="134"/>
      <c r="H255" s="134"/>
      <c r="I255" s="134"/>
      <c r="J255" s="134"/>
      <c r="K255" s="134"/>
      <c r="L255" s="134"/>
      <c r="M255" s="134"/>
    </row>
    <row r="256" spans="2:13" x14ac:dyDescent="0.3">
      <c r="B256" s="135"/>
      <c r="C256" s="134"/>
      <c r="D256" s="134"/>
      <c r="E256" s="134"/>
      <c r="F256" s="134"/>
      <c r="G256" s="134"/>
      <c r="H256" s="134"/>
      <c r="I256" s="134"/>
      <c r="J256" s="134"/>
      <c r="K256" s="134"/>
      <c r="L256" s="134"/>
      <c r="M256" s="134"/>
    </row>
    <row r="257" spans="2:13" x14ac:dyDescent="0.3">
      <c r="B257" s="135"/>
      <c r="C257" s="134"/>
      <c r="D257" s="134"/>
      <c r="E257" s="134"/>
      <c r="F257" s="134"/>
      <c r="G257" s="134"/>
      <c r="H257" s="134"/>
      <c r="I257" s="134"/>
      <c r="J257" s="134"/>
      <c r="K257" s="134"/>
      <c r="L257" s="134"/>
      <c r="M257" s="134"/>
    </row>
    <row r="258" spans="2:13" x14ac:dyDescent="0.3">
      <c r="B258" s="135"/>
      <c r="C258" s="134"/>
      <c r="D258" s="134"/>
      <c r="E258" s="134"/>
      <c r="F258" s="134"/>
      <c r="G258" s="134"/>
      <c r="H258" s="134"/>
      <c r="I258" s="134"/>
      <c r="J258" s="134"/>
      <c r="K258" s="134"/>
      <c r="L258" s="134"/>
      <c r="M258" s="134"/>
    </row>
    <row r="259" spans="2:13" x14ac:dyDescent="0.3">
      <c r="B259" s="135"/>
      <c r="C259" s="134"/>
      <c r="D259" s="134"/>
      <c r="E259" s="134"/>
      <c r="F259" s="134"/>
      <c r="G259" s="134"/>
      <c r="H259" s="134"/>
      <c r="I259" s="134"/>
      <c r="J259" s="134"/>
      <c r="K259" s="134"/>
      <c r="L259" s="134"/>
      <c r="M259" s="134"/>
    </row>
    <row r="260" spans="2:13" x14ac:dyDescent="0.3">
      <c r="B260" s="135"/>
      <c r="C260" s="134"/>
      <c r="D260" s="134"/>
      <c r="E260" s="134"/>
      <c r="F260" s="134"/>
      <c r="G260" s="134"/>
      <c r="H260" s="134"/>
      <c r="I260" s="134"/>
      <c r="J260" s="134"/>
      <c r="K260" s="134"/>
      <c r="L260" s="134"/>
      <c r="M260" s="134"/>
    </row>
    <row r="261" spans="2:13" x14ac:dyDescent="0.3">
      <c r="B261" s="135"/>
      <c r="C261" s="134"/>
      <c r="D261" s="134"/>
      <c r="E261" s="134"/>
      <c r="F261" s="134"/>
      <c r="G261" s="134"/>
      <c r="H261" s="134"/>
      <c r="I261" s="134"/>
      <c r="J261" s="134"/>
      <c r="K261" s="134"/>
      <c r="L261" s="134"/>
      <c r="M261" s="134"/>
    </row>
    <row r="262" spans="2:13" x14ac:dyDescent="0.3">
      <c r="B262" s="135"/>
      <c r="C262" s="134"/>
      <c r="D262" s="134"/>
      <c r="E262" s="134"/>
      <c r="F262" s="134"/>
      <c r="G262" s="134"/>
      <c r="H262" s="134"/>
      <c r="I262" s="134"/>
      <c r="J262" s="134"/>
      <c r="K262" s="134"/>
      <c r="L262" s="134"/>
      <c r="M262" s="134"/>
    </row>
    <row r="263" spans="2:13" x14ac:dyDescent="0.3">
      <c r="B263" s="135"/>
      <c r="C263" s="134"/>
      <c r="D263" s="134"/>
      <c r="E263" s="134"/>
      <c r="F263" s="134"/>
      <c r="G263" s="134"/>
      <c r="H263" s="134"/>
      <c r="I263" s="134"/>
      <c r="J263" s="134"/>
      <c r="K263" s="134"/>
      <c r="L263" s="134"/>
      <c r="M263" s="134"/>
    </row>
    <row r="264" spans="2:13" x14ac:dyDescent="0.3">
      <c r="B264" s="135"/>
      <c r="C264" s="134"/>
      <c r="D264" s="134"/>
      <c r="E264" s="134"/>
      <c r="F264" s="134"/>
      <c r="G264" s="134"/>
      <c r="H264" s="134"/>
      <c r="I264" s="134"/>
      <c r="J264" s="134"/>
      <c r="K264" s="134"/>
      <c r="L264" s="134"/>
      <c r="M264" s="134"/>
    </row>
    <row r="265" spans="2:13" x14ac:dyDescent="0.3">
      <c r="B265" s="135"/>
      <c r="C265" s="134"/>
      <c r="D265" s="134"/>
      <c r="E265" s="134"/>
      <c r="F265" s="134"/>
      <c r="G265" s="134"/>
      <c r="H265" s="134"/>
      <c r="I265" s="134"/>
      <c r="J265" s="134"/>
      <c r="K265" s="134"/>
      <c r="L265" s="134"/>
      <c r="M265" s="134"/>
    </row>
    <row r="266" spans="2:13" x14ac:dyDescent="0.3">
      <c r="B266" s="135"/>
      <c r="C266" s="134"/>
      <c r="D266" s="134"/>
      <c r="E266" s="134"/>
      <c r="F266" s="134"/>
      <c r="G266" s="134"/>
      <c r="H266" s="134"/>
      <c r="I266" s="134"/>
      <c r="J266" s="134"/>
      <c r="K266" s="134"/>
      <c r="L266" s="134"/>
      <c r="M266" s="134"/>
    </row>
    <row r="267" spans="2:13" x14ac:dyDescent="0.3">
      <c r="B267" s="135"/>
      <c r="C267" s="134"/>
      <c r="D267" s="134"/>
      <c r="E267" s="134"/>
      <c r="F267" s="134"/>
      <c r="G267" s="134"/>
      <c r="H267" s="134"/>
      <c r="I267" s="134"/>
      <c r="J267" s="134"/>
      <c r="K267" s="134"/>
      <c r="L267" s="134"/>
      <c r="M267" s="134"/>
    </row>
    <row r="268" spans="2:13" x14ac:dyDescent="0.3">
      <c r="B268" s="135"/>
      <c r="C268" s="134"/>
      <c r="D268" s="134"/>
      <c r="E268" s="134"/>
      <c r="F268" s="134"/>
      <c r="G268" s="134"/>
      <c r="H268" s="134"/>
      <c r="I268" s="134"/>
      <c r="J268" s="134"/>
      <c r="K268" s="134"/>
      <c r="L268" s="134"/>
      <c r="M268" s="134"/>
    </row>
    <row r="269" spans="2:13" x14ac:dyDescent="0.3">
      <c r="B269" s="135"/>
      <c r="C269" s="134"/>
      <c r="D269" s="134"/>
      <c r="E269" s="134"/>
      <c r="F269" s="134"/>
      <c r="G269" s="134"/>
      <c r="H269" s="134"/>
      <c r="I269" s="134"/>
      <c r="J269" s="134"/>
      <c r="K269" s="134"/>
      <c r="L269" s="134"/>
      <c r="M269" s="134"/>
    </row>
    <row r="270" spans="2:13" x14ac:dyDescent="0.3">
      <c r="B270" s="135"/>
      <c r="C270" s="134"/>
      <c r="D270" s="134"/>
      <c r="E270" s="134"/>
      <c r="F270" s="134"/>
      <c r="G270" s="134"/>
      <c r="H270" s="134"/>
      <c r="I270" s="134"/>
      <c r="J270" s="134"/>
      <c r="K270" s="134"/>
      <c r="L270" s="134"/>
      <c r="M270" s="134"/>
    </row>
    <row r="271" spans="2:13" x14ac:dyDescent="0.3">
      <c r="B271" s="135"/>
      <c r="C271" s="134"/>
      <c r="D271" s="134"/>
      <c r="E271" s="134"/>
      <c r="F271" s="134"/>
      <c r="G271" s="134"/>
      <c r="H271" s="134"/>
      <c r="I271" s="134"/>
      <c r="J271" s="134"/>
      <c r="K271" s="134"/>
      <c r="L271" s="134"/>
      <c r="M271" s="134"/>
    </row>
    <row r="272" spans="2:13" x14ac:dyDescent="0.3">
      <c r="B272" s="135"/>
      <c r="C272" s="134"/>
      <c r="D272" s="134"/>
      <c r="E272" s="134"/>
      <c r="F272" s="134"/>
      <c r="G272" s="134"/>
      <c r="H272" s="134"/>
      <c r="I272" s="134"/>
      <c r="J272" s="134"/>
      <c r="K272" s="134"/>
      <c r="L272" s="134"/>
      <c r="M272" s="134"/>
    </row>
    <row r="273" spans="2:13" x14ac:dyDescent="0.3">
      <c r="B273" s="135"/>
      <c r="C273" s="134"/>
      <c r="D273" s="134"/>
      <c r="E273" s="134"/>
      <c r="F273" s="134"/>
      <c r="G273" s="134"/>
      <c r="H273" s="134"/>
      <c r="I273" s="134"/>
      <c r="J273" s="134"/>
      <c r="K273" s="134"/>
      <c r="L273" s="134"/>
      <c r="M273" s="134"/>
    </row>
    <row r="274" spans="2:13" x14ac:dyDescent="0.3">
      <c r="B274" s="135"/>
      <c r="C274" s="134"/>
      <c r="D274" s="134"/>
      <c r="E274" s="134"/>
      <c r="F274" s="134"/>
      <c r="G274" s="134"/>
      <c r="H274" s="134"/>
      <c r="I274" s="134"/>
      <c r="J274" s="134"/>
      <c r="K274" s="134"/>
      <c r="L274" s="134"/>
      <c r="M274" s="134"/>
    </row>
    <row r="275" spans="2:13" x14ac:dyDescent="0.3">
      <c r="B275" s="135"/>
      <c r="C275" s="134"/>
      <c r="D275" s="134"/>
      <c r="E275" s="134"/>
      <c r="F275" s="134"/>
      <c r="G275" s="134"/>
      <c r="H275" s="134"/>
      <c r="I275" s="134"/>
      <c r="J275" s="134"/>
      <c r="K275" s="134"/>
      <c r="L275" s="134"/>
      <c r="M275" s="134"/>
    </row>
    <row r="276" spans="2:13" x14ac:dyDescent="0.3">
      <c r="B276" s="135"/>
      <c r="C276" s="134"/>
      <c r="D276" s="134"/>
      <c r="E276" s="134"/>
      <c r="F276" s="134"/>
      <c r="G276" s="134"/>
      <c r="H276" s="134"/>
      <c r="I276" s="134"/>
      <c r="J276" s="134"/>
      <c r="K276" s="134"/>
      <c r="L276" s="134"/>
      <c r="M276" s="134"/>
    </row>
    <row r="277" spans="2:13" x14ac:dyDescent="0.3">
      <c r="B277" s="135"/>
      <c r="C277" s="134"/>
      <c r="D277" s="134"/>
      <c r="E277" s="134"/>
      <c r="F277" s="134"/>
      <c r="G277" s="134"/>
      <c r="H277" s="134"/>
      <c r="I277" s="134"/>
      <c r="J277" s="134"/>
      <c r="K277" s="134"/>
      <c r="L277" s="134"/>
      <c r="M277" s="134"/>
    </row>
    <row r="278" spans="2:13" x14ac:dyDescent="0.3">
      <c r="B278" s="135"/>
      <c r="C278" s="134"/>
      <c r="D278" s="134"/>
      <c r="E278" s="134"/>
      <c r="F278" s="134"/>
      <c r="G278" s="134"/>
      <c r="H278" s="134"/>
      <c r="I278" s="134"/>
      <c r="J278" s="134"/>
      <c r="K278" s="134"/>
      <c r="L278" s="134"/>
      <c r="M278" s="134"/>
    </row>
    <row r="279" spans="2:13" x14ac:dyDescent="0.3">
      <c r="B279" s="135"/>
      <c r="C279" s="134"/>
      <c r="D279" s="134"/>
      <c r="E279" s="134"/>
      <c r="F279" s="134"/>
      <c r="G279" s="134"/>
      <c r="H279" s="134"/>
      <c r="I279" s="134"/>
      <c r="J279" s="134"/>
      <c r="K279" s="134"/>
      <c r="L279" s="134"/>
      <c r="M279" s="134"/>
    </row>
    <row r="280" spans="2:13" x14ac:dyDescent="0.3">
      <c r="B280" s="135"/>
      <c r="C280" s="134"/>
      <c r="D280" s="134"/>
      <c r="E280" s="134"/>
      <c r="F280" s="134"/>
      <c r="G280" s="134"/>
      <c r="H280" s="134"/>
      <c r="I280" s="134"/>
      <c r="J280" s="134"/>
      <c r="K280" s="134"/>
      <c r="L280" s="134"/>
      <c r="M280" s="134"/>
    </row>
    <row r="281" spans="2:13" x14ac:dyDescent="0.3">
      <c r="B281" s="135"/>
      <c r="C281" s="134"/>
      <c r="D281" s="134"/>
      <c r="E281" s="134"/>
      <c r="F281" s="134"/>
      <c r="G281" s="134"/>
      <c r="H281" s="134"/>
      <c r="I281" s="134"/>
      <c r="J281" s="134"/>
      <c r="K281" s="134"/>
      <c r="L281" s="134"/>
      <c r="M281" s="134"/>
    </row>
    <row r="282" spans="2:13" x14ac:dyDescent="0.3">
      <c r="B282" s="135"/>
      <c r="C282" s="134"/>
      <c r="D282" s="134"/>
      <c r="E282" s="134"/>
      <c r="F282" s="134"/>
      <c r="G282" s="134"/>
      <c r="H282" s="134"/>
      <c r="I282" s="134"/>
      <c r="J282" s="134"/>
      <c r="K282" s="134"/>
      <c r="L282" s="134"/>
      <c r="M282" s="134"/>
    </row>
    <row r="283" spans="2:13" x14ac:dyDescent="0.3">
      <c r="B283" s="135"/>
      <c r="C283" s="134"/>
      <c r="D283" s="134"/>
      <c r="E283" s="134"/>
      <c r="F283" s="134"/>
      <c r="G283" s="134"/>
      <c r="H283" s="134"/>
      <c r="I283" s="134"/>
      <c r="J283" s="134"/>
      <c r="K283" s="134"/>
      <c r="L283" s="134"/>
      <c r="M283" s="134"/>
    </row>
    <row r="284" spans="2:13" x14ac:dyDescent="0.3">
      <c r="B284" s="135"/>
      <c r="C284" s="134"/>
      <c r="D284" s="134"/>
      <c r="E284" s="134"/>
      <c r="F284" s="134"/>
      <c r="G284" s="134"/>
      <c r="H284" s="134"/>
      <c r="I284" s="134"/>
      <c r="J284" s="134"/>
      <c r="K284" s="134"/>
      <c r="L284" s="134"/>
      <c r="M284" s="134"/>
    </row>
    <row r="285" spans="2:13" x14ac:dyDescent="0.3">
      <c r="B285" s="135"/>
      <c r="C285" s="134"/>
      <c r="D285" s="134"/>
      <c r="E285" s="134"/>
      <c r="F285" s="134"/>
      <c r="G285" s="134"/>
      <c r="H285" s="134"/>
      <c r="I285" s="134"/>
      <c r="J285" s="134"/>
      <c r="K285" s="134"/>
      <c r="L285" s="134"/>
      <c r="M285" s="134"/>
    </row>
    <row r="286" spans="2:13" x14ac:dyDescent="0.3">
      <c r="B286" s="135"/>
      <c r="C286" s="134"/>
      <c r="D286" s="134"/>
      <c r="E286" s="134"/>
      <c r="F286" s="134"/>
      <c r="G286" s="134"/>
      <c r="H286" s="134"/>
      <c r="I286" s="134"/>
      <c r="J286" s="134"/>
      <c r="K286" s="134"/>
      <c r="L286" s="134"/>
      <c r="M286" s="134"/>
    </row>
    <row r="287" spans="2:13" x14ac:dyDescent="0.3">
      <c r="B287" s="135"/>
      <c r="C287" s="134"/>
      <c r="D287" s="134"/>
      <c r="E287" s="134"/>
      <c r="F287" s="134"/>
      <c r="G287" s="134"/>
      <c r="H287" s="134"/>
      <c r="I287" s="134"/>
      <c r="J287" s="134"/>
      <c r="K287" s="134"/>
      <c r="L287" s="134"/>
      <c r="M287" s="134"/>
    </row>
    <row r="288" spans="2:13" x14ac:dyDescent="0.3">
      <c r="B288" s="135"/>
      <c r="C288" s="134"/>
      <c r="D288" s="134"/>
      <c r="E288" s="134"/>
      <c r="F288" s="134"/>
      <c r="G288" s="134"/>
      <c r="H288" s="134"/>
      <c r="I288" s="134"/>
      <c r="J288" s="134"/>
      <c r="K288" s="134"/>
      <c r="L288" s="134"/>
      <c r="M288" s="134"/>
    </row>
    <row r="289" spans="2:13" x14ac:dyDescent="0.3">
      <c r="B289" s="135"/>
      <c r="C289" s="134"/>
      <c r="D289" s="134"/>
      <c r="E289" s="134"/>
      <c r="F289" s="134"/>
      <c r="G289" s="134"/>
      <c r="H289" s="134"/>
      <c r="I289" s="134"/>
      <c r="J289" s="134"/>
      <c r="K289" s="134"/>
      <c r="L289" s="134"/>
      <c r="M289" s="134"/>
    </row>
    <row r="290" spans="2:13" x14ac:dyDescent="0.3">
      <c r="B290" s="135"/>
      <c r="C290" s="134"/>
      <c r="D290" s="134"/>
      <c r="E290" s="134"/>
      <c r="F290" s="134"/>
      <c r="G290" s="134"/>
      <c r="H290" s="134"/>
      <c r="I290" s="134"/>
      <c r="J290" s="134"/>
      <c r="K290" s="134"/>
      <c r="L290" s="134"/>
      <c r="M290" s="134"/>
    </row>
    <row r="291" spans="2:13" x14ac:dyDescent="0.3">
      <c r="B291" s="135"/>
      <c r="C291" s="134"/>
      <c r="D291" s="134"/>
      <c r="E291" s="134"/>
      <c r="F291" s="134"/>
      <c r="G291" s="134"/>
      <c r="H291" s="134"/>
      <c r="I291" s="134"/>
      <c r="J291" s="134"/>
      <c r="K291" s="134"/>
      <c r="L291" s="134"/>
      <c r="M291" s="134"/>
    </row>
    <row r="292" spans="2:13" x14ac:dyDescent="0.3">
      <c r="B292" s="135"/>
      <c r="C292" s="134"/>
      <c r="D292" s="134"/>
      <c r="E292" s="134"/>
      <c r="F292" s="134"/>
      <c r="G292" s="134"/>
      <c r="H292" s="134"/>
      <c r="I292" s="134"/>
      <c r="J292" s="134"/>
      <c r="K292" s="134"/>
      <c r="L292" s="134"/>
      <c r="M292" s="134"/>
    </row>
    <row r="293" spans="2:13" x14ac:dyDescent="0.3">
      <c r="B293" s="135"/>
      <c r="C293" s="134"/>
      <c r="D293" s="134"/>
      <c r="E293" s="134"/>
      <c r="F293" s="134"/>
      <c r="G293" s="134"/>
      <c r="H293" s="134"/>
      <c r="I293" s="134"/>
      <c r="J293" s="134"/>
      <c r="K293" s="134"/>
      <c r="L293" s="134"/>
      <c r="M293" s="134"/>
    </row>
    <row r="294" spans="2:13" x14ac:dyDescent="0.3">
      <c r="B294" s="135"/>
      <c r="C294" s="134"/>
      <c r="D294" s="134"/>
      <c r="E294" s="134"/>
      <c r="F294" s="134"/>
      <c r="G294" s="134"/>
      <c r="H294" s="134"/>
      <c r="I294" s="134"/>
      <c r="J294" s="134"/>
      <c r="K294" s="134"/>
      <c r="L294" s="134"/>
      <c r="M294" s="134"/>
    </row>
    <row r="295" spans="2:13" x14ac:dyDescent="0.3">
      <c r="B295" s="135"/>
      <c r="C295" s="134"/>
      <c r="D295" s="134"/>
      <c r="E295" s="134"/>
      <c r="F295" s="134"/>
      <c r="G295" s="134"/>
      <c r="H295" s="134"/>
      <c r="I295" s="134"/>
      <c r="J295" s="134"/>
      <c r="K295" s="134"/>
      <c r="L295" s="134"/>
      <c r="M295" s="134"/>
    </row>
    <row r="296" spans="2:13" x14ac:dyDescent="0.3">
      <c r="B296" s="135"/>
      <c r="C296" s="134"/>
      <c r="D296" s="134"/>
      <c r="E296" s="134"/>
      <c r="F296" s="134"/>
      <c r="G296" s="134"/>
      <c r="H296" s="134"/>
      <c r="I296" s="134"/>
      <c r="J296" s="134"/>
      <c r="K296" s="134"/>
      <c r="L296" s="134"/>
      <c r="M296" s="134"/>
    </row>
    <row r="297" spans="2:13" x14ac:dyDescent="0.3">
      <c r="B297" s="135"/>
      <c r="C297" s="134"/>
      <c r="D297" s="134"/>
      <c r="E297" s="134"/>
      <c r="F297" s="134"/>
      <c r="G297" s="134"/>
      <c r="H297" s="134"/>
      <c r="I297" s="134"/>
      <c r="J297" s="134"/>
      <c r="K297" s="134"/>
      <c r="L297" s="134"/>
      <c r="M297" s="134"/>
    </row>
    <row r="298" spans="2:13" x14ac:dyDescent="0.3">
      <c r="B298" s="135"/>
      <c r="C298" s="134"/>
      <c r="D298" s="134"/>
      <c r="E298" s="134"/>
      <c r="F298" s="134"/>
      <c r="G298" s="134"/>
      <c r="H298" s="134"/>
      <c r="I298" s="134"/>
      <c r="J298" s="134"/>
      <c r="K298" s="134"/>
      <c r="L298" s="134"/>
      <c r="M298" s="134"/>
    </row>
    <row r="299" spans="2:13" x14ac:dyDescent="0.3">
      <c r="B299" s="135"/>
      <c r="C299" s="134"/>
      <c r="D299" s="134"/>
      <c r="E299" s="134"/>
      <c r="F299" s="134"/>
      <c r="G299" s="134"/>
      <c r="H299" s="134"/>
      <c r="I299" s="134"/>
      <c r="J299" s="134"/>
      <c r="K299" s="134"/>
      <c r="L299" s="134"/>
      <c r="M299" s="134"/>
    </row>
    <row r="300" spans="2:13" x14ac:dyDescent="0.3">
      <c r="B300" s="135"/>
      <c r="C300" s="134"/>
      <c r="D300" s="134"/>
      <c r="E300" s="134"/>
      <c r="F300" s="134"/>
      <c r="G300" s="134"/>
      <c r="H300" s="134"/>
      <c r="I300" s="134"/>
      <c r="J300" s="134"/>
      <c r="K300" s="134"/>
      <c r="L300" s="134"/>
      <c r="M300" s="134"/>
    </row>
    <row r="301" spans="2:13" x14ac:dyDescent="0.3">
      <c r="B301" s="135"/>
      <c r="C301" s="134"/>
      <c r="D301" s="134"/>
      <c r="E301" s="134"/>
      <c r="F301" s="134"/>
      <c r="G301" s="134"/>
      <c r="H301" s="134"/>
      <c r="I301" s="134"/>
      <c r="J301" s="134"/>
      <c r="K301" s="134"/>
      <c r="L301" s="134"/>
      <c r="M301" s="134"/>
    </row>
    <row r="302" spans="2:13" x14ac:dyDescent="0.3">
      <c r="B302" s="135"/>
      <c r="C302" s="134"/>
      <c r="D302" s="134"/>
      <c r="E302" s="134"/>
      <c r="F302" s="134"/>
      <c r="G302" s="134"/>
      <c r="H302" s="134"/>
      <c r="I302" s="134"/>
      <c r="J302" s="134"/>
      <c r="K302" s="134"/>
      <c r="L302" s="134"/>
      <c r="M302" s="134"/>
    </row>
    <row r="303" spans="2:13" x14ac:dyDescent="0.3">
      <c r="B303" s="135"/>
      <c r="C303" s="134"/>
      <c r="D303" s="134"/>
      <c r="E303" s="134"/>
      <c r="F303" s="134"/>
      <c r="G303" s="134"/>
      <c r="H303" s="134"/>
      <c r="I303" s="134"/>
      <c r="J303" s="134"/>
      <c r="K303" s="134"/>
      <c r="L303" s="134"/>
      <c r="M303" s="134"/>
    </row>
    <row r="304" spans="2:13" x14ac:dyDescent="0.3">
      <c r="B304" s="135"/>
      <c r="C304" s="134"/>
      <c r="D304" s="134"/>
      <c r="E304" s="134"/>
      <c r="F304" s="134"/>
      <c r="G304" s="134"/>
      <c r="H304" s="134"/>
      <c r="I304" s="134"/>
      <c r="J304" s="134"/>
      <c r="K304" s="134"/>
      <c r="L304" s="134"/>
      <c r="M304" s="134"/>
    </row>
    <row r="305" spans="2:13" x14ac:dyDescent="0.3">
      <c r="B305" s="135"/>
      <c r="C305" s="134"/>
      <c r="D305" s="134"/>
      <c r="E305" s="134"/>
      <c r="F305" s="134"/>
      <c r="G305" s="134"/>
      <c r="H305" s="134"/>
      <c r="I305" s="134"/>
      <c r="J305" s="134"/>
      <c r="K305" s="134"/>
      <c r="L305" s="134"/>
      <c r="M305" s="134"/>
    </row>
    <row r="306" spans="2:13" x14ac:dyDescent="0.3">
      <c r="B306" s="135"/>
      <c r="C306" s="134"/>
      <c r="D306" s="134"/>
      <c r="E306" s="134"/>
      <c r="F306" s="134"/>
      <c r="G306" s="134"/>
      <c r="H306" s="134"/>
      <c r="I306" s="134"/>
      <c r="J306" s="134"/>
      <c r="K306" s="134"/>
      <c r="L306" s="134"/>
      <c r="M306" s="134"/>
    </row>
    <row r="307" spans="2:13" x14ac:dyDescent="0.3">
      <c r="B307" s="135"/>
      <c r="C307" s="134"/>
      <c r="D307" s="134"/>
      <c r="E307" s="134"/>
      <c r="F307" s="134"/>
      <c r="G307" s="134"/>
      <c r="H307" s="134"/>
      <c r="I307" s="134"/>
      <c r="J307" s="134"/>
      <c r="K307" s="134"/>
      <c r="L307" s="134"/>
      <c r="M307" s="134"/>
    </row>
    <row r="308" spans="2:13" x14ac:dyDescent="0.3">
      <c r="B308" s="135"/>
      <c r="C308" s="134"/>
      <c r="D308" s="134"/>
      <c r="E308" s="134"/>
      <c r="F308" s="134"/>
      <c r="G308" s="134"/>
      <c r="H308" s="134"/>
      <c r="I308" s="134"/>
      <c r="J308" s="134"/>
      <c r="K308" s="134"/>
      <c r="L308" s="134"/>
      <c r="M308" s="134"/>
    </row>
    <row r="309" spans="2:13" x14ac:dyDescent="0.3">
      <c r="B309" s="135"/>
      <c r="C309" s="134"/>
      <c r="D309" s="134"/>
      <c r="E309" s="134"/>
      <c r="F309" s="134"/>
      <c r="G309" s="134"/>
      <c r="H309" s="134"/>
      <c r="I309" s="134"/>
      <c r="J309" s="134"/>
      <c r="K309" s="134"/>
      <c r="L309" s="134"/>
      <c r="M309" s="134"/>
    </row>
    <row r="310" spans="2:13" x14ac:dyDescent="0.3">
      <c r="B310" s="135"/>
      <c r="C310" s="134"/>
      <c r="D310" s="134"/>
      <c r="E310" s="134"/>
      <c r="F310" s="134"/>
      <c r="G310" s="134"/>
      <c r="H310" s="134"/>
      <c r="I310" s="134"/>
      <c r="J310" s="134"/>
      <c r="K310" s="134"/>
      <c r="L310" s="134"/>
      <c r="M310" s="134"/>
    </row>
    <row r="311" spans="2:13" x14ac:dyDescent="0.3">
      <c r="B311" s="135"/>
      <c r="C311" s="134"/>
      <c r="D311" s="134"/>
      <c r="E311" s="134"/>
      <c r="F311" s="134"/>
      <c r="G311" s="134"/>
      <c r="H311" s="134"/>
      <c r="I311" s="134"/>
      <c r="J311" s="134"/>
      <c r="K311" s="134"/>
      <c r="L311" s="134"/>
      <c r="M311" s="134"/>
    </row>
    <row r="312" spans="2:13" x14ac:dyDescent="0.3">
      <c r="B312" s="135"/>
      <c r="C312" s="134"/>
      <c r="D312" s="134"/>
      <c r="E312" s="134"/>
      <c r="F312" s="134"/>
      <c r="G312" s="134"/>
      <c r="H312" s="134"/>
      <c r="I312" s="134"/>
      <c r="J312" s="134"/>
      <c r="K312" s="134"/>
      <c r="L312" s="134"/>
      <c r="M312" s="134"/>
    </row>
    <row r="313" spans="2:13" x14ac:dyDescent="0.3">
      <c r="B313" s="135"/>
      <c r="C313" s="134"/>
      <c r="D313" s="134"/>
      <c r="E313" s="134"/>
      <c r="F313" s="134"/>
      <c r="G313" s="134"/>
      <c r="H313" s="134"/>
      <c r="I313" s="134"/>
      <c r="J313" s="134"/>
      <c r="K313" s="134"/>
      <c r="L313" s="134"/>
      <c r="M313" s="134"/>
    </row>
    <row r="314" spans="2:13" x14ac:dyDescent="0.3">
      <c r="B314" s="135"/>
      <c r="C314" s="134"/>
      <c r="D314" s="134"/>
      <c r="E314" s="134"/>
      <c r="F314" s="134"/>
      <c r="G314" s="134"/>
      <c r="H314" s="134"/>
      <c r="I314" s="134"/>
      <c r="J314" s="134"/>
      <c r="K314" s="134"/>
      <c r="L314" s="134"/>
      <c r="M314" s="134"/>
    </row>
    <row r="315" spans="2:13" x14ac:dyDescent="0.3">
      <c r="B315" s="135"/>
      <c r="C315" s="134"/>
      <c r="D315" s="134"/>
      <c r="E315" s="134"/>
      <c r="F315" s="134"/>
      <c r="G315" s="134"/>
      <c r="H315" s="134"/>
      <c r="I315" s="134"/>
      <c r="J315" s="134"/>
      <c r="K315" s="134"/>
      <c r="L315" s="134"/>
      <c r="M315" s="134"/>
    </row>
    <row r="316" spans="2:13" x14ac:dyDescent="0.3">
      <c r="B316" s="135"/>
      <c r="C316" s="134"/>
      <c r="D316" s="134"/>
      <c r="E316" s="134"/>
      <c r="F316" s="134"/>
      <c r="G316" s="134"/>
      <c r="H316" s="134"/>
      <c r="I316" s="134"/>
      <c r="J316" s="134"/>
      <c r="K316" s="134"/>
      <c r="L316" s="134"/>
      <c r="M316" s="134"/>
    </row>
    <row r="317" spans="2:13" x14ac:dyDescent="0.3">
      <c r="B317" s="135"/>
      <c r="C317" s="134"/>
      <c r="D317" s="134"/>
      <c r="E317" s="134"/>
      <c r="F317" s="134"/>
      <c r="G317" s="134"/>
      <c r="H317" s="134"/>
      <c r="I317" s="134"/>
      <c r="J317" s="134"/>
      <c r="K317" s="134"/>
      <c r="L317" s="134"/>
      <c r="M317" s="134"/>
    </row>
    <row r="318" spans="2:13" x14ac:dyDescent="0.3">
      <c r="B318" s="135"/>
      <c r="C318" s="134"/>
      <c r="D318" s="134"/>
      <c r="E318" s="134"/>
      <c r="F318" s="134"/>
      <c r="G318" s="134"/>
      <c r="H318" s="134"/>
      <c r="I318" s="134"/>
      <c r="J318" s="134"/>
      <c r="K318" s="134"/>
      <c r="L318" s="134"/>
      <c r="M318" s="134"/>
    </row>
    <row r="319" spans="2:13" x14ac:dyDescent="0.3">
      <c r="B319" s="135"/>
      <c r="C319" s="134"/>
      <c r="D319" s="134"/>
      <c r="E319" s="134"/>
      <c r="F319" s="134"/>
      <c r="G319" s="134"/>
      <c r="H319" s="134"/>
      <c r="I319" s="134"/>
      <c r="J319" s="134"/>
      <c r="K319" s="134"/>
      <c r="L319" s="134"/>
      <c r="M319" s="134"/>
    </row>
    <row r="320" spans="2:13" x14ac:dyDescent="0.3">
      <c r="B320" s="135"/>
      <c r="C320" s="134"/>
      <c r="D320" s="134"/>
      <c r="E320" s="134"/>
      <c r="F320" s="134"/>
      <c r="G320" s="134"/>
      <c r="H320" s="134"/>
      <c r="I320" s="134"/>
      <c r="J320" s="134"/>
      <c r="K320" s="134"/>
      <c r="L320" s="134"/>
      <c r="M320" s="134"/>
    </row>
    <row r="321" spans="2:13" x14ac:dyDescent="0.3">
      <c r="B321" s="135"/>
      <c r="C321" s="134"/>
      <c r="D321" s="134"/>
      <c r="E321" s="134"/>
      <c r="F321" s="134"/>
      <c r="G321" s="134"/>
      <c r="H321" s="134"/>
      <c r="I321" s="134"/>
      <c r="J321" s="134"/>
      <c r="K321" s="134"/>
      <c r="L321" s="134"/>
      <c r="M321" s="134"/>
    </row>
    <row r="322" spans="2:13" x14ac:dyDescent="0.3">
      <c r="B322" s="135"/>
      <c r="C322" s="134"/>
      <c r="D322" s="134"/>
      <c r="E322" s="134"/>
      <c r="F322" s="134"/>
      <c r="G322" s="134"/>
      <c r="H322" s="134"/>
      <c r="I322" s="134"/>
      <c r="J322" s="134"/>
      <c r="K322" s="134"/>
      <c r="L322" s="134"/>
      <c r="M322" s="134"/>
    </row>
    <row r="323" spans="2:13" x14ac:dyDescent="0.3">
      <c r="B323" s="135"/>
      <c r="C323" s="134"/>
      <c r="D323" s="134"/>
      <c r="E323" s="134"/>
      <c r="F323" s="134"/>
      <c r="G323" s="134"/>
      <c r="H323" s="134"/>
      <c r="I323" s="134"/>
      <c r="J323" s="134"/>
      <c r="K323" s="134"/>
      <c r="L323" s="134"/>
      <c r="M323" s="134"/>
    </row>
    <row r="324" spans="2:13" x14ac:dyDescent="0.3">
      <c r="B324" s="135"/>
      <c r="C324" s="134"/>
      <c r="D324" s="134"/>
      <c r="E324" s="134"/>
      <c r="F324" s="134"/>
      <c r="G324" s="134"/>
      <c r="H324" s="134"/>
      <c r="I324" s="134"/>
      <c r="J324" s="134"/>
      <c r="K324" s="134"/>
      <c r="L324" s="134"/>
      <c r="M324" s="134"/>
    </row>
    <row r="325" spans="2:13" x14ac:dyDescent="0.3">
      <c r="B325" s="135"/>
      <c r="C325" s="134"/>
      <c r="D325" s="134"/>
      <c r="E325" s="134"/>
      <c r="F325" s="134"/>
      <c r="G325" s="134"/>
      <c r="H325" s="134"/>
      <c r="I325" s="134"/>
      <c r="J325" s="134"/>
      <c r="K325" s="134"/>
      <c r="L325" s="134"/>
      <c r="M325" s="134"/>
    </row>
    <row r="326" spans="2:13" x14ac:dyDescent="0.3">
      <c r="B326" s="135"/>
      <c r="C326" s="134"/>
      <c r="D326" s="134"/>
      <c r="E326" s="134"/>
      <c r="F326" s="134"/>
      <c r="G326" s="134"/>
      <c r="H326" s="134"/>
      <c r="I326" s="134"/>
      <c r="J326" s="134"/>
      <c r="K326" s="134"/>
      <c r="L326" s="134"/>
      <c r="M326" s="134"/>
    </row>
    <row r="327" spans="2:13" x14ac:dyDescent="0.3">
      <c r="B327" s="135"/>
      <c r="C327" s="134"/>
      <c r="D327" s="134"/>
      <c r="E327" s="134"/>
      <c r="F327" s="134"/>
      <c r="G327" s="134"/>
      <c r="H327" s="134"/>
      <c r="I327" s="134"/>
      <c r="J327" s="134"/>
      <c r="K327" s="134"/>
      <c r="L327" s="134"/>
      <c r="M327" s="134"/>
    </row>
  </sheetData>
  <mergeCells count="3">
    <mergeCell ref="A3:A4"/>
    <mergeCell ref="B3:G3"/>
    <mergeCell ref="H3:M3"/>
  </mergeCells>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spout1</vt:lpstr>
      <vt:lpstr>mask</vt:lpstr>
      <vt:lpstr>eye patch</vt:lpstr>
      <vt:lpstr>Acne Spot &amp; Eye Patch</vt:lpstr>
      <vt:lpstr>soothin gel</vt:lpstr>
    </vt:vector>
  </TitlesOfParts>
  <Company>KEI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dc:creator>
  <cp:lastModifiedBy>RICH</cp:lastModifiedBy>
  <cp:lastPrinted>2020-02-21T05:39:30Z</cp:lastPrinted>
  <dcterms:created xsi:type="dcterms:W3CDTF">2018-01-28T04:21:50Z</dcterms:created>
  <dcterms:modified xsi:type="dcterms:W3CDTF">2026-02-25T06:06:34Z</dcterms:modified>
</cp:coreProperties>
</file>