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C971F3C0-CADD-445A-A3E4-E2040727CA08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Price List" sheetId="1" r:id="rId1"/>
  </sheets>
  <definedNames>
    <definedName name="_xlnm.Print_Area" localSheetId="0">'Price List'!$A$1:$S$57</definedName>
    <definedName name="_xlnm.Print_Titles" localSheetId="0">'Price List'!$4:$5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48" i="1" l="1"/>
  <c r="P47" i="1"/>
  <c r="P25" i="1"/>
  <c r="P24" i="1"/>
  <c r="P53" i="1" l="1"/>
  <c r="P8" i="1"/>
  <c r="P17" i="1" l="1"/>
  <c r="P15" i="1"/>
  <c r="P42" i="1" l="1"/>
  <c r="P41" i="1"/>
  <c r="P40" i="1"/>
  <c r="P39" i="1"/>
  <c r="P46" i="1" l="1"/>
  <c r="P45" i="1"/>
  <c r="P44" i="1"/>
  <c r="P43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3" i="1"/>
  <c r="P22" i="1"/>
  <c r="P21" i="1"/>
  <c r="P20" i="1"/>
  <c r="P19" i="1"/>
  <c r="P18" i="1"/>
  <c r="P16" i="1"/>
  <c r="P14" i="1"/>
  <c r="P13" i="1"/>
  <c r="P12" i="1"/>
  <c r="P9" i="1"/>
  <c r="P7" i="1"/>
  <c r="P6" i="1"/>
</calcChain>
</file>

<file path=xl/sharedStrings.xml><?xml version="1.0" encoding="utf-8"?>
<sst xmlns="http://schemas.openxmlformats.org/spreadsheetml/2006/main" count="216" uniqueCount="157">
  <si>
    <t>Product Line</t>
    <phoneticPr fontId="2" type="noConversion"/>
  </si>
  <si>
    <t>No.</t>
    <phoneticPr fontId="2" type="noConversion"/>
  </si>
  <si>
    <t>Capacity</t>
    <phoneticPr fontId="2" type="noConversion"/>
  </si>
  <si>
    <t>Product name in English</t>
    <phoneticPr fontId="2" type="noConversion"/>
  </si>
  <si>
    <t>50ml</t>
    <phoneticPr fontId="2" type="noConversion"/>
  </si>
  <si>
    <t>40ml</t>
    <phoneticPr fontId="2" type="noConversion"/>
  </si>
  <si>
    <t>150ml</t>
    <phoneticPr fontId="2" type="noConversion"/>
  </si>
  <si>
    <t>130ml</t>
    <phoneticPr fontId="2" type="noConversion"/>
  </si>
  <si>
    <t>60ml</t>
    <phoneticPr fontId="2" type="noConversion"/>
  </si>
  <si>
    <t>20g</t>
    <phoneticPr fontId="2" type="noConversion"/>
  </si>
  <si>
    <t>25ml X 1pad</t>
    <phoneticPr fontId="2" type="noConversion"/>
  </si>
  <si>
    <t>Photo</t>
    <phoneticPr fontId="2" type="noConversion"/>
  </si>
  <si>
    <t>Container</t>
    <phoneticPr fontId="2" type="noConversion"/>
  </si>
  <si>
    <t>Box</t>
    <phoneticPr fontId="2" type="noConversion"/>
  </si>
  <si>
    <t>US$</t>
    <phoneticPr fontId="2" type="noConversion"/>
  </si>
  <si>
    <t xml:space="preserve"> </t>
    <phoneticPr fontId="2" type="noConversion"/>
  </si>
  <si>
    <t>100ml</t>
    <phoneticPr fontId="2" type="noConversion"/>
  </si>
  <si>
    <t>HS CODE</t>
    <phoneticPr fontId="2" type="noConversion"/>
  </si>
  <si>
    <t>g</t>
    <phoneticPr fontId="2" type="noConversion"/>
  </si>
  <si>
    <t>g</t>
    <phoneticPr fontId="2" type="noConversion"/>
  </si>
  <si>
    <t>THANK YOU FARMER Product Price List (When the exchange rate is unstable, the unit price could be adjusted.)</t>
    <phoneticPr fontId="2" type="noConversion"/>
  </si>
  <si>
    <t>cbm</t>
    <phoneticPr fontId="2" type="noConversion"/>
  </si>
  <si>
    <t>mm</t>
    <phoneticPr fontId="2" type="noConversion"/>
  </si>
  <si>
    <t>CTN INFO.</t>
    <phoneticPr fontId="2" type="noConversion"/>
  </si>
  <si>
    <t>TOTAL</t>
    <phoneticPr fontId="2" type="noConversion"/>
  </si>
  <si>
    <t>PRODUCT 
INFO.</t>
    <phoneticPr fontId="2" type="noConversion"/>
  </si>
  <si>
    <t>Moisture Line
-8skus</t>
    <phoneticPr fontId="2" type="noConversion"/>
  </si>
  <si>
    <t>Anti-aging Line              
 -5skus</t>
    <phoneticPr fontId="2" type="noConversion"/>
  </si>
  <si>
    <t>Cleanser &amp; Mask Line     
-7skus</t>
    <phoneticPr fontId="2" type="noConversion"/>
  </si>
  <si>
    <t>Sheet Mask Line             
-2skus</t>
    <phoneticPr fontId="2" type="noConversion"/>
  </si>
  <si>
    <t>Base Makeup Line           
-4skus</t>
    <phoneticPr fontId="2" type="noConversion"/>
  </si>
  <si>
    <t>THANK YOU FARMER 
Sun Project Water Sun Cream</t>
    <phoneticPr fontId="2" type="noConversion"/>
  </si>
  <si>
    <t>THANK YOU FARMER 
Sun Project Shimmer Sun Essence</t>
    <phoneticPr fontId="2" type="noConversion"/>
  </si>
  <si>
    <t>THANK YOU FARMER 
True Water Deep Serum</t>
    <phoneticPr fontId="2" type="noConversion"/>
  </si>
  <si>
    <t>THANK YOU FARMER 
True Water Deep Cream</t>
    <phoneticPr fontId="2" type="noConversion"/>
  </si>
  <si>
    <t>THANK YOU FARMER 
Miracle Age Repair Serum</t>
    <phoneticPr fontId="2" type="noConversion"/>
  </si>
  <si>
    <t>THANK YOU FARMER 
Miracle Age Repair Cream</t>
    <phoneticPr fontId="2" type="noConversion"/>
  </si>
  <si>
    <t>THANK YOU FARMER 
Back To Relax Soothing Gel Mask</t>
    <phoneticPr fontId="2" type="noConversion"/>
  </si>
  <si>
    <t>THANK YOU FARMER 
Back To Iceland Cleansing Water</t>
    <phoneticPr fontId="2" type="noConversion"/>
  </si>
  <si>
    <t>THANK YOU FARMER 
Miracle Age Repair Cotton Mask 5pcs</t>
    <phoneticPr fontId="2" type="noConversion"/>
  </si>
  <si>
    <t>THANK YOU FARMER
 Miracle Age Repair Cotton Mask 1pc</t>
    <phoneticPr fontId="2" type="noConversion"/>
  </si>
  <si>
    <t>THANK YOU FARMER 
Skin Tone Up Total Cream</t>
    <phoneticPr fontId="2" type="noConversion"/>
  </si>
  <si>
    <t>Qty 
per CTN</t>
    <phoneticPr fontId="2" type="noConversion"/>
  </si>
  <si>
    <t>3304-99-1000</t>
    <phoneticPr fontId="2" type="noConversion"/>
  </si>
  <si>
    <t>3307-90--9000</t>
    <phoneticPr fontId="2" type="noConversion"/>
  </si>
  <si>
    <t>3307-90-9000</t>
    <phoneticPr fontId="2" type="noConversion"/>
  </si>
  <si>
    <t>UPC</t>
    <phoneticPr fontId="2" type="noConversion"/>
  </si>
  <si>
    <t>8809454980423</t>
    <phoneticPr fontId="2" type="noConversion"/>
  </si>
  <si>
    <t>8809454980386</t>
    <phoneticPr fontId="2" type="noConversion"/>
  </si>
  <si>
    <t>8809454980188</t>
    <phoneticPr fontId="2" type="noConversion"/>
  </si>
  <si>
    <t>8809454980195</t>
    <phoneticPr fontId="2" type="noConversion"/>
  </si>
  <si>
    <t>8809454980164</t>
    <phoneticPr fontId="2" type="noConversion"/>
  </si>
  <si>
    <t>THANK YOU FARMER 
Sun Project Light Sun Essence</t>
    <phoneticPr fontId="2" type="noConversion"/>
  </si>
  <si>
    <t>3401-30-0000</t>
    <phoneticPr fontId="2" type="noConversion"/>
  </si>
  <si>
    <t>8809454980010</t>
    <phoneticPr fontId="2" type="noConversion"/>
  </si>
  <si>
    <t>8809454980027</t>
    <phoneticPr fontId="2" type="noConversion"/>
  </si>
  <si>
    <t>USA 
MSRP</t>
    <phoneticPr fontId="2" type="noConversion"/>
  </si>
  <si>
    <t>Korea SRP
(TYF Mall)</t>
    <phoneticPr fontId="2" type="noConversion"/>
  </si>
  <si>
    <t>Qty
per in-box</t>
    <phoneticPr fontId="2" type="noConversion"/>
  </si>
  <si>
    <t>KRW</t>
  </si>
  <si>
    <t>THANK YOU FARMER
Rice Pure Clay Mask to Foam Cleanser</t>
    <phoneticPr fontId="2" type="noConversion"/>
  </si>
  <si>
    <t>Rice Pure 
-3skus</t>
    <phoneticPr fontId="2" type="noConversion"/>
  </si>
  <si>
    <t>80ml</t>
    <phoneticPr fontId="2" type="noConversion"/>
  </si>
  <si>
    <t>THANK YOU FARMER 
Pollufree™ Makeup Melting Cleansing Balm</t>
    <phoneticPr fontId="2" type="noConversion"/>
  </si>
  <si>
    <t>Star Mask 
-4skus</t>
    <phoneticPr fontId="2" type="noConversion"/>
  </si>
  <si>
    <t>THANK YOU FARMER 
Centella Balancing Star Mask 10pc</t>
    <phoneticPr fontId="2" type="noConversion"/>
  </si>
  <si>
    <t>THANK YOU FARMER 
True Water Deep Moisture Cream EX</t>
    <phoneticPr fontId="2" type="noConversion"/>
  </si>
  <si>
    <t>270ml</t>
    <phoneticPr fontId="2" type="noConversion"/>
  </si>
  <si>
    <t>8809454980812</t>
    <phoneticPr fontId="2" type="noConversion"/>
  </si>
  <si>
    <t>30ml X 1pad</t>
    <phoneticPr fontId="2" type="noConversion"/>
  </si>
  <si>
    <t>8809454980034</t>
    <phoneticPr fontId="2" type="noConversion"/>
  </si>
  <si>
    <t>THANK YOU FARMER
Sun Project Silky Calming Sun Stick</t>
    <phoneticPr fontId="2" type="noConversion"/>
  </si>
  <si>
    <t xml:space="preserve"> 14g</t>
    <phoneticPr fontId="2" type="noConversion"/>
  </si>
  <si>
    <t>8809454980089</t>
    <phoneticPr fontId="2" type="noConversion"/>
  </si>
  <si>
    <t>THANK YOU FARMER 
True Water Light Gel Cream</t>
    <phoneticPr fontId="2" type="noConversion"/>
  </si>
  <si>
    <t>105ml</t>
    <phoneticPr fontId="2" type="noConversion"/>
  </si>
  <si>
    <t>THANK YOU FARMER 
Miracle Age Repair Emulsion</t>
    <phoneticPr fontId="2" type="noConversion"/>
  </si>
  <si>
    <t>THANK YOU FARMER 
Miracle Age Repair Eye Cream</t>
    <phoneticPr fontId="2" type="noConversion"/>
  </si>
  <si>
    <t>200ml</t>
    <phoneticPr fontId="2" type="noConversion"/>
  </si>
  <si>
    <t>3401-30-000</t>
    <phoneticPr fontId="2" type="noConversion"/>
  </si>
  <si>
    <t>8809454980157</t>
    <phoneticPr fontId="2" type="noConversion"/>
  </si>
  <si>
    <t>THANK YOU FARMER 
Back To Iceland Cleansing Foam</t>
    <phoneticPr fontId="2" type="noConversion"/>
  </si>
  <si>
    <t>120ml</t>
    <phoneticPr fontId="2" type="noConversion"/>
  </si>
  <si>
    <t>25ml X 5pad</t>
    <phoneticPr fontId="2" type="noConversion"/>
  </si>
  <si>
    <t>THANK YOU FARMER 
True Water Deep Cotton Mask 1pc</t>
    <phoneticPr fontId="2" type="noConversion"/>
  </si>
  <si>
    <t>THANK YOU FARMER 
Be Beautiful Pure Make Up Base</t>
    <phoneticPr fontId="2" type="noConversion"/>
  </si>
  <si>
    <t>THANK YOU FARMER 
Saccharomy Brightening Star Mask 10pc</t>
    <phoneticPr fontId="2" type="noConversion"/>
  </si>
  <si>
    <t>THANK YOU FARMER 
Saccharomy Brightening Star Mask 1pc</t>
    <phoneticPr fontId="2" type="noConversion"/>
  </si>
  <si>
    <t>8809454981390</t>
    <phoneticPr fontId="2" type="noConversion"/>
  </si>
  <si>
    <t>THANK YOU FARMER
Rice Pure Essential Toner</t>
    <phoneticPr fontId="2" type="noConversion"/>
  </si>
  <si>
    <t>THANK YOU FARMER
Rice Pure Gel and Cream</t>
    <phoneticPr fontId="2" type="noConversion"/>
  </si>
  <si>
    <t>THANK YOU FARMER 
Phyto Relieful™ Cica Ampoule</t>
    <phoneticPr fontId="2" type="noConversion"/>
  </si>
  <si>
    <t>THANK YOU FARMER 
Phyto Relieful™ Cica Toner Pad</t>
    <phoneticPr fontId="2" type="noConversion"/>
  </si>
  <si>
    <t>210ml</t>
    <phoneticPr fontId="2" type="noConversion"/>
  </si>
  <si>
    <t>THANK YOU FARMER 
Pollufree™ 5.5 pH-Balancing Cleansing Foam</t>
    <phoneticPr fontId="2" type="noConversion"/>
  </si>
  <si>
    <t xml:space="preserve">THANK YOU FARMER 
Pollufree™ Pore Deep Cleansing Oil   </t>
    <phoneticPr fontId="2" type="noConversion"/>
  </si>
  <si>
    <t>90ml</t>
    <phoneticPr fontId="2" type="noConversion"/>
  </si>
  <si>
    <t>Pollufree™ 
-3skus</t>
    <phoneticPr fontId="2" type="noConversion"/>
  </si>
  <si>
    <t>Relieful™ 
-3skus</t>
    <phoneticPr fontId="2" type="noConversion"/>
  </si>
  <si>
    <t xml:space="preserve">Sun Line
</t>
    <phoneticPr fontId="2" type="noConversion"/>
  </si>
  <si>
    <t>10g</t>
    <phoneticPr fontId="2" type="noConversion"/>
  </si>
  <si>
    <t>3304-99-1000</t>
    <phoneticPr fontId="2" type="noConversion"/>
  </si>
  <si>
    <t>THANK YOU FARMER 
Phyto Relieful™ Cica Gel Cleanser</t>
    <phoneticPr fontId="2" type="noConversion"/>
  </si>
  <si>
    <t>CPNP 
5월중순
완료 예정</t>
    <phoneticPr fontId="2" type="noConversion"/>
  </si>
  <si>
    <t>CPNP 
3월말
완료 예정</t>
    <phoneticPr fontId="2" type="noConversion"/>
  </si>
  <si>
    <t>40ml</t>
    <phoneticPr fontId="2" type="noConversion"/>
  </si>
  <si>
    <t>THANK YOU FARMER
Sun Project Skin Relief Sun Cream</t>
    <phoneticPr fontId="2" type="noConversion"/>
  </si>
  <si>
    <t>THANK YOU FARMER 
True Water Deep Toner</t>
    <phoneticPr fontId="2" type="noConversion"/>
  </si>
  <si>
    <t>8809454980041</t>
    <phoneticPr fontId="2" type="noConversion"/>
  </si>
  <si>
    <t>THANK YOU FARMER 
True Water Deep Emulsion</t>
    <phoneticPr fontId="2" type="noConversion"/>
  </si>
  <si>
    <t>130ml</t>
    <phoneticPr fontId="2" type="noConversion"/>
  </si>
  <si>
    <t>3304-99-1000</t>
    <phoneticPr fontId="2" type="noConversion"/>
  </si>
  <si>
    <t>8809454980058</t>
    <phoneticPr fontId="2" type="noConversion"/>
  </si>
  <si>
    <t>60ml</t>
    <phoneticPr fontId="2" type="noConversion"/>
  </si>
  <si>
    <t>8809454980065</t>
    <phoneticPr fontId="2" type="noConversion"/>
  </si>
  <si>
    <t>THANK YOU FARMER 
True Water Deep Serum EX</t>
    <phoneticPr fontId="2" type="noConversion"/>
  </si>
  <si>
    <t>3304-99-1000</t>
    <phoneticPr fontId="2" type="noConversion"/>
  </si>
  <si>
    <t>50ml</t>
    <phoneticPr fontId="2" type="noConversion"/>
  </si>
  <si>
    <t>8809454980072</t>
    <phoneticPr fontId="2" type="noConversion"/>
  </si>
  <si>
    <t>THANK YOU FARMER 
True Water Vita Mist</t>
    <phoneticPr fontId="2" type="noConversion"/>
  </si>
  <si>
    <t>THANK YOU FARMER 
Miracle Age Repair Toner</t>
    <phoneticPr fontId="2" type="noConversion"/>
  </si>
  <si>
    <t>150ml</t>
    <phoneticPr fontId="2" type="noConversion"/>
  </si>
  <si>
    <t>8809454980096</t>
    <phoneticPr fontId="2" type="noConversion"/>
  </si>
  <si>
    <t>8809454980102</t>
    <phoneticPr fontId="2" type="noConversion"/>
  </si>
  <si>
    <t>60ml</t>
    <phoneticPr fontId="2" type="noConversion"/>
  </si>
  <si>
    <t>8809454980119</t>
    <phoneticPr fontId="2" type="noConversion"/>
  </si>
  <si>
    <t>8809454980126</t>
    <phoneticPr fontId="2" type="noConversion"/>
  </si>
  <si>
    <t>8809454980133</t>
    <phoneticPr fontId="2" type="noConversion"/>
  </si>
  <si>
    <t>THANK YOU FARMER 
Miracle Age Melawring Dual Balm</t>
    <phoneticPr fontId="2" type="noConversion"/>
  </si>
  <si>
    <t>THANK YOU FARMER 
Back To Pure Daily Foaming Gel Cleanser</t>
    <phoneticPr fontId="2" type="noConversion"/>
  </si>
  <si>
    <t>3401-30-000</t>
    <phoneticPr fontId="2" type="noConversion"/>
  </si>
  <si>
    <t>8809454980140</t>
    <phoneticPr fontId="2" type="noConversion"/>
  </si>
  <si>
    <t>THANK YOU FARMER 
Back To Iceland Peeling Cream</t>
    <phoneticPr fontId="2" type="noConversion"/>
  </si>
  <si>
    <t>THANK YOU FARMER 
True Water Deep Cotton Mask 5pcs</t>
    <phoneticPr fontId="2" type="noConversion"/>
  </si>
  <si>
    <t>8809454980171</t>
    <phoneticPr fontId="2" type="noConversion"/>
  </si>
  <si>
    <t>3307-90-9000</t>
    <phoneticPr fontId="2" type="noConversion"/>
  </si>
  <si>
    <t>25ml X 5pad</t>
    <phoneticPr fontId="2" type="noConversion"/>
  </si>
  <si>
    <t>8809454980225</t>
    <phoneticPr fontId="2" type="noConversion"/>
  </si>
  <si>
    <t>THANK YOU FARMER 
Be Beautiful Pure Make Up Base-Purple</t>
    <phoneticPr fontId="2" type="noConversion"/>
  </si>
  <si>
    <t>THANK YOU FARMER 
Be Beautiful  Natural BB Cream</t>
    <phoneticPr fontId="2" type="noConversion"/>
  </si>
  <si>
    <t>8809454980201</t>
    <phoneticPr fontId="2" type="noConversion"/>
  </si>
  <si>
    <t>THANK YOU FARMER 
Be Beautiful  Luminous CC Cream</t>
    <phoneticPr fontId="2" type="noConversion"/>
  </si>
  <si>
    <t>8809454980218</t>
    <phoneticPr fontId="2" type="noConversion"/>
  </si>
  <si>
    <t>30ml X 10pad</t>
    <phoneticPr fontId="2" type="noConversion"/>
  </si>
  <si>
    <t xml:space="preserve">8809454981215  </t>
    <phoneticPr fontId="2" type="noConversion"/>
  </si>
  <si>
    <t>THANK YOU FARMER 
Centella Balancing Star Mask 1pc</t>
    <phoneticPr fontId="2" type="noConversion"/>
  </si>
  <si>
    <t>8809454981208</t>
    <phoneticPr fontId="2" type="noConversion"/>
  </si>
  <si>
    <t>8809454981192</t>
    <phoneticPr fontId="2" type="noConversion"/>
  </si>
  <si>
    <t>8809454981185</t>
    <phoneticPr fontId="2" type="noConversion"/>
  </si>
  <si>
    <t>8809454981383</t>
    <phoneticPr fontId="2" type="noConversion"/>
  </si>
  <si>
    <t>THANK YOU FARMER 
Safe Sun Fluid Age 0880</t>
    <phoneticPr fontId="2" type="noConversion"/>
  </si>
  <si>
    <t>100ml</t>
    <phoneticPr fontId="2" type="noConversion"/>
  </si>
  <si>
    <t>THANK YOU FARMER
Rice Pure Aqua Multi Balm</t>
    <phoneticPr fontId="2" type="noConversion"/>
  </si>
  <si>
    <t>10g</t>
    <phoneticPr fontId="2" type="noConversion"/>
  </si>
  <si>
    <t>THANK YOU FARMER 
Phyto Relieful™ Cica Cream</t>
    <phoneticPr fontId="2" type="noConversion"/>
  </si>
  <si>
    <t>120ml</t>
    <phoneticPr fontId="2" type="noConversion"/>
  </si>
  <si>
    <t>200ml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</si>
</sst>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0_);[Red]\(#,##0\)"/>
    <numFmt numFmtId="177" formatCode="#,##0.00_);[Red]\(#,##0.00\)"/>
    <numFmt numFmtId="178" formatCode="#,##0.000_);[Red]\(#,##0.000\)"/>
    <numFmt numFmtId="179" formatCode="0.00_);[Red]\(0.00\)"/>
    <numFmt numFmtId="184" formatCode="0_);[Red]\(0\)"/>
  </numFmts>
  <fonts count="16" x14ac:knownFonts="1">
    <font>
      <sz val="11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9"/>
      <color theme="4" tint="-0.499984740745262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9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i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177" fontId="5" fillId="2" borderId="1" xfId="0" applyNumberFormat="1" applyFont="1" applyFill="1" applyBorder="1" applyProtection="1">
      <alignment vertical="center"/>
    </xf>
    <xf numFmtId="176" fontId="5" fillId="2" borderId="1" xfId="0" applyNumberFormat="1" applyFont="1" applyFill="1" applyBorder="1" applyProtection="1">
      <alignment vertical="center"/>
    </xf>
    <xf numFmtId="176" fontId="3" fillId="2" borderId="1" xfId="0" applyNumberFormat="1" applyFont="1" applyFill="1" applyBorder="1" applyProtection="1">
      <alignment vertical="center"/>
    </xf>
    <xf numFmtId="176" fontId="5" fillId="2" borderId="1" xfId="0" applyNumberFormat="1" applyFont="1" applyFill="1" applyBorder="1" applyAlignment="1" applyProtection="1">
      <alignment horizontal="center" vertical="center" wrapText="1"/>
    </xf>
    <xf numFmtId="177" fontId="5" fillId="5" borderId="1" xfId="0" applyNumberFormat="1" applyFont="1" applyFill="1" applyBorder="1" applyProtection="1">
      <alignment vertical="center"/>
    </xf>
    <xf numFmtId="176" fontId="5" fillId="5" borderId="1" xfId="0" applyNumberFormat="1" applyFont="1" applyFill="1" applyBorder="1" applyProtection="1">
      <alignment vertical="center"/>
    </xf>
    <xf numFmtId="0" fontId="0" fillId="2" borderId="0" xfId="0" applyFill="1" applyProtection="1">
      <alignment vertical="center"/>
    </xf>
    <xf numFmtId="176" fontId="3" fillId="2" borderId="0" xfId="0" applyNumberFormat="1" applyFont="1" applyFill="1" applyProtection="1">
      <alignment vertical="center"/>
    </xf>
    <xf numFmtId="176" fontId="4" fillId="2" borderId="1" xfId="0" applyNumberFormat="1" applyFont="1" applyFill="1" applyBorder="1" applyAlignment="1" applyProtection="1">
      <alignment horizontal="center" vertical="center"/>
    </xf>
    <xf numFmtId="0" fontId="11" fillId="2" borderId="0" xfId="0" applyFont="1" applyFill="1" applyProtection="1">
      <alignment vertical="center"/>
    </xf>
    <xf numFmtId="176" fontId="8" fillId="2" borderId="0" xfId="0" applyNumberFormat="1" applyFont="1" applyFill="1" applyProtection="1">
      <alignment vertical="center"/>
    </xf>
    <xf numFmtId="0" fontId="5" fillId="2" borderId="1" xfId="0" applyFont="1" applyFill="1" applyBorder="1" applyAlignment="1" applyProtection="1">
      <alignment horizontal="left" vertical="center" wrapText="1"/>
    </xf>
    <xf numFmtId="176" fontId="5" fillId="2" borderId="1" xfId="0" applyNumberFormat="1" applyFont="1" applyFill="1" applyBorder="1" applyAlignment="1" applyProtection="1">
      <alignment horizontal="right" vertical="center" wrapText="1"/>
    </xf>
    <xf numFmtId="179" fontId="3" fillId="2" borderId="1" xfId="0" applyNumberFormat="1" applyFont="1" applyFill="1" applyBorder="1" applyAlignment="1" applyProtection="1">
      <alignment horizontal="right" vertical="center"/>
    </xf>
    <xf numFmtId="0" fontId="9" fillId="2" borderId="1" xfId="0" applyFont="1" applyFill="1" applyBorder="1" applyAlignment="1" applyProtection="1">
      <alignment horizontal="center" vertical="center"/>
    </xf>
    <xf numFmtId="178" fontId="3" fillId="2" borderId="1" xfId="0" applyNumberFormat="1" applyFont="1" applyFill="1" applyBorder="1" applyProtection="1">
      <alignment vertical="center"/>
    </xf>
    <xf numFmtId="0" fontId="5" fillId="5" borderId="1" xfId="0" applyFont="1" applyFill="1" applyBorder="1" applyAlignment="1" applyProtection="1">
      <alignment horizontal="left" vertical="center" wrapText="1"/>
    </xf>
    <xf numFmtId="176" fontId="5" fillId="5" borderId="1" xfId="0" applyNumberFormat="1" applyFont="1" applyFill="1" applyBorder="1" applyAlignment="1" applyProtection="1">
      <alignment horizontal="right" vertical="center" wrapText="1"/>
    </xf>
    <xf numFmtId="179" fontId="3" fillId="5" borderId="1" xfId="0" applyNumberFormat="1" applyFont="1" applyFill="1" applyBorder="1" applyAlignment="1" applyProtection="1">
      <alignment horizontal="right" vertical="center"/>
    </xf>
    <xf numFmtId="0" fontId="9" fillId="5" borderId="1" xfId="0" applyFont="1" applyFill="1" applyBorder="1" applyAlignment="1" applyProtection="1">
      <alignment horizontal="center" vertical="center"/>
    </xf>
    <xf numFmtId="178" fontId="3" fillId="5" borderId="1" xfId="0" applyNumberFormat="1" applyFont="1" applyFill="1" applyBorder="1" applyProtection="1">
      <alignment vertical="center"/>
    </xf>
    <xf numFmtId="176" fontId="7" fillId="2" borderId="0" xfId="0" applyNumberFormat="1" applyFont="1" applyFill="1" applyAlignment="1" applyProtection="1">
      <alignment horizontal="left" vertical="center"/>
    </xf>
    <xf numFmtId="176" fontId="3" fillId="2" borderId="0" xfId="0" applyNumberFormat="1" applyFont="1" applyFill="1" applyAlignment="1" applyProtection="1">
      <alignment horizontal="center" vertical="center"/>
    </xf>
    <xf numFmtId="176" fontId="3" fillId="2" borderId="0" xfId="0" applyNumberFormat="1" applyFont="1" applyFill="1" applyAlignment="1" applyProtection="1">
      <alignment horizontal="right" vertical="center"/>
    </xf>
    <xf numFmtId="176" fontId="3" fillId="2" borderId="0" xfId="0" applyNumberFormat="1" applyFont="1" applyFill="1" applyAlignment="1" applyProtection="1">
      <alignment horizontal="left" vertical="center"/>
    </xf>
    <xf numFmtId="176" fontId="8" fillId="2" borderId="1" xfId="0" applyNumberFormat="1" applyFont="1" applyFill="1" applyBorder="1" applyAlignment="1" applyProtection="1">
      <alignment horizontal="center" vertical="center"/>
    </xf>
    <xf numFmtId="176" fontId="4" fillId="2" borderId="1" xfId="0" applyNumberFormat="1" applyFont="1" applyFill="1" applyBorder="1" applyAlignment="1" applyProtection="1">
      <alignment horizontal="center" vertical="center" wrapText="1"/>
    </xf>
    <xf numFmtId="176" fontId="12" fillId="2" borderId="0" xfId="0" applyNumberFormat="1" applyFont="1" applyFill="1" applyAlignment="1" applyProtection="1">
      <alignment horizontal="left" vertical="center"/>
    </xf>
    <xf numFmtId="176" fontId="14" fillId="6" borderId="0" xfId="0" applyNumberFormat="1" applyFont="1" applyFill="1" applyAlignment="1" applyProtection="1">
      <alignment vertical="center"/>
      <protection locked="0"/>
    </xf>
    <xf numFmtId="176" fontId="3" fillId="6" borderId="0" xfId="0" applyNumberFormat="1" applyFont="1" applyFill="1" applyProtection="1">
      <alignment vertical="center"/>
    </xf>
    <xf numFmtId="176" fontId="6" fillId="4" borderId="7" xfId="0" applyNumberFormat="1" applyFont="1" applyFill="1" applyBorder="1" applyAlignment="1" applyProtection="1">
      <alignment horizontal="right" vertical="center"/>
    </xf>
    <xf numFmtId="176" fontId="6" fillId="4" borderId="7" xfId="0" applyNumberFormat="1" applyFont="1" applyFill="1" applyBorder="1" applyAlignment="1" applyProtection="1">
      <alignment horizontal="center" vertical="center"/>
    </xf>
    <xf numFmtId="176" fontId="3" fillId="4" borderId="7" xfId="0" applyNumberFormat="1" applyFont="1" applyFill="1" applyBorder="1" applyAlignment="1" applyProtection="1">
      <alignment horizontal="center" vertical="center"/>
    </xf>
    <xf numFmtId="176" fontId="8" fillId="4" borderId="7" xfId="0" applyNumberFormat="1" applyFont="1" applyFill="1" applyBorder="1" applyAlignment="1" applyProtection="1">
      <alignment horizontal="center" vertical="center" wrapText="1"/>
    </xf>
    <xf numFmtId="176" fontId="3" fillId="4" borderId="7" xfId="0" applyNumberFormat="1" applyFont="1" applyFill="1" applyBorder="1" applyProtection="1">
      <alignment vertical="center"/>
    </xf>
    <xf numFmtId="176" fontId="3" fillId="4" borderId="6" xfId="0" applyNumberFormat="1" applyFont="1" applyFill="1" applyBorder="1" applyProtection="1">
      <alignment vertical="center"/>
    </xf>
    <xf numFmtId="176" fontId="3" fillId="2" borderId="1" xfId="0" applyNumberFormat="1" applyFont="1" applyFill="1" applyBorder="1" applyAlignment="1" applyProtection="1">
      <alignment horizontal="center" vertical="center"/>
    </xf>
    <xf numFmtId="176" fontId="13" fillId="5" borderId="1" xfId="0" applyNumberFormat="1" applyFont="1" applyFill="1" applyBorder="1" applyAlignment="1" applyProtection="1">
      <alignment horizontal="center" vertical="center"/>
    </xf>
    <xf numFmtId="176" fontId="8" fillId="2" borderId="5" xfId="0" applyNumberFormat="1" applyFont="1" applyFill="1" applyBorder="1" applyAlignment="1" applyProtection="1">
      <alignment horizontal="center" vertical="center"/>
    </xf>
    <xf numFmtId="176" fontId="3" fillId="3" borderId="1" xfId="0" applyNumberFormat="1" applyFont="1" applyFill="1" applyBorder="1" applyProtection="1">
      <alignment vertical="center"/>
    </xf>
    <xf numFmtId="184" fontId="3" fillId="2" borderId="0" xfId="0" applyNumberFormat="1" applyFont="1" applyFill="1" applyProtection="1">
      <alignment vertical="center"/>
    </xf>
    <xf numFmtId="184" fontId="3" fillId="4" borderId="7" xfId="0" applyNumberFormat="1" applyFont="1" applyFill="1" applyBorder="1" applyProtection="1">
      <alignment vertical="center"/>
    </xf>
    <xf numFmtId="184" fontId="3" fillId="3" borderId="1" xfId="0" applyNumberFormat="1" applyFont="1" applyFill="1" applyBorder="1" applyAlignment="1" applyProtection="1">
      <alignment horizontal="right" vertical="center"/>
    </xf>
    <xf numFmtId="9" fontId="0" fillId="2" borderId="0" xfId="1" applyFont="1" applyFill="1" applyProtection="1">
      <alignment vertical="center"/>
    </xf>
    <xf numFmtId="176" fontId="4" fillId="2" borderId="1" xfId="0" applyNumberFormat="1" applyFont="1" applyFill="1" applyBorder="1" applyAlignment="1" applyProtection="1">
      <alignment horizontal="center" vertical="center" wrapText="1"/>
    </xf>
    <xf numFmtId="176" fontId="8" fillId="2" borderId="6" xfId="0" applyNumberFormat="1" applyFont="1" applyFill="1" applyBorder="1" applyAlignment="1" applyProtection="1">
      <alignment horizontal="center" vertical="center" wrapText="1"/>
    </xf>
    <xf numFmtId="41" fontId="3" fillId="5" borderId="1" xfId="2" applyFont="1" applyFill="1" applyBorder="1" applyAlignment="1" applyProtection="1">
      <alignment horizontal="right" vertical="center"/>
    </xf>
    <xf numFmtId="41" fontId="3" fillId="2" borderId="1" xfId="2" applyFont="1" applyFill="1" applyBorder="1" applyAlignment="1" applyProtection="1">
      <alignment horizontal="right" vertical="center"/>
    </xf>
    <xf numFmtId="176" fontId="3" fillId="2" borderId="1" xfId="0" applyNumberFormat="1" applyFont="1" applyFill="1" applyBorder="1" applyAlignment="1" applyProtection="1">
      <alignment horizontal="center" vertical="center"/>
    </xf>
    <xf numFmtId="184" fontId="3" fillId="2" borderId="1" xfId="0" quotePrefix="1" applyNumberFormat="1" applyFont="1" applyFill="1" applyBorder="1" applyAlignment="1" applyProtection="1">
      <alignment horizontal="center" vertical="center"/>
    </xf>
    <xf numFmtId="184" fontId="3" fillId="5" borderId="1" xfId="0" quotePrefix="1" applyNumberFormat="1" applyFont="1" applyFill="1" applyBorder="1" applyAlignment="1" applyProtection="1">
      <alignment horizontal="center" vertical="center"/>
    </xf>
    <xf numFmtId="9" fontId="0" fillId="2" borderId="0" xfId="1" applyFont="1" applyFill="1" applyAlignment="1" applyProtection="1">
      <alignment horizontal="center" vertical="center" wrapText="1"/>
    </xf>
    <xf numFmtId="176" fontId="5" fillId="2" borderId="2" xfId="0" applyNumberFormat="1" applyFont="1" applyFill="1" applyBorder="1" applyAlignment="1" applyProtection="1">
      <alignment horizontal="left" vertical="center" wrapText="1"/>
    </xf>
    <xf numFmtId="176" fontId="5" fillId="2" borderId="3" xfId="0" applyNumberFormat="1" applyFont="1" applyFill="1" applyBorder="1" applyAlignment="1" applyProtection="1">
      <alignment horizontal="left" vertical="center" wrapText="1"/>
    </xf>
    <xf numFmtId="176" fontId="5" fillId="2" borderId="4" xfId="0" applyNumberFormat="1" applyFont="1" applyFill="1" applyBorder="1" applyAlignment="1" applyProtection="1">
      <alignment horizontal="left" vertical="center" wrapText="1"/>
    </xf>
    <xf numFmtId="176" fontId="8" fillId="2" borderId="5" xfId="0" applyNumberFormat="1" applyFont="1" applyFill="1" applyBorder="1" applyAlignment="1" applyProtection="1">
      <alignment horizontal="center" vertical="center"/>
    </xf>
    <xf numFmtId="176" fontId="8" fillId="2" borderId="7" xfId="0" applyNumberFormat="1" applyFont="1" applyFill="1" applyBorder="1" applyAlignment="1" applyProtection="1">
      <alignment horizontal="center" vertical="center"/>
    </xf>
    <xf numFmtId="176" fontId="8" fillId="3" borderId="1" xfId="0" applyNumberFormat="1" applyFont="1" applyFill="1" applyBorder="1" applyAlignment="1" applyProtection="1">
      <alignment horizontal="center" vertical="center" wrapText="1"/>
    </xf>
    <xf numFmtId="184" fontId="8" fillId="3" borderId="2" xfId="0" applyNumberFormat="1" applyFont="1" applyFill="1" applyBorder="1" applyAlignment="1" applyProtection="1">
      <alignment horizontal="left" vertical="center" wrapText="1"/>
    </xf>
    <xf numFmtId="184" fontId="8" fillId="3" borderId="4" xfId="0" applyNumberFormat="1" applyFont="1" applyFill="1" applyBorder="1" applyAlignment="1" applyProtection="1">
      <alignment horizontal="left" vertical="center" wrapText="1"/>
    </xf>
    <xf numFmtId="176" fontId="5" fillId="2" borderId="1" xfId="0" applyNumberFormat="1" applyFont="1" applyFill="1" applyBorder="1" applyAlignment="1" applyProtection="1">
      <alignment horizontal="left" vertical="center" wrapText="1"/>
    </xf>
    <xf numFmtId="176" fontId="8" fillId="2" borderId="1" xfId="0" applyNumberFormat="1" applyFont="1" applyFill="1" applyBorder="1" applyAlignment="1" applyProtection="1">
      <alignment horizontal="center" vertical="center"/>
    </xf>
    <xf numFmtId="176" fontId="10" fillId="2" borderId="1" xfId="0" applyNumberFormat="1" applyFont="1" applyFill="1" applyBorder="1" applyAlignment="1" applyProtection="1">
      <alignment horizontal="center" vertical="center"/>
    </xf>
    <xf numFmtId="176" fontId="4" fillId="2" borderId="1" xfId="0" applyNumberFormat="1" applyFont="1" applyFill="1" applyBorder="1" applyAlignment="1" applyProtection="1">
      <alignment horizontal="center" vertical="center" wrapText="1"/>
    </xf>
    <xf numFmtId="176" fontId="8" fillId="3" borderId="5" xfId="0" applyNumberFormat="1" applyFont="1" applyFill="1" applyBorder="1" applyAlignment="1" applyProtection="1">
      <alignment horizontal="center" vertical="center"/>
    </xf>
    <xf numFmtId="176" fontId="8" fillId="3" borderId="7" xfId="0" applyNumberFormat="1" applyFont="1" applyFill="1" applyBorder="1" applyAlignment="1" applyProtection="1">
      <alignment horizontal="center" vertical="center"/>
    </xf>
    <xf numFmtId="176" fontId="8" fillId="3" borderId="6" xfId="0" applyNumberFormat="1" applyFont="1" applyFill="1" applyBorder="1" applyAlignment="1" applyProtection="1">
      <alignment horizontal="center" vertical="center"/>
    </xf>
    <xf numFmtId="176" fontId="1" fillId="4" borderId="5" xfId="0" applyNumberFormat="1" applyFont="1" applyFill="1" applyBorder="1" applyAlignment="1" applyProtection="1">
      <alignment horizontal="left" vertical="center" wrapText="1"/>
    </xf>
    <xf numFmtId="176" fontId="1" fillId="4" borderId="7" xfId="0" applyNumberFormat="1" applyFont="1" applyFill="1" applyBorder="1" applyAlignment="1" applyProtection="1">
      <alignment horizontal="left" vertical="center" wrapText="1"/>
    </xf>
    <xf numFmtId="176" fontId="4" fillId="2" borderId="1" xfId="0" applyNumberFormat="1" applyFont="1" applyFill="1" applyBorder="1" applyAlignment="1" applyProtection="1">
      <alignment horizontal="left" vertical="center" wrapText="1"/>
    </xf>
    <xf numFmtId="176" fontId="8" fillId="2" borderId="6" xfId="0" applyNumberFormat="1" applyFont="1" applyFill="1" applyBorder="1" applyAlignment="1" applyProtection="1">
      <alignment horizontal="center" vertical="center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eg"/><Relationship Id="rId21" Type="http://schemas.openxmlformats.org/officeDocument/2006/relationships/image" Target="../media/image21.jpe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63" Type="http://schemas.openxmlformats.org/officeDocument/2006/relationships/image" Target="../media/image63.png"/><Relationship Id="rId68" Type="http://schemas.openxmlformats.org/officeDocument/2006/relationships/image" Target="../media/image68.jpeg"/><Relationship Id="rId84" Type="http://schemas.openxmlformats.org/officeDocument/2006/relationships/image" Target="../media/image84.png"/><Relationship Id="rId89" Type="http://schemas.openxmlformats.org/officeDocument/2006/relationships/image" Target="../media/image89.png"/><Relationship Id="rId16" Type="http://schemas.openxmlformats.org/officeDocument/2006/relationships/image" Target="../media/image16.jpeg"/><Relationship Id="rId11" Type="http://schemas.openxmlformats.org/officeDocument/2006/relationships/image" Target="../media/image11.jpeg"/><Relationship Id="rId32" Type="http://schemas.openxmlformats.org/officeDocument/2006/relationships/image" Target="../media/image32.png"/><Relationship Id="rId37" Type="http://schemas.openxmlformats.org/officeDocument/2006/relationships/image" Target="../media/image37.jpeg"/><Relationship Id="rId53" Type="http://schemas.openxmlformats.org/officeDocument/2006/relationships/image" Target="../media/image53.jpeg"/><Relationship Id="rId58" Type="http://schemas.openxmlformats.org/officeDocument/2006/relationships/image" Target="../media/image58.jpeg"/><Relationship Id="rId74" Type="http://schemas.openxmlformats.org/officeDocument/2006/relationships/image" Target="../media/image74.jpeg"/><Relationship Id="rId79" Type="http://schemas.openxmlformats.org/officeDocument/2006/relationships/image" Target="../media/image79.jpeg"/><Relationship Id="rId5" Type="http://schemas.openxmlformats.org/officeDocument/2006/relationships/image" Target="../media/image5.jpeg"/><Relationship Id="rId90" Type="http://schemas.openxmlformats.org/officeDocument/2006/relationships/image" Target="../media/image90.pn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Relationship Id="rId48" Type="http://schemas.openxmlformats.org/officeDocument/2006/relationships/image" Target="../media/image48.png"/><Relationship Id="rId56" Type="http://schemas.openxmlformats.org/officeDocument/2006/relationships/image" Target="../media/image56.jpeg"/><Relationship Id="rId64" Type="http://schemas.openxmlformats.org/officeDocument/2006/relationships/image" Target="../media/image64.png"/><Relationship Id="rId69" Type="http://schemas.openxmlformats.org/officeDocument/2006/relationships/image" Target="../media/image69.jpeg"/><Relationship Id="rId77" Type="http://schemas.openxmlformats.org/officeDocument/2006/relationships/image" Target="../media/image77.png"/><Relationship Id="rId8" Type="http://schemas.openxmlformats.org/officeDocument/2006/relationships/image" Target="../media/image8.jpe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80" Type="http://schemas.openxmlformats.org/officeDocument/2006/relationships/image" Target="../media/image80.jpeg"/><Relationship Id="rId85" Type="http://schemas.openxmlformats.org/officeDocument/2006/relationships/image" Target="../media/image85.png"/><Relationship Id="rId3" Type="http://schemas.openxmlformats.org/officeDocument/2006/relationships/image" Target="../media/image3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png"/><Relationship Id="rId38" Type="http://schemas.openxmlformats.org/officeDocument/2006/relationships/image" Target="../media/image38.jpe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jpe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54" Type="http://schemas.openxmlformats.org/officeDocument/2006/relationships/image" Target="../media/image54.jpe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91" Type="http://schemas.openxmlformats.org/officeDocument/2006/relationships/image" Target="../media/image91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49" Type="http://schemas.openxmlformats.org/officeDocument/2006/relationships/image" Target="../media/image49.png"/><Relationship Id="rId57" Type="http://schemas.openxmlformats.org/officeDocument/2006/relationships/image" Target="../media/image57.jpeg"/><Relationship Id="rId10" Type="http://schemas.openxmlformats.org/officeDocument/2006/relationships/image" Target="../media/image10.jpeg"/><Relationship Id="rId31" Type="http://schemas.openxmlformats.org/officeDocument/2006/relationships/image" Target="../media/image31.png"/><Relationship Id="rId44" Type="http://schemas.openxmlformats.org/officeDocument/2006/relationships/image" Target="../media/image44.jpe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78" Type="http://schemas.openxmlformats.org/officeDocument/2006/relationships/image" Target="../media/image78.jpeg"/><Relationship Id="rId81" Type="http://schemas.openxmlformats.org/officeDocument/2006/relationships/image" Target="../media/image81.jpeg"/><Relationship Id="rId86" Type="http://schemas.openxmlformats.org/officeDocument/2006/relationships/image" Target="../media/image86.pn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jpeg"/><Relationship Id="rId76" Type="http://schemas.openxmlformats.org/officeDocument/2006/relationships/image" Target="../media/image76.png"/><Relationship Id="rId7" Type="http://schemas.openxmlformats.org/officeDocument/2006/relationships/image" Target="../media/image7.jpe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" Type="http://schemas.openxmlformats.org/officeDocument/2006/relationships/image" Target="../media/image2.jpeg"/><Relationship Id="rId29" Type="http://schemas.openxmlformats.org/officeDocument/2006/relationships/image" Target="../media/image29.jpeg"/><Relationship Id="rId24" Type="http://schemas.openxmlformats.org/officeDocument/2006/relationships/image" Target="../media/image24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66" Type="http://schemas.openxmlformats.org/officeDocument/2006/relationships/image" Target="../media/image66.png"/><Relationship Id="rId87" Type="http://schemas.openxmlformats.org/officeDocument/2006/relationships/image" Target="../media/image87.jpeg"/><Relationship Id="rId61" Type="http://schemas.openxmlformats.org/officeDocument/2006/relationships/image" Target="../media/image61.png"/><Relationship Id="rId82" Type="http://schemas.openxmlformats.org/officeDocument/2006/relationships/image" Target="../media/image82.jpeg"/><Relationship Id="rId19" Type="http://schemas.openxmlformats.org/officeDocument/2006/relationships/image" Target="../media/image1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190500</xdr:colOff>
      <xdr:row>5</xdr:row>
      <xdr:rowOff>19050</xdr:rowOff>
    </xdr:from>
    <xdr:to>
      <xdr:col>2</xdr:col>
      <xdr:colOff>495300</xdr:colOff>
      <xdr:row>5</xdr:row>
      <xdr:rowOff>704850</xdr:rowOff>
    </xdr:to>
    <xdr:pic>
      <xdr:nvPicPr>
        <xdr:cNvPr id="3" name="그림 2" descr="C:\Users\tyf-05\Desktop\땡큐파머\상품개발\비타민스튜디오\땡큐파머BM_1차출시품목 제품사진(외부용)_151001\15. 땡큐파머 선 프로젝트 워터 선 크림(용기)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737" t="18750" r="30165" b="10772"/>
        <a:stretch/>
      </xdr:blipFill>
      <xdr:spPr bwMode="auto">
        <a:xfrm>
          <a:off x="9820275" y="952500"/>
          <a:ext cx="304800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219076</xdr:colOff>
      <xdr:row>5</xdr:row>
      <xdr:rowOff>28576</xdr:rowOff>
    </xdr:from>
    <xdr:to>
      <xdr:col>3</xdr:col>
      <xdr:colOff>466726</xdr:colOff>
      <xdr:row>5</xdr:row>
      <xdr:rowOff>733426</xdr:rowOff>
    </xdr:to>
    <xdr:pic>
      <xdr:nvPicPr>
        <xdr:cNvPr id="4" name="그림 3" descr="C:\Users\tyf-05\Desktop\땡큐파머\상품개발\비타민스튜디오\땡큐파머BM_1차출시품목 제품사진(외부용)_151001\15-1. 땡큐파머 선 프로젝트 워터 선 크림(단상자)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829" t="22631" r="32531" b="11627"/>
        <a:stretch/>
      </xdr:blipFill>
      <xdr:spPr bwMode="auto">
        <a:xfrm>
          <a:off x="10534651" y="962026"/>
          <a:ext cx="247650" cy="7048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257175</xdr:colOff>
      <xdr:row>6</xdr:row>
      <xdr:rowOff>28575</xdr:rowOff>
    </xdr:from>
    <xdr:to>
      <xdr:col>2</xdr:col>
      <xdr:colOff>466725</xdr:colOff>
      <xdr:row>6</xdr:row>
      <xdr:rowOff>714375</xdr:rowOff>
    </xdr:to>
    <xdr:pic>
      <xdr:nvPicPr>
        <xdr:cNvPr id="5" name="그림 4" descr="C:\Users\tyf-05\Desktop\땡큐파머\상품개발\비타민스튜디오\땡큐파머BM_1차출시품목 제품사진(외부용)_151001\16. 땡큐파머 선 프로젝트 라이트 선 에센스(용기).jp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616" t="10345" r="35611" b="6666"/>
        <a:stretch/>
      </xdr:blipFill>
      <xdr:spPr bwMode="auto">
        <a:xfrm>
          <a:off x="9886950" y="1724025"/>
          <a:ext cx="209550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228600</xdr:colOff>
      <xdr:row>6</xdr:row>
      <xdr:rowOff>28576</xdr:rowOff>
    </xdr:from>
    <xdr:to>
      <xdr:col>3</xdr:col>
      <xdr:colOff>457200</xdr:colOff>
      <xdr:row>6</xdr:row>
      <xdr:rowOff>733426</xdr:rowOff>
    </xdr:to>
    <xdr:pic>
      <xdr:nvPicPr>
        <xdr:cNvPr id="6" name="그림 5" descr="C:\Users\tyf-05\Desktop\땡큐파머\상품개발\비타민스튜디오\땡큐파머BM_1차출시품목 제품사진(외부용)_151001\16-1. 땡큐파머 선 프로젝트 라이트 선 에센스(단상자).jp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335" t="12931" r="35338" b="13139"/>
        <a:stretch/>
      </xdr:blipFill>
      <xdr:spPr bwMode="auto">
        <a:xfrm>
          <a:off x="10544175" y="1724026"/>
          <a:ext cx="228600" cy="7048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238126</xdr:colOff>
      <xdr:row>8</xdr:row>
      <xdr:rowOff>57151</xdr:rowOff>
    </xdr:from>
    <xdr:to>
      <xdr:col>2</xdr:col>
      <xdr:colOff>447676</xdr:colOff>
      <xdr:row>8</xdr:row>
      <xdr:rowOff>704851</xdr:rowOff>
    </xdr:to>
    <xdr:pic>
      <xdr:nvPicPr>
        <xdr:cNvPr id="7" name="그림 6" descr="C:\Users\tyf-05\Desktop\땡큐파머\상품개발\비타민스튜디오\땡큐파머BM_1차출시품목 제품사진(외부용)_151001\17. 땡큐파머 선 프로젝트 쉬머 선 에센스(용기).jp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191" t="11853" r="35341" b="5593"/>
        <a:stretch/>
      </xdr:blipFill>
      <xdr:spPr bwMode="auto">
        <a:xfrm>
          <a:off x="9867901" y="2514601"/>
          <a:ext cx="209550" cy="6477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238125</xdr:colOff>
      <xdr:row>8</xdr:row>
      <xdr:rowOff>28575</xdr:rowOff>
    </xdr:from>
    <xdr:to>
      <xdr:col>3</xdr:col>
      <xdr:colOff>447675</xdr:colOff>
      <xdr:row>8</xdr:row>
      <xdr:rowOff>714375</xdr:rowOff>
    </xdr:to>
    <xdr:pic>
      <xdr:nvPicPr>
        <xdr:cNvPr id="8" name="그림 7" descr="C:\Users\tyf-05\Desktop\땡큐파머\상품개발\비타민스튜디오\땡큐파머BM_1차출시품목 제품사진(외부용)_151001\17-1. 땡큐파머 선 프로젝트 쉬머 선 에센스(단상자).jp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199" t="12715" r="33042" b="11633"/>
        <a:stretch/>
      </xdr:blipFill>
      <xdr:spPr bwMode="auto">
        <a:xfrm>
          <a:off x="10553700" y="2486025"/>
          <a:ext cx="209550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190500</xdr:colOff>
      <xdr:row>11</xdr:row>
      <xdr:rowOff>38100</xdr:rowOff>
    </xdr:from>
    <xdr:to>
      <xdr:col>2</xdr:col>
      <xdr:colOff>504825</xdr:colOff>
      <xdr:row>11</xdr:row>
      <xdr:rowOff>733425</xdr:rowOff>
    </xdr:to>
    <xdr:pic>
      <xdr:nvPicPr>
        <xdr:cNvPr id="9" name="그림 8" descr="C:\Users\tyf-05\Desktop\땡큐파머\상품개발\비타민스튜디오\땡큐파머BM_1차출시품목 제품사진(외부용)_151001\1. 땡큐파머 트루 워터 딥 토너_용기.jp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558" t="10929" r="30342" b="11619"/>
        <a:stretch/>
      </xdr:blipFill>
      <xdr:spPr bwMode="auto">
        <a:xfrm>
          <a:off x="9820275" y="3257550"/>
          <a:ext cx="314325" cy="6953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171451</xdr:colOff>
      <xdr:row>11</xdr:row>
      <xdr:rowOff>47625</xdr:rowOff>
    </xdr:from>
    <xdr:to>
      <xdr:col>3</xdr:col>
      <xdr:colOff>438151</xdr:colOff>
      <xdr:row>11</xdr:row>
      <xdr:rowOff>742950</xdr:rowOff>
    </xdr:to>
    <xdr:pic>
      <xdr:nvPicPr>
        <xdr:cNvPr id="10" name="그림 9" descr="C:\Users\tyf-05\Desktop\땡큐파머\상품개발\비타민스튜디오\땡큐파머BM_1차출시품목 제품사진(외부용)_151001\1-1. 땡큐파머 트루 워터 딥 토너_단상자.jp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080" t="6977" r="25389" b="6041"/>
        <a:stretch/>
      </xdr:blipFill>
      <xdr:spPr bwMode="auto">
        <a:xfrm>
          <a:off x="10487026" y="3267075"/>
          <a:ext cx="266700" cy="6953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180975</xdr:colOff>
      <xdr:row>12</xdr:row>
      <xdr:rowOff>19051</xdr:rowOff>
    </xdr:from>
    <xdr:to>
      <xdr:col>2</xdr:col>
      <xdr:colOff>495300</xdr:colOff>
      <xdr:row>12</xdr:row>
      <xdr:rowOff>704851</xdr:rowOff>
    </xdr:to>
    <xdr:pic>
      <xdr:nvPicPr>
        <xdr:cNvPr id="11" name="그림 10" descr="C:\Users\tyf-05\Desktop\땡큐파머\상품개발\비타민스튜디오\땡큐파머BM_1차출시품목 제품사진(외부용)_151001\2. 땡큐파머 트루 워터 딥 에멀전_용기.jp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796" t="14417" r="27865" b="12088"/>
        <a:stretch/>
      </xdr:blipFill>
      <xdr:spPr bwMode="auto">
        <a:xfrm>
          <a:off x="9810750" y="4000501"/>
          <a:ext cx="314325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161925</xdr:colOff>
      <xdr:row>12</xdr:row>
      <xdr:rowOff>38100</xdr:rowOff>
    </xdr:from>
    <xdr:to>
      <xdr:col>3</xdr:col>
      <xdr:colOff>476250</xdr:colOff>
      <xdr:row>12</xdr:row>
      <xdr:rowOff>752475</xdr:rowOff>
    </xdr:to>
    <xdr:pic>
      <xdr:nvPicPr>
        <xdr:cNvPr id="12" name="그림 11" descr="C:\Users\tyf-05\Desktop\땡큐파머\상품개발\비타민스튜디오\땡큐파머BM_1차출시품목 제품사진(외부용)_151001\2-2. 땡큐파머 트루 워터 딥 에멀전_단상자.jp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/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530" t="13488" r="26937" b="6512"/>
        <a:stretch/>
      </xdr:blipFill>
      <xdr:spPr bwMode="auto">
        <a:xfrm>
          <a:off x="10477500" y="4019550"/>
          <a:ext cx="314325" cy="7143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209551</xdr:colOff>
      <xdr:row>13</xdr:row>
      <xdr:rowOff>57150</xdr:rowOff>
    </xdr:from>
    <xdr:to>
      <xdr:col>2</xdr:col>
      <xdr:colOff>476251</xdr:colOff>
      <xdr:row>13</xdr:row>
      <xdr:rowOff>685800</xdr:rowOff>
    </xdr:to>
    <xdr:pic>
      <xdr:nvPicPr>
        <xdr:cNvPr id="13" name="그림 12" descr="C:\Users\tyf-05\Desktop\땡큐파머\상품개발\비타민스튜디오\땡큐파머BM_1차출시품목 제품사진(외부용)_151001\3. 땡큐파머 트루 워터 딥 세럼_용기.jp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/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652" t="23488" r="33128" b="12326"/>
        <a:stretch/>
      </xdr:blipFill>
      <xdr:spPr bwMode="auto">
        <a:xfrm>
          <a:off x="9839326" y="4800600"/>
          <a:ext cx="266700" cy="6286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200025</xdr:colOff>
      <xdr:row>13</xdr:row>
      <xdr:rowOff>28575</xdr:rowOff>
    </xdr:from>
    <xdr:to>
      <xdr:col>3</xdr:col>
      <xdr:colOff>488133</xdr:colOff>
      <xdr:row>13</xdr:row>
      <xdr:rowOff>713789</xdr:rowOff>
    </xdr:to>
    <xdr:pic>
      <xdr:nvPicPr>
        <xdr:cNvPr id="15" name="그림 14" descr="C:\Users\tyf-05\Desktop\땡큐파머\상품개발\비타민스튜디오\땡큐파머BM_1차출시품목 제품사진(외부용)_151001\3-3. 땡큐파머 트루 워터 딥 세럼_단상자.jp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/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628" t="24418" r="34057" b="5345"/>
        <a:stretch/>
      </xdr:blipFill>
      <xdr:spPr bwMode="auto">
        <a:xfrm>
          <a:off x="10515600" y="4772025"/>
          <a:ext cx="288108" cy="68521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104775</xdr:colOff>
      <xdr:row>17</xdr:row>
      <xdr:rowOff>171450</xdr:rowOff>
    </xdr:from>
    <xdr:to>
      <xdr:col>2</xdr:col>
      <xdr:colOff>523797</xdr:colOff>
      <xdr:row>17</xdr:row>
      <xdr:rowOff>518674</xdr:rowOff>
    </xdr:to>
    <xdr:pic>
      <xdr:nvPicPr>
        <xdr:cNvPr id="16" name="그림 15" descr="C:\Users\tyf-05\Desktop\땡큐파머\상품개발\비타민스튜디오\땡큐파머BM_1차출시품목 제품사진(외부용)_151001\4. 땡큐파머 트루 워터 라이트 젤 크림_용기.jp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031" t="34559" r="33057" b="24627"/>
        <a:stretch/>
      </xdr:blipFill>
      <xdr:spPr bwMode="auto">
        <a:xfrm>
          <a:off x="9734550" y="5676900"/>
          <a:ext cx="419022" cy="34722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95250</xdr:colOff>
      <xdr:row>17</xdr:row>
      <xdr:rowOff>190500</xdr:rowOff>
    </xdr:from>
    <xdr:to>
      <xdr:col>3</xdr:col>
      <xdr:colOff>540192</xdr:colOff>
      <xdr:row>17</xdr:row>
      <xdr:rowOff>520594</xdr:rowOff>
    </xdr:to>
    <xdr:pic>
      <xdr:nvPicPr>
        <xdr:cNvPr id="17" name="그림 16" descr="C:\Users\tyf-05\Desktop\땡큐파머\상품개발\비타민스튜디오\땡큐파머BM_1차출시품목 제품사진(외부용)_151001\4-2. 땡큐파머 트루 워터 라이트 젤 크림_단상자.jp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/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61" t="36510" r="19197" b="32092"/>
        <a:stretch/>
      </xdr:blipFill>
      <xdr:spPr bwMode="auto">
        <a:xfrm>
          <a:off x="10410825" y="5695950"/>
          <a:ext cx="444942" cy="33009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119063</xdr:colOff>
      <xdr:row>15</xdr:row>
      <xdr:rowOff>202405</xdr:rowOff>
    </xdr:from>
    <xdr:to>
      <xdr:col>2</xdr:col>
      <xdr:colOff>592242</xdr:colOff>
      <xdr:row>15</xdr:row>
      <xdr:rowOff>574870</xdr:rowOff>
    </xdr:to>
    <xdr:pic>
      <xdr:nvPicPr>
        <xdr:cNvPr id="18" name="그림 17" descr="C:\Users\tyf-05\Desktop\땡큐파머\상품개발\비타민스튜디오\땡큐파머BM_1차출시품목 제품사진(외부용)_151001\5. 땡큐파머 트루 워터 딥 크림_용기.jp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/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477" t="35663" r="31679" b="23530"/>
        <a:stretch/>
      </xdr:blipFill>
      <xdr:spPr bwMode="auto">
        <a:xfrm>
          <a:off x="1821657" y="5786436"/>
          <a:ext cx="473179" cy="37246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97631</xdr:colOff>
      <xdr:row>15</xdr:row>
      <xdr:rowOff>200024</xdr:rowOff>
    </xdr:from>
    <xdr:to>
      <xdr:col>3</xdr:col>
      <xdr:colOff>589870</xdr:colOff>
      <xdr:row>15</xdr:row>
      <xdr:rowOff>579225</xdr:rowOff>
    </xdr:to>
    <xdr:pic>
      <xdr:nvPicPr>
        <xdr:cNvPr id="19" name="그림 18" descr="C:\Users\tyf-05\Desktop\땡큐파머\상품개발\비타민스튜디오\땡큐파머BM_1차출시품목 제품사진(외부용)_151001\5-2.땡큐파머 트루 워터 딥 크림_단상자.jp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/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625" t="36975" r="16718" b="30231"/>
        <a:stretch/>
      </xdr:blipFill>
      <xdr:spPr bwMode="auto">
        <a:xfrm>
          <a:off x="2490787" y="5784055"/>
          <a:ext cx="492239" cy="379201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200025</xdr:colOff>
      <xdr:row>19</xdr:row>
      <xdr:rowOff>19050</xdr:rowOff>
    </xdr:from>
    <xdr:to>
      <xdr:col>2</xdr:col>
      <xdr:colOff>514350</xdr:colOff>
      <xdr:row>19</xdr:row>
      <xdr:rowOff>695325</xdr:rowOff>
    </xdr:to>
    <xdr:pic>
      <xdr:nvPicPr>
        <xdr:cNvPr id="20" name="그림 19" descr="C:\Users\tyf-05\Desktop\땡큐파머\상품개발\비타민스튜디오\땡큐파머BM_1차출시품목 제품사진(외부용)_151001\6. 땡큐파머 미라클 에이지 리페어 토너_용기.jp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/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868" t="9999" r="30342" b="9526"/>
        <a:stretch/>
      </xdr:blipFill>
      <xdr:spPr bwMode="auto">
        <a:xfrm>
          <a:off x="9829800" y="7048500"/>
          <a:ext cx="314325" cy="6762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171450</xdr:colOff>
      <xdr:row>19</xdr:row>
      <xdr:rowOff>28575</xdr:rowOff>
    </xdr:from>
    <xdr:to>
      <xdr:col>3</xdr:col>
      <xdr:colOff>485775</xdr:colOff>
      <xdr:row>19</xdr:row>
      <xdr:rowOff>733425</xdr:rowOff>
    </xdr:to>
    <xdr:pic>
      <xdr:nvPicPr>
        <xdr:cNvPr id="21" name="그림 20" descr="C:\Users\tyf-05\Desktop\땡큐파머\상품개발\비타민스튜디오\땡큐파머BM_1차출시품목 제품사진(외부용)_151001\6-1. 땡큐파머 미라클 에이지 리페어 토너_단상자.jpg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/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530" t="6511" r="26937" b="6046"/>
        <a:stretch/>
      </xdr:blipFill>
      <xdr:spPr bwMode="auto">
        <a:xfrm>
          <a:off x="10487025" y="7058025"/>
          <a:ext cx="314325" cy="7048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171451</xdr:colOff>
      <xdr:row>20</xdr:row>
      <xdr:rowOff>38100</xdr:rowOff>
    </xdr:from>
    <xdr:to>
      <xdr:col>2</xdr:col>
      <xdr:colOff>495301</xdr:colOff>
      <xdr:row>20</xdr:row>
      <xdr:rowOff>723900</xdr:rowOff>
    </xdr:to>
    <xdr:pic>
      <xdr:nvPicPr>
        <xdr:cNvPr id="22" name="그림 21" descr="C:\Users\tyf-05\Desktop\땡큐파머\상품개발\비타민스튜디오\땡큐파머BM_1차출시품목 제품사진(외부용)_151001\7. 땡큐파머 미라클 에이지 리페어 에멀전_용기.jp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/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244" t="17906" r="30652" b="10934"/>
        <a:stretch/>
      </xdr:blipFill>
      <xdr:spPr bwMode="auto">
        <a:xfrm>
          <a:off x="9801226" y="7829550"/>
          <a:ext cx="323850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171450</xdr:colOff>
      <xdr:row>20</xdr:row>
      <xdr:rowOff>38101</xdr:rowOff>
    </xdr:from>
    <xdr:to>
      <xdr:col>3</xdr:col>
      <xdr:colOff>485775</xdr:colOff>
      <xdr:row>21</xdr:row>
      <xdr:rowOff>1</xdr:rowOff>
    </xdr:to>
    <xdr:pic>
      <xdr:nvPicPr>
        <xdr:cNvPr id="23" name="그림 22" descr="C:\Users\tyf-05\Desktop\땡큐파머\상품개발\비타민스튜디오\땡큐파머BM_1차출시품목 제품사진(외부용)_151001\7-1. 땡큐파머 미라클 에이지 리페어 에멀전_단상자.jp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/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74" t="14651" r="27865" b="5109"/>
        <a:stretch/>
      </xdr:blipFill>
      <xdr:spPr bwMode="auto">
        <a:xfrm>
          <a:off x="10487025" y="7829551"/>
          <a:ext cx="314325" cy="7239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209550</xdr:colOff>
      <xdr:row>21</xdr:row>
      <xdr:rowOff>9525</xdr:rowOff>
    </xdr:from>
    <xdr:to>
      <xdr:col>2</xdr:col>
      <xdr:colOff>510200</xdr:colOff>
      <xdr:row>21</xdr:row>
      <xdr:rowOff>732380</xdr:rowOff>
    </xdr:to>
    <xdr:pic>
      <xdr:nvPicPr>
        <xdr:cNvPr id="24" name="그림 23" descr="C:\Users\tyf-05\Desktop\땡큐파머\상품개발\비타민스튜디오\땡큐파머BM_1차출시품목 제품사진(외부용)_151001\8. 땡큐파머 미라클 에이지 리페어 세럼_용기.jp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/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269" t="17209" r="33435" b="19068"/>
        <a:stretch/>
      </xdr:blipFill>
      <xdr:spPr bwMode="auto">
        <a:xfrm>
          <a:off x="9839325" y="8562975"/>
          <a:ext cx="300650" cy="72285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180975</xdr:colOff>
      <xdr:row>21</xdr:row>
      <xdr:rowOff>28575</xdr:rowOff>
    </xdr:from>
    <xdr:to>
      <xdr:col>3</xdr:col>
      <xdr:colOff>484502</xdr:colOff>
      <xdr:row>21</xdr:row>
      <xdr:rowOff>751070</xdr:rowOff>
    </xdr:to>
    <xdr:pic>
      <xdr:nvPicPr>
        <xdr:cNvPr id="25" name="그림 24" descr="C:\Users\tyf-05\Desktop\땡큐파머\상품개발\비타민스튜디오\땡큐파머BM_1차출시품목 제품사진(외부용)_151001\8-1. 땡큐파머 미라클 에이지 리페어 세럼_단상자.jp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/>
      </xdr:nvPicPr>
      <xdr:blipFill rotWithShape="1"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699" t="25114" r="35915" b="6277"/>
        <a:stretch/>
      </xdr:blipFill>
      <xdr:spPr bwMode="auto">
        <a:xfrm>
          <a:off x="10496550" y="8582025"/>
          <a:ext cx="303527" cy="7224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161925</xdr:colOff>
      <xdr:row>22</xdr:row>
      <xdr:rowOff>219075</xdr:rowOff>
    </xdr:from>
    <xdr:to>
      <xdr:col>2</xdr:col>
      <xdr:colOff>512273</xdr:colOff>
      <xdr:row>22</xdr:row>
      <xdr:rowOff>483642</xdr:rowOff>
    </xdr:to>
    <xdr:pic>
      <xdr:nvPicPr>
        <xdr:cNvPr id="26" name="그림 25" descr="C:\Users\tyf-05\Desktop\땡큐파머\상품개발\비타민스튜디오\땡큐파머BM_1차출시품목 제품사진(외부용)_151001\9. 땡큐파머 미라클 에이지 리페어 아이 크림_용기.jp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/>
      </xdr:nvPicPr>
      <xdr:blipFill rotWithShape="1"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561" t="42414" r="31399" b="21358"/>
        <a:stretch/>
      </xdr:blipFill>
      <xdr:spPr bwMode="auto">
        <a:xfrm>
          <a:off x="9791700" y="9534525"/>
          <a:ext cx="350348" cy="264567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152400</xdr:colOff>
      <xdr:row>22</xdr:row>
      <xdr:rowOff>228600</xdr:rowOff>
    </xdr:from>
    <xdr:to>
      <xdr:col>3</xdr:col>
      <xdr:colOff>511950</xdr:colOff>
      <xdr:row>22</xdr:row>
      <xdr:rowOff>490891</xdr:rowOff>
    </xdr:to>
    <xdr:pic>
      <xdr:nvPicPr>
        <xdr:cNvPr id="27" name="그림 26" descr="C:\Users\tyf-05\Desktop\땡큐파머\상품개발\비타민스튜디오\땡큐파머BM_1차출시품목 제품사진(외부용)_151001\9-1. 땡큐파머 미라클 에이지 리페어 아이 크림_단상자.jp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/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031" t="42324" r="20736" b="30696"/>
        <a:stretch/>
      </xdr:blipFill>
      <xdr:spPr bwMode="auto">
        <a:xfrm>
          <a:off x="10467975" y="9544050"/>
          <a:ext cx="359550" cy="262291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130969</xdr:colOff>
      <xdr:row>23</xdr:row>
      <xdr:rowOff>216694</xdr:rowOff>
    </xdr:from>
    <xdr:to>
      <xdr:col>2</xdr:col>
      <xdr:colOff>585033</xdr:colOff>
      <xdr:row>23</xdr:row>
      <xdr:rowOff>565441</xdr:rowOff>
    </xdr:to>
    <xdr:pic>
      <xdr:nvPicPr>
        <xdr:cNvPr id="28" name="그림 27" descr="C:\Users\tyf-05\Desktop\땡큐파머\상품개발\비타민스튜디오\땡큐파머BM_1차출시품목 제품사진(외부용)_151001\10. 땡큐파머 미라클 에이지 리페어 크림_용기.jp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/>
      </xdr:nvPicPr>
      <xdr:blipFill rotWithShape="1"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79" t="37869" r="31397" b="23153"/>
        <a:stretch/>
      </xdr:blipFill>
      <xdr:spPr bwMode="auto">
        <a:xfrm>
          <a:off x="1702594" y="15671007"/>
          <a:ext cx="454064" cy="348747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121444</xdr:colOff>
      <xdr:row>23</xdr:row>
      <xdr:rowOff>226219</xdr:rowOff>
    </xdr:from>
    <xdr:to>
      <xdr:col>3</xdr:col>
      <xdr:colOff>627908</xdr:colOff>
      <xdr:row>23</xdr:row>
      <xdr:rowOff>600718</xdr:rowOff>
    </xdr:to>
    <xdr:pic>
      <xdr:nvPicPr>
        <xdr:cNvPr id="29" name="그림 28" descr="C:\Users\tyf-05\Desktop\땡큐파머\상품개발\비타민스튜디오\땡큐파머BM_1차출시품목 제품사진(외부용)_151001\10-2. 땡큐파머 미라클 에이지 리페어 크림_단상자.jp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/>
      </xdr:nvPicPr>
      <xdr:blipFill rotWithShape="1"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504" t="36742" r="22287" b="30930"/>
        <a:stretch/>
      </xdr:blipFill>
      <xdr:spPr bwMode="auto">
        <a:xfrm>
          <a:off x="2383632" y="15680532"/>
          <a:ext cx="506464" cy="374499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190501</xdr:colOff>
      <xdr:row>25</xdr:row>
      <xdr:rowOff>28576</xdr:rowOff>
    </xdr:from>
    <xdr:to>
      <xdr:col>2</xdr:col>
      <xdr:colOff>476251</xdr:colOff>
      <xdr:row>25</xdr:row>
      <xdr:rowOff>714376</xdr:rowOff>
    </xdr:to>
    <xdr:pic>
      <xdr:nvPicPr>
        <xdr:cNvPr id="30" name="그림 29" descr="C:\Users\tyf-05\Desktop\땡큐파머\상품개발\비타민스튜디오\땡큐파머BM_1차출시품목 제품사진(외부용)_151001\11. 땡큐파머 백 투 퓨어 데일리 포밍 젤 클렌저_용기.jp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/>
      </xdr:nvPicPr>
      <xdr:blipFill rotWithShape="1"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937" t="12790" r="29413" b="9298"/>
        <a:stretch/>
      </xdr:blipFill>
      <xdr:spPr bwMode="auto">
        <a:xfrm>
          <a:off x="9820276" y="10868026"/>
          <a:ext cx="285750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209550</xdr:colOff>
      <xdr:row>25</xdr:row>
      <xdr:rowOff>47625</xdr:rowOff>
    </xdr:from>
    <xdr:to>
      <xdr:col>3</xdr:col>
      <xdr:colOff>523875</xdr:colOff>
      <xdr:row>25</xdr:row>
      <xdr:rowOff>752475</xdr:rowOff>
    </xdr:to>
    <xdr:pic>
      <xdr:nvPicPr>
        <xdr:cNvPr id="32" name="그림 31" descr="C:\Users\tyf-05\Desktop\땡큐파머\상품개발\비타민스튜디오\땡큐파머BM_1차출시품목 제품사진(외부용)_151001\11-1. 땡큐파머 백 투 퓨어 데일리 포밍 젤 클렌저_단상자.jpg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/>
      </xdr:nvPicPr>
      <xdr:blipFill rotWithShape="1"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62" t="7907" r="27864" b="5341"/>
        <a:stretch/>
      </xdr:blipFill>
      <xdr:spPr bwMode="auto">
        <a:xfrm>
          <a:off x="10525125" y="10887075"/>
          <a:ext cx="314325" cy="7048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38100</xdr:colOff>
      <xdr:row>26</xdr:row>
      <xdr:rowOff>104775</xdr:rowOff>
    </xdr:from>
    <xdr:to>
      <xdr:col>2</xdr:col>
      <xdr:colOff>658031</xdr:colOff>
      <xdr:row>26</xdr:row>
      <xdr:rowOff>628579</xdr:rowOff>
    </xdr:to>
    <xdr:pic>
      <xdr:nvPicPr>
        <xdr:cNvPr id="33" name="그림 32" descr="C:\Users\tyf-05\Desktop\땡큐파머\상품개발\비타민스튜디오\땡큐파머BM_1차출시품목 제품사진(외부용)_151001\12. 땡큐파머 백 투 릴랙스 수딩 젤 마스크_용기.jpg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/>
      </xdr:nvPicPr>
      <xdr:blipFill rotWithShape="1"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206" t="36765" r="30026" b="17273"/>
        <a:stretch/>
      </xdr:blipFill>
      <xdr:spPr bwMode="auto">
        <a:xfrm>
          <a:off x="9667875" y="11706225"/>
          <a:ext cx="619931" cy="52380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38100</xdr:colOff>
      <xdr:row>26</xdr:row>
      <xdr:rowOff>142875</xdr:rowOff>
    </xdr:from>
    <xdr:to>
      <xdr:col>3</xdr:col>
      <xdr:colOff>663594</xdr:colOff>
      <xdr:row>26</xdr:row>
      <xdr:rowOff>638864</xdr:rowOff>
    </xdr:to>
    <xdr:pic>
      <xdr:nvPicPr>
        <xdr:cNvPr id="34" name="그림 33" descr="C:\Users\tyf-05\Desktop\땡큐파머\상품개발\비타민스튜디오\땡큐파머BM_1차출시품목 제품사진(외부용)_151001\12-2. 땡큐파머 백 투 릴랙스 수딩 젤 마스크_단상자.jpg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/>
      </xdr:nvPicPr>
      <xdr:blipFill rotWithShape="1"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984" t="32328" r="15173" b="30236"/>
        <a:stretch/>
      </xdr:blipFill>
      <xdr:spPr bwMode="auto">
        <a:xfrm>
          <a:off x="10353675" y="11744325"/>
          <a:ext cx="625494" cy="495989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47625</xdr:colOff>
      <xdr:row>31</xdr:row>
      <xdr:rowOff>9525</xdr:rowOff>
    </xdr:from>
    <xdr:to>
      <xdr:col>4</xdr:col>
      <xdr:colOff>1</xdr:colOff>
      <xdr:row>31</xdr:row>
      <xdr:rowOff>725925</xdr:rowOff>
    </xdr:to>
    <xdr:pic>
      <xdr:nvPicPr>
        <xdr:cNvPr id="35" name="Picture 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741" r="76023"/>
        <a:stretch/>
      </xdr:blipFill>
      <xdr:spPr bwMode="auto">
        <a:xfrm>
          <a:off x="9772650" y="18535650"/>
          <a:ext cx="638175" cy="716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28575</xdr:colOff>
      <xdr:row>30</xdr:row>
      <xdr:rowOff>47625</xdr:rowOff>
    </xdr:from>
    <xdr:to>
      <xdr:col>2</xdr:col>
      <xdr:colOff>657728</xdr:colOff>
      <xdr:row>30</xdr:row>
      <xdr:rowOff>733425</xdr:rowOff>
    </xdr:to>
    <xdr:pic>
      <xdr:nvPicPr>
        <xdr:cNvPr id="36" name="Picture 4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335" t="2741" r="50972"/>
        <a:stretch/>
      </xdr:blipFill>
      <xdr:spPr bwMode="auto">
        <a:xfrm>
          <a:off x="9067800" y="17811750"/>
          <a:ext cx="629153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47625</xdr:colOff>
      <xdr:row>33</xdr:row>
      <xdr:rowOff>47625</xdr:rowOff>
    </xdr:from>
    <xdr:to>
      <xdr:col>3</xdr:col>
      <xdr:colOff>650935</xdr:colOff>
      <xdr:row>33</xdr:row>
      <xdr:rowOff>752475</xdr:rowOff>
    </xdr:to>
    <xdr:pic>
      <xdr:nvPicPr>
        <xdr:cNvPr id="37" name="Pictur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164" r="24083"/>
        <a:stretch/>
      </xdr:blipFill>
      <xdr:spPr bwMode="auto">
        <a:xfrm>
          <a:off x="9772650" y="20097750"/>
          <a:ext cx="60331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57150</xdr:colOff>
      <xdr:row>32</xdr:row>
      <xdr:rowOff>47625</xdr:rowOff>
    </xdr:from>
    <xdr:to>
      <xdr:col>2</xdr:col>
      <xdr:colOff>619247</xdr:colOff>
      <xdr:row>32</xdr:row>
      <xdr:rowOff>695325</xdr:rowOff>
    </xdr:to>
    <xdr:pic>
      <xdr:nvPicPr>
        <xdr:cNvPr id="38" name="Pictur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917"/>
        <a:stretch/>
      </xdr:blipFill>
      <xdr:spPr bwMode="auto">
        <a:xfrm>
          <a:off x="9096375" y="19335750"/>
          <a:ext cx="562097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228600</xdr:colOff>
      <xdr:row>34</xdr:row>
      <xdr:rowOff>19051</xdr:rowOff>
    </xdr:from>
    <xdr:to>
      <xdr:col>2</xdr:col>
      <xdr:colOff>438150</xdr:colOff>
      <xdr:row>34</xdr:row>
      <xdr:rowOff>704851</xdr:rowOff>
    </xdr:to>
    <xdr:pic>
      <xdr:nvPicPr>
        <xdr:cNvPr id="39" name="그림 38" descr="C:\Users\tyf-05\Desktop\땡큐파머\상품개발\비타민스튜디오\땡큐파머BM_1차출시품목 제품사진(외부용)_151001\18. 땡큐파머 비 뷰티풀 퓨어 메이크업 베이스_용기.jpg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/>
      </xdr:nvPicPr>
      <xdr:blipFill rotWithShape="1"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367" t="14883" r="35605" b="4883"/>
        <a:stretch/>
      </xdr:blipFill>
      <xdr:spPr bwMode="auto">
        <a:xfrm>
          <a:off x="9858375" y="15430501"/>
          <a:ext cx="209550" cy="6858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219075</xdr:colOff>
      <xdr:row>34</xdr:row>
      <xdr:rowOff>28575</xdr:rowOff>
    </xdr:from>
    <xdr:to>
      <xdr:col>3</xdr:col>
      <xdr:colOff>428625</xdr:colOff>
      <xdr:row>34</xdr:row>
      <xdr:rowOff>723900</xdr:rowOff>
    </xdr:to>
    <xdr:pic>
      <xdr:nvPicPr>
        <xdr:cNvPr id="40" name="그림 39" descr="C:\Users\tyf-05\Desktop\땡큐파머\상품개발\비타민스튜디오\땡큐파머BM_1차출시품목 제품사진(외부용)_151001\18-1. 땡큐파머 비 뷰티풀 퓨어 메이크업 베이스_단상자.jpg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/>
      </xdr:nvPicPr>
      <xdr:blipFill rotWithShape="1"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723" t="8604" r="37461" b="5350"/>
        <a:stretch/>
      </xdr:blipFill>
      <xdr:spPr bwMode="auto">
        <a:xfrm>
          <a:off x="10534650" y="15440025"/>
          <a:ext cx="209550" cy="6953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209550</xdr:colOff>
      <xdr:row>36</xdr:row>
      <xdr:rowOff>19050</xdr:rowOff>
    </xdr:from>
    <xdr:to>
      <xdr:col>2</xdr:col>
      <xdr:colOff>447675</xdr:colOff>
      <xdr:row>36</xdr:row>
      <xdr:rowOff>733425</xdr:rowOff>
    </xdr:to>
    <xdr:pic>
      <xdr:nvPicPr>
        <xdr:cNvPr id="41" name="그림 40" descr="C:\Users\tyf-05\Desktop\땡큐파머\상품개발\비타민스튜디오\땡큐파머BM_1차출시품목 제품사진(외부용)_151001\19. 땡큐파머 비 뷰티풀 내추럴 비비 크림_용기.jpg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/>
      </xdr:nvPicPr>
      <xdr:blipFill rotWithShape="1"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986" t="14883" r="33438" b="4883"/>
        <a:stretch/>
      </xdr:blipFill>
      <xdr:spPr bwMode="auto">
        <a:xfrm>
          <a:off x="9839325" y="16192500"/>
          <a:ext cx="238125" cy="7143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219074</xdr:colOff>
      <xdr:row>36</xdr:row>
      <xdr:rowOff>47625</xdr:rowOff>
    </xdr:from>
    <xdr:to>
      <xdr:col>3</xdr:col>
      <xdr:colOff>457199</xdr:colOff>
      <xdr:row>36</xdr:row>
      <xdr:rowOff>752475</xdr:rowOff>
    </xdr:to>
    <xdr:pic>
      <xdr:nvPicPr>
        <xdr:cNvPr id="43" name="그림 42" descr="C:\Users\tyf-05\Desktop\땡큐파머\상품개발\비타민스튜디오\땡큐파머BM_1차출시품목 제품사진(외부용)_151001\19-1. 땡큐파머 비 뷰티풀 내추럴 비비 크림_단상자.jpg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/>
      </xdr:nvPicPr>
      <xdr:blipFill rotWithShape="1"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417" t="8604" r="36843" b="5570"/>
        <a:stretch/>
      </xdr:blipFill>
      <xdr:spPr bwMode="auto">
        <a:xfrm>
          <a:off x="10534649" y="16221075"/>
          <a:ext cx="238125" cy="7048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200025</xdr:colOff>
      <xdr:row>37</xdr:row>
      <xdr:rowOff>19050</xdr:rowOff>
    </xdr:from>
    <xdr:to>
      <xdr:col>2</xdr:col>
      <xdr:colOff>438150</xdr:colOff>
      <xdr:row>37</xdr:row>
      <xdr:rowOff>714375</xdr:rowOff>
    </xdr:to>
    <xdr:pic>
      <xdr:nvPicPr>
        <xdr:cNvPr id="44" name="그림 43" descr="C:\Users\tyf-05\Desktop\땡큐파머\상품개발\비타민스튜디오\땡큐파머BM_1차출시품목 제품사진(외부용)_151001\20. 땡큐파머 비 뷰티풀 루미너스 씨씨 크림_용기.jpg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/>
      </xdr:nvPicPr>
      <xdr:blipFill rotWithShape="1"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747" t="14418" r="35295" b="4888"/>
        <a:stretch/>
      </xdr:blipFill>
      <xdr:spPr bwMode="auto">
        <a:xfrm>
          <a:off x="9829800" y="16954500"/>
          <a:ext cx="238125" cy="6953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238125</xdr:colOff>
      <xdr:row>37</xdr:row>
      <xdr:rowOff>38100</xdr:rowOff>
    </xdr:from>
    <xdr:to>
      <xdr:col>3</xdr:col>
      <xdr:colOff>457200</xdr:colOff>
      <xdr:row>37</xdr:row>
      <xdr:rowOff>733425</xdr:rowOff>
    </xdr:to>
    <xdr:pic>
      <xdr:nvPicPr>
        <xdr:cNvPr id="45" name="그림 44" descr="C:\Users\tyf-05\Desktop\땡큐파머\상품개발\비타민스튜디오\땡큐파머BM_1차출시품목 제품사진(외부용)_151001\20-1. 땡큐파머 비 뷰티풀 루미너스 씨씨 크림_단상자.jpg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/>
      </xdr:nvPicPr>
      <xdr:blipFill rotWithShape="1"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272" t="8371" r="35915" b="6044"/>
        <a:stretch/>
      </xdr:blipFill>
      <xdr:spPr bwMode="auto">
        <a:xfrm>
          <a:off x="10553700" y="16973550"/>
          <a:ext cx="219075" cy="6953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180976</xdr:colOff>
      <xdr:row>28</xdr:row>
      <xdr:rowOff>28575</xdr:rowOff>
    </xdr:from>
    <xdr:to>
      <xdr:col>2</xdr:col>
      <xdr:colOff>523875</xdr:colOff>
      <xdr:row>28</xdr:row>
      <xdr:rowOff>733425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1" y="13154025"/>
          <a:ext cx="342899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180975</xdr:colOff>
      <xdr:row>27</xdr:row>
      <xdr:rowOff>47625</xdr:rowOff>
    </xdr:from>
    <xdr:to>
      <xdr:col>2</xdr:col>
      <xdr:colOff>545592</xdr:colOff>
      <xdr:row>27</xdr:row>
      <xdr:rowOff>723900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12411075"/>
          <a:ext cx="364617" cy="676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219076</xdr:colOff>
      <xdr:row>27</xdr:row>
      <xdr:rowOff>47626</xdr:rowOff>
    </xdr:from>
    <xdr:to>
      <xdr:col>3</xdr:col>
      <xdr:colOff>485776</xdr:colOff>
      <xdr:row>27</xdr:row>
      <xdr:rowOff>728934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1" y="12411076"/>
          <a:ext cx="266700" cy="6813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219075</xdr:colOff>
      <xdr:row>28</xdr:row>
      <xdr:rowOff>38100</xdr:rowOff>
    </xdr:from>
    <xdr:to>
      <xdr:col>3</xdr:col>
      <xdr:colOff>498151</xdr:colOff>
      <xdr:row>28</xdr:row>
      <xdr:rowOff>733425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3163550"/>
          <a:ext cx="279076" cy="695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170331</xdr:colOff>
      <xdr:row>29</xdr:row>
      <xdr:rowOff>57150</xdr:rowOff>
    </xdr:from>
    <xdr:to>
      <xdr:col>2</xdr:col>
      <xdr:colOff>529457</xdr:colOff>
      <xdr:row>29</xdr:row>
      <xdr:rowOff>733425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9209556" y="14706600"/>
          <a:ext cx="359126" cy="676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180976</xdr:colOff>
      <xdr:row>29</xdr:row>
      <xdr:rowOff>47625</xdr:rowOff>
    </xdr:from>
    <xdr:to>
      <xdr:col>3</xdr:col>
      <xdr:colOff>506939</xdr:colOff>
      <xdr:row>29</xdr:row>
      <xdr:rowOff>704850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1" y="14697075"/>
          <a:ext cx="325963" cy="657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171450</xdr:colOff>
      <xdr:row>18</xdr:row>
      <xdr:rowOff>38100</xdr:rowOff>
    </xdr:from>
    <xdr:to>
      <xdr:col>2</xdr:col>
      <xdr:colOff>454299</xdr:colOff>
      <xdr:row>18</xdr:row>
      <xdr:rowOff>714373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10675" y="7134225"/>
          <a:ext cx="282849" cy="6762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180975</xdr:colOff>
      <xdr:row>18</xdr:row>
      <xdr:rowOff>28575</xdr:rowOff>
    </xdr:from>
    <xdr:to>
      <xdr:col>3</xdr:col>
      <xdr:colOff>446455</xdr:colOff>
      <xdr:row>18</xdr:row>
      <xdr:rowOff>714376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7124700"/>
          <a:ext cx="265480" cy="685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38101</xdr:colOff>
      <xdr:row>35</xdr:row>
      <xdr:rowOff>40757</xdr:rowOff>
    </xdr:from>
    <xdr:to>
      <xdr:col>2</xdr:col>
      <xdr:colOff>647700</xdr:colOff>
      <xdr:row>35</xdr:row>
      <xdr:rowOff>704144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9077326" y="20090882"/>
          <a:ext cx="609599" cy="663387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35</xdr:row>
      <xdr:rowOff>47624</xdr:rowOff>
    </xdr:from>
    <xdr:to>
      <xdr:col>3</xdr:col>
      <xdr:colOff>590549</xdr:colOff>
      <xdr:row>35</xdr:row>
      <xdr:rowOff>723197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9820275" y="20097749"/>
          <a:ext cx="495299" cy="675573"/>
        </a:xfrm>
        <a:prstGeom prst="rect">
          <a:avLst/>
        </a:prstGeom>
      </xdr:spPr>
    </xdr:pic>
    <xdr:clientData/>
  </xdr:twoCellAnchor>
  <xdr:twoCellAnchor editAs="oneCell">
    <xdr:from>
      <xdr:col>3</xdr:col>
      <xdr:colOff>146157</xdr:colOff>
      <xdr:row>43</xdr:row>
      <xdr:rowOff>93195</xdr:rowOff>
    </xdr:from>
    <xdr:to>
      <xdr:col>3</xdr:col>
      <xdr:colOff>465838</xdr:colOff>
      <xdr:row>43</xdr:row>
      <xdr:rowOff>716752</xdr:rowOff>
    </xdr:to>
    <xdr:pic>
      <xdr:nvPicPr>
        <xdr:cNvPr id="100" name="그림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345" y="31478070"/>
          <a:ext cx="319681" cy="6235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203506</xdr:colOff>
      <xdr:row>43</xdr:row>
      <xdr:rowOff>114298</xdr:rowOff>
    </xdr:from>
    <xdr:to>
      <xdr:col>2</xdr:col>
      <xdr:colOff>489935</xdr:colOff>
      <xdr:row>43</xdr:row>
      <xdr:rowOff>695319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5131" y="31499173"/>
          <a:ext cx="286429" cy="58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95248</xdr:colOff>
      <xdr:row>44</xdr:row>
      <xdr:rowOff>40479</xdr:rowOff>
    </xdr:from>
    <xdr:to>
      <xdr:col>2</xdr:col>
      <xdr:colOff>614449</xdr:colOff>
      <xdr:row>44</xdr:row>
      <xdr:rowOff>731042</xdr:rowOff>
    </xdr:to>
    <xdr:pic>
      <xdr:nvPicPr>
        <xdr:cNvPr id="107" name="그림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6873" y="35997354"/>
          <a:ext cx="519201" cy="690563"/>
        </a:xfrm>
        <a:prstGeom prst="rect">
          <a:avLst/>
        </a:prstGeom>
      </xdr:spPr>
    </xdr:pic>
    <xdr:clientData/>
  </xdr:twoCellAnchor>
  <xdr:twoCellAnchor editAs="oneCell">
    <xdr:from>
      <xdr:col>2</xdr:col>
      <xdr:colOff>71435</xdr:colOff>
      <xdr:row>45</xdr:row>
      <xdr:rowOff>28573</xdr:rowOff>
    </xdr:from>
    <xdr:to>
      <xdr:col>2</xdr:col>
      <xdr:colOff>607216</xdr:colOff>
      <xdr:row>45</xdr:row>
      <xdr:rowOff>741129</xdr:rowOff>
    </xdr:to>
    <xdr:pic>
      <xdr:nvPicPr>
        <xdr:cNvPr id="108" name="그림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3060" y="36747448"/>
          <a:ext cx="535781" cy="712556"/>
        </a:xfrm>
        <a:prstGeom prst="rect">
          <a:avLst/>
        </a:prstGeom>
      </xdr:spPr>
    </xdr:pic>
    <xdr:clientData/>
  </xdr:twoCellAnchor>
  <xdr:twoCellAnchor editAs="oneCell">
    <xdr:from>
      <xdr:col>2</xdr:col>
      <xdr:colOff>59530</xdr:colOff>
      <xdr:row>46</xdr:row>
      <xdr:rowOff>64290</xdr:rowOff>
    </xdr:from>
    <xdr:to>
      <xdr:col>2</xdr:col>
      <xdr:colOff>666749</xdr:colOff>
      <xdr:row>46</xdr:row>
      <xdr:rowOff>638337</xdr:rowOff>
    </xdr:to>
    <xdr:pic>
      <xdr:nvPicPr>
        <xdr:cNvPr id="109" name="그림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030" t="1" r="18652" b="16242"/>
        <a:stretch/>
      </xdr:blipFill>
      <xdr:spPr>
        <a:xfrm>
          <a:off x="1631155" y="33044603"/>
          <a:ext cx="607219" cy="574047"/>
        </a:xfrm>
        <a:prstGeom prst="rect">
          <a:avLst/>
        </a:prstGeom>
      </xdr:spPr>
    </xdr:pic>
    <xdr:clientData/>
  </xdr:twoCellAnchor>
  <xdr:twoCellAnchor editAs="oneCell">
    <xdr:from>
      <xdr:col>3</xdr:col>
      <xdr:colOff>219207</xdr:colOff>
      <xdr:row>45</xdr:row>
      <xdr:rowOff>21770</xdr:rowOff>
    </xdr:from>
    <xdr:to>
      <xdr:col>3</xdr:col>
      <xdr:colOff>468492</xdr:colOff>
      <xdr:row>45</xdr:row>
      <xdr:rowOff>715735</xdr:rowOff>
    </xdr:to>
    <xdr:pic>
      <xdr:nvPicPr>
        <xdr:cNvPr id="114" name="그림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998" t="10891" r="29835" b="16193"/>
        <a:stretch/>
      </xdr:blipFill>
      <xdr:spPr>
        <a:xfrm>
          <a:off x="2481395" y="34526083"/>
          <a:ext cx="249285" cy="693965"/>
        </a:xfrm>
        <a:prstGeom prst="rect">
          <a:avLst/>
        </a:prstGeom>
      </xdr:spPr>
    </xdr:pic>
    <xdr:clientData/>
  </xdr:twoCellAnchor>
  <xdr:twoCellAnchor editAs="oneCell">
    <xdr:from>
      <xdr:col>3</xdr:col>
      <xdr:colOff>84837</xdr:colOff>
      <xdr:row>46</xdr:row>
      <xdr:rowOff>242885</xdr:rowOff>
    </xdr:from>
    <xdr:to>
      <xdr:col>3</xdr:col>
      <xdr:colOff>571786</xdr:colOff>
      <xdr:row>46</xdr:row>
      <xdr:rowOff>555850</xdr:rowOff>
    </xdr:to>
    <xdr:pic>
      <xdr:nvPicPr>
        <xdr:cNvPr id="115" name="그림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708" t="25158" r="13649" b="20234"/>
        <a:stretch/>
      </xdr:blipFill>
      <xdr:spPr>
        <a:xfrm>
          <a:off x="2347025" y="33223198"/>
          <a:ext cx="486949" cy="312965"/>
        </a:xfrm>
        <a:prstGeom prst="rect">
          <a:avLst/>
        </a:prstGeom>
      </xdr:spPr>
    </xdr:pic>
    <xdr:clientData/>
  </xdr:twoCellAnchor>
  <xdr:twoCellAnchor editAs="oneCell">
    <xdr:from>
      <xdr:col>3</xdr:col>
      <xdr:colOff>178386</xdr:colOff>
      <xdr:row>44</xdr:row>
      <xdr:rowOff>100011</xdr:rowOff>
    </xdr:from>
    <xdr:to>
      <xdr:col>3</xdr:col>
      <xdr:colOff>425496</xdr:colOff>
      <xdr:row>44</xdr:row>
      <xdr:rowOff>698725</xdr:rowOff>
    </xdr:to>
    <xdr:pic>
      <xdr:nvPicPr>
        <xdr:cNvPr id="116" name="그림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290" t="17140" r="29713" b="16808"/>
        <a:stretch/>
      </xdr:blipFill>
      <xdr:spPr>
        <a:xfrm>
          <a:off x="2440574" y="36056886"/>
          <a:ext cx="247110" cy="598714"/>
        </a:xfrm>
        <a:prstGeom prst="rect">
          <a:avLst/>
        </a:prstGeom>
      </xdr:spPr>
    </xdr:pic>
    <xdr:clientData/>
  </xdr:twoCellAnchor>
  <xdr:twoCellAnchor>
    <xdr:from>
      <xdr:col>2</xdr:col>
      <xdr:colOff>83345</xdr:colOff>
      <xdr:row>54</xdr:row>
      <xdr:rowOff>214312</xdr:rowOff>
    </xdr:from>
    <xdr:to>
      <xdr:col>2</xdr:col>
      <xdr:colOff>604161</xdr:colOff>
      <xdr:row>54</xdr:row>
      <xdr:rowOff>595312</xdr:rowOff>
    </xdr:to>
    <xdr:pic>
      <xdr:nvPicPr>
        <xdr:cNvPr id="87" name="그림 86" descr="폴루프리™ 메이크업 멜팅 클렌징 밤_용기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4970" y="32432625"/>
          <a:ext cx="520816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71437</xdr:colOff>
      <xdr:row>54</xdr:row>
      <xdr:rowOff>154780</xdr:rowOff>
    </xdr:from>
    <xdr:to>
      <xdr:col>3</xdr:col>
      <xdr:colOff>638788</xdr:colOff>
      <xdr:row>54</xdr:row>
      <xdr:rowOff>595311</xdr:rowOff>
    </xdr:to>
    <xdr:pic>
      <xdr:nvPicPr>
        <xdr:cNvPr id="88" name="그림 87" descr="폴루프리™ 메이크업 멜팅 클렌징 밤_단상자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" y="32373093"/>
          <a:ext cx="567351" cy="440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273845</xdr:colOff>
      <xdr:row>53</xdr:row>
      <xdr:rowOff>47622</xdr:rowOff>
    </xdr:from>
    <xdr:to>
      <xdr:col>3</xdr:col>
      <xdr:colOff>451207</xdr:colOff>
      <xdr:row>53</xdr:row>
      <xdr:rowOff>690559</xdr:rowOff>
    </xdr:to>
    <xdr:pic>
      <xdr:nvPicPr>
        <xdr:cNvPr id="89" name="그림 88" descr="폴루프리™ 블랙헤드 딥 클렌징 오일_단상자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6033" y="31503935"/>
          <a:ext cx="177362" cy="6429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226220</xdr:colOff>
      <xdr:row>53</xdr:row>
      <xdr:rowOff>23812</xdr:rowOff>
    </xdr:from>
    <xdr:to>
      <xdr:col>2</xdr:col>
      <xdr:colOff>425605</xdr:colOff>
      <xdr:row>53</xdr:row>
      <xdr:rowOff>678654</xdr:rowOff>
    </xdr:to>
    <xdr:pic>
      <xdr:nvPicPr>
        <xdr:cNvPr id="90" name="그림 89" descr="폴루프리™ 블랙헤드 딥 클렌징 오일_용기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7845" y="31480125"/>
          <a:ext cx="199385" cy="6548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104775</xdr:colOff>
      <xdr:row>38</xdr:row>
      <xdr:rowOff>57150</xdr:rowOff>
    </xdr:from>
    <xdr:to>
      <xdr:col>3</xdr:col>
      <xdr:colOff>579272</xdr:colOff>
      <xdr:row>38</xdr:row>
      <xdr:rowOff>723900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2200" y="27612975"/>
          <a:ext cx="474497" cy="666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123825</xdr:colOff>
      <xdr:row>39</xdr:row>
      <xdr:rowOff>57150</xdr:rowOff>
    </xdr:from>
    <xdr:to>
      <xdr:col>2</xdr:col>
      <xdr:colOff>602654</xdr:colOff>
      <xdr:row>39</xdr:row>
      <xdr:rowOff>723900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8374975"/>
          <a:ext cx="478829" cy="666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104775</xdr:colOff>
      <xdr:row>40</xdr:row>
      <xdr:rowOff>47625</xdr:rowOff>
    </xdr:from>
    <xdr:to>
      <xdr:col>3</xdr:col>
      <xdr:colOff>583052</xdr:colOff>
      <xdr:row>40</xdr:row>
      <xdr:rowOff>714375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2200" y="29127450"/>
          <a:ext cx="478277" cy="666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114300</xdr:colOff>
      <xdr:row>41</xdr:row>
      <xdr:rowOff>57150</xdr:rowOff>
    </xdr:from>
    <xdr:to>
      <xdr:col>2</xdr:col>
      <xdr:colOff>590550</xdr:colOff>
      <xdr:row>41</xdr:row>
      <xdr:rowOff>716669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925" y="29898975"/>
          <a:ext cx="476250" cy="6595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202407</xdr:colOff>
      <xdr:row>14</xdr:row>
      <xdr:rowOff>26671</xdr:rowOff>
    </xdr:from>
    <xdr:to>
      <xdr:col>2</xdr:col>
      <xdr:colOff>523875</xdr:colOff>
      <xdr:row>14</xdr:row>
      <xdr:rowOff>720367</xdr:rowOff>
    </xdr:to>
    <xdr:pic>
      <xdr:nvPicPr>
        <xdr:cNvPr id="120" name="그림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699" t="10395" r="23803" b="9492"/>
        <a:stretch/>
      </xdr:blipFill>
      <xdr:spPr>
        <a:xfrm>
          <a:off x="1774032" y="7008496"/>
          <a:ext cx="321468" cy="693696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14</xdr:row>
      <xdr:rowOff>35718</xdr:rowOff>
    </xdr:from>
    <xdr:to>
      <xdr:col>3</xdr:col>
      <xdr:colOff>612523</xdr:colOff>
      <xdr:row>14</xdr:row>
      <xdr:rowOff>738188</xdr:rowOff>
    </xdr:to>
    <xdr:pic>
      <xdr:nvPicPr>
        <xdr:cNvPr id="121" name="그림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014" t="18576" r="16115" b="13312"/>
        <a:stretch/>
      </xdr:blipFill>
      <xdr:spPr>
        <a:xfrm>
          <a:off x="2352675" y="7017543"/>
          <a:ext cx="517273" cy="702470"/>
        </a:xfrm>
        <a:prstGeom prst="rect">
          <a:avLst/>
        </a:prstGeom>
      </xdr:spPr>
    </xdr:pic>
    <xdr:clientData/>
  </xdr:twoCellAnchor>
  <xdr:twoCellAnchor editAs="oneCell">
    <xdr:from>
      <xdr:col>2</xdr:col>
      <xdr:colOff>71438</xdr:colOff>
      <xdr:row>16</xdr:row>
      <xdr:rowOff>130969</xdr:rowOff>
    </xdr:from>
    <xdr:to>
      <xdr:col>2</xdr:col>
      <xdr:colOff>603359</xdr:colOff>
      <xdr:row>16</xdr:row>
      <xdr:rowOff>677313</xdr:rowOff>
    </xdr:to>
    <xdr:pic>
      <xdr:nvPicPr>
        <xdr:cNvPr id="130" name="그림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772" t="42642" r="22853" b="481"/>
        <a:stretch/>
      </xdr:blipFill>
      <xdr:spPr>
        <a:xfrm>
          <a:off x="1643063" y="8636794"/>
          <a:ext cx="531921" cy="546344"/>
        </a:xfrm>
        <a:prstGeom prst="rect">
          <a:avLst/>
        </a:prstGeom>
      </xdr:spPr>
    </xdr:pic>
    <xdr:clientData/>
  </xdr:twoCellAnchor>
  <xdr:twoCellAnchor editAs="oneCell">
    <xdr:from>
      <xdr:col>3</xdr:col>
      <xdr:colOff>83344</xdr:colOff>
      <xdr:row>16</xdr:row>
      <xdr:rowOff>71437</xdr:rowOff>
    </xdr:from>
    <xdr:to>
      <xdr:col>3</xdr:col>
      <xdr:colOff>607531</xdr:colOff>
      <xdr:row>16</xdr:row>
      <xdr:rowOff>626171</xdr:rowOff>
    </xdr:to>
    <xdr:pic>
      <xdr:nvPicPr>
        <xdr:cNvPr id="131" name="그림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0769" y="8577262"/>
          <a:ext cx="524187" cy="554734"/>
        </a:xfrm>
        <a:prstGeom prst="rect">
          <a:avLst/>
        </a:prstGeom>
      </xdr:spPr>
    </xdr:pic>
    <xdr:clientData/>
  </xdr:twoCellAnchor>
  <xdr:twoCellAnchor editAs="oneCell">
    <xdr:from>
      <xdr:col>2</xdr:col>
      <xdr:colOff>261937</xdr:colOff>
      <xdr:row>7</xdr:row>
      <xdr:rowOff>11906</xdr:rowOff>
    </xdr:from>
    <xdr:to>
      <xdr:col>2</xdr:col>
      <xdr:colOff>452436</xdr:colOff>
      <xdr:row>7</xdr:row>
      <xdr:rowOff>728044</xdr:rowOff>
    </xdr:to>
    <xdr:pic>
      <xdr:nvPicPr>
        <xdr:cNvPr id="102" name="그림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33562" y="3274219"/>
          <a:ext cx="190499" cy="716138"/>
        </a:xfrm>
        <a:prstGeom prst="rect">
          <a:avLst/>
        </a:prstGeom>
      </xdr:spPr>
    </xdr:pic>
    <xdr:clientData/>
  </xdr:twoCellAnchor>
  <xdr:twoCellAnchor editAs="oneCell">
    <xdr:from>
      <xdr:col>3</xdr:col>
      <xdr:colOff>236003</xdr:colOff>
      <xdr:row>7</xdr:row>
      <xdr:rowOff>39318</xdr:rowOff>
    </xdr:from>
    <xdr:to>
      <xdr:col>3</xdr:col>
      <xdr:colOff>447952</xdr:colOff>
      <xdr:row>7</xdr:row>
      <xdr:rowOff>742282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98191" y="3301631"/>
          <a:ext cx="211949" cy="702964"/>
        </a:xfrm>
        <a:prstGeom prst="rect">
          <a:avLst/>
        </a:prstGeom>
      </xdr:spPr>
    </xdr:pic>
    <xdr:clientData/>
  </xdr:twoCellAnchor>
  <xdr:oneCellAnchor>
    <xdr:from>
      <xdr:col>2</xdr:col>
      <xdr:colOff>166687</xdr:colOff>
      <xdr:row>10</xdr:row>
      <xdr:rowOff>83343</xdr:rowOff>
    </xdr:from>
    <xdr:ext cx="321469" cy="571500"/>
    <xdr:pic>
      <xdr:nvPicPr>
        <xdr:cNvPr id="104" name="그림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1738312" y="4869656"/>
          <a:ext cx="321469" cy="571500"/>
        </a:xfrm>
        <a:prstGeom prst="rect">
          <a:avLst/>
        </a:prstGeom>
      </xdr:spPr>
    </xdr:pic>
    <xdr:clientData/>
  </xdr:oneCellAnchor>
  <xdr:twoCellAnchor>
    <xdr:from>
      <xdr:col>3</xdr:col>
      <xdr:colOff>171588</xdr:colOff>
      <xdr:row>10</xdr:row>
      <xdr:rowOff>92611</xdr:rowOff>
    </xdr:from>
    <xdr:to>
      <xdr:col>3</xdr:col>
      <xdr:colOff>490879</xdr:colOff>
      <xdr:row>10</xdr:row>
      <xdr:rowOff>654842</xdr:rowOff>
    </xdr:to>
    <xdr:pic>
      <xdr:nvPicPr>
        <xdr:cNvPr id="105" name="그림 104" descr="KakaoTalk_20210621_170527555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864" t="24780" r="32864" b="14842"/>
        <a:stretch>
          <a:fillRect/>
        </a:stretch>
      </xdr:blipFill>
      <xdr:spPr bwMode="auto">
        <a:xfrm>
          <a:off x="2433776" y="4878924"/>
          <a:ext cx="319291" cy="5622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166687</xdr:colOff>
      <xdr:row>42</xdr:row>
      <xdr:rowOff>47020</xdr:rowOff>
    </xdr:from>
    <xdr:to>
      <xdr:col>2</xdr:col>
      <xdr:colOff>472605</xdr:colOff>
      <xdr:row>42</xdr:row>
      <xdr:rowOff>708529</xdr:rowOff>
    </xdr:to>
    <xdr:pic>
      <xdr:nvPicPr>
        <xdr:cNvPr id="106" name="그림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738312" y="31503333"/>
          <a:ext cx="305918" cy="661509"/>
        </a:xfrm>
        <a:prstGeom prst="rect">
          <a:avLst/>
        </a:prstGeom>
      </xdr:spPr>
    </xdr:pic>
    <xdr:clientData/>
  </xdr:twoCellAnchor>
  <xdr:twoCellAnchor editAs="oneCell">
    <xdr:from>
      <xdr:col>3</xdr:col>
      <xdr:colOff>159681</xdr:colOff>
      <xdr:row>42</xdr:row>
      <xdr:rowOff>35718</xdr:rowOff>
    </xdr:from>
    <xdr:to>
      <xdr:col>3</xdr:col>
      <xdr:colOff>421618</xdr:colOff>
      <xdr:row>42</xdr:row>
      <xdr:rowOff>711765</xdr:rowOff>
    </xdr:to>
    <xdr:pic>
      <xdr:nvPicPr>
        <xdr:cNvPr id="110" name="그림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2421869" y="31492031"/>
          <a:ext cx="261937" cy="676047"/>
        </a:xfrm>
        <a:prstGeom prst="rect">
          <a:avLst/>
        </a:prstGeom>
      </xdr:spPr>
    </xdr:pic>
    <xdr:clientData/>
  </xdr:twoCellAnchor>
  <xdr:twoCellAnchor editAs="oneCell">
    <xdr:from>
      <xdr:col>3</xdr:col>
      <xdr:colOff>203963</xdr:colOff>
      <xdr:row>52</xdr:row>
      <xdr:rowOff>47625</xdr:rowOff>
    </xdr:from>
    <xdr:to>
      <xdr:col>3</xdr:col>
      <xdr:colOff>517974</xdr:colOff>
      <xdr:row>53</xdr:row>
      <xdr:rowOff>1</xdr:rowOff>
    </xdr:to>
    <xdr:pic>
      <xdr:nvPicPr>
        <xdr:cNvPr id="111" name="그림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2466151" y="35313938"/>
          <a:ext cx="314011" cy="714376"/>
        </a:xfrm>
        <a:prstGeom prst="rect">
          <a:avLst/>
        </a:prstGeom>
      </xdr:spPr>
    </xdr:pic>
    <xdr:clientData/>
  </xdr:twoCellAnchor>
  <xdr:twoCellAnchor editAs="oneCell">
    <xdr:from>
      <xdr:col>2</xdr:col>
      <xdr:colOff>166688</xdr:colOff>
      <xdr:row>52</xdr:row>
      <xdr:rowOff>80553</xdr:rowOff>
    </xdr:from>
    <xdr:to>
      <xdr:col>2</xdr:col>
      <xdr:colOff>547346</xdr:colOff>
      <xdr:row>52</xdr:row>
      <xdr:rowOff>734467</xdr:rowOff>
    </xdr:to>
    <xdr:pic>
      <xdr:nvPicPr>
        <xdr:cNvPr id="112" name="그림 111" descr="C:\Users\pc\Dropbox\땡큐파머 마케팅 자료 THANK YOU FARMER Marketing material\★제품별 자료 Marketing Materials by Product\폴루프리™  Pollufree™\누끼컷\JPG\폴루프리™ 5.5 약산성 클렌징 폼_용기.jpg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/>
      </xdr:nvPicPr>
      <xdr:blipFill rotWithShape="1"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 l="35696" t="26210" r="32733" b="25447"/>
        <a:stretch/>
      </xdr:blipFill>
      <xdr:spPr bwMode="auto">
        <a:xfrm>
          <a:off x="1738313" y="35346866"/>
          <a:ext cx="380658" cy="65391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2</xdr:col>
      <xdr:colOff>142874</xdr:colOff>
      <xdr:row>48</xdr:row>
      <xdr:rowOff>47625</xdr:rowOff>
    </xdr:from>
    <xdr:to>
      <xdr:col>2</xdr:col>
      <xdr:colOff>580231</xdr:colOff>
      <xdr:row>48</xdr:row>
      <xdr:rowOff>738188</xdr:rowOff>
    </xdr:to>
    <xdr:pic>
      <xdr:nvPicPr>
        <xdr:cNvPr id="113" name="그림 112" descr="땡큐파머 피토 릴리풀™ 시카 앰플_용기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720" t="18114" r="17122" b="10075"/>
        <a:stretch>
          <a:fillRect/>
        </a:stretch>
      </xdr:blipFill>
      <xdr:spPr bwMode="auto">
        <a:xfrm>
          <a:off x="1714499" y="35313938"/>
          <a:ext cx="437357" cy="6905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88245</xdr:colOff>
      <xdr:row>48</xdr:row>
      <xdr:rowOff>65398</xdr:rowOff>
    </xdr:from>
    <xdr:to>
      <xdr:col>3</xdr:col>
      <xdr:colOff>540682</xdr:colOff>
      <xdr:row>48</xdr:row>
      <xdr:rowOff>742952</xdr:rowOff>
    </xdr:to>
    <xdr:pic>
      <xdr:nvPicPr>
        <xdr:cNvPr id="118" name="그림 117" descr="땡큐파머 피토 릴리풀™ 시카 앰플_단상자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552" t="16414" r="19749" b="14430"/>
        <a:stretch/>
      </xdr:blipFill>
      <xdr:spPr bwMode="auto">
        <a:xfrm>
          <a:off x="2350433" y="35331711"/>
          <a:ext cx="452437" cy="6775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35719</xdr:colOff>
      <xdr:row>49</xdr:row>
      <xdr:rowOff>142875</xdr:rowOff>
    </xdr:from>
    <xdr:to>
      <xdr:col>2</xdr:col>
      <xdr:colOff>619125</xdr:colOff>
      <xdr:row>49</xdr:row>
      <xdr:rowOff>577570</xdr:rowOff>
    </xdr:to>
    <xdr:pic>
      <xdr:nvPicPr>
        <xdr:cNvPr id="119" name="그림 118" descr="땡큐파머 피토 릴리풀™ 시카 크림_용기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293" t="24048" r="26628" b="28958"/>
        <a:stretch>
          <a:fillRect/>
        </a:stretch>
      </xdr:blipFill>
      <xdr:spPr bwMode="auto">
        <a:xfrm>
          <a:off x="1607344" y="36171188"/>
          <a:ext cx="583406" cy="4346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45383</xdr:colOff>
      <xdr:row>49</xdr:row>
      <xdr:rowOff>164092</xdr:rowOff>
    </xdr:from>
    <xdr:to>
      <xdr:col>3</xdr:col>
      <xdr:colOff>616883</xdr:colOff>
      <xdr:row>49</xdr:row>
      <xdr:rowOff>588387</xdr:rowOff>
    </xdr:to>
    <xdr:pic>
      <xdr:nvPicPr>
        <xdr:cNvPr id="122" name="그림 121" descr="땡큐파머 피토 릴리풀™ 시카 크림_단상자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749" t="28882" r="23582" b="20560"/>
        <a:stretch>
          <a:fillRect/>
        </a:stretch>
      </xdr:blipFill>
      <xdr:spPr bwMode="auto">
        <a:xfrm>
          <a:off x="2307571" y="36192405"/>
          <a:ext cx="571500" cy="4242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95249</xdr:colOff>
      <xdr:row>50</xdr:row>
      <xdr:rowOff>142876</xdr:rowOff>
    </xdr:from>
    <xdr:to>
      <xdr:col>2</xdr:col>
      <xdr:colOff>634502</xdr:colOff>
      <xdr:row>50</xdr:row>
      <xdr:rowOff>603825</xdr:rowOff>
    </xdr:to>
    <xdr:pic>
      <xdr:nvPicPr>
        <xdr:cNvPr id="129" name="그림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1666874" y="36171189"/>
          <a:ext cx="539253" cy="460949"/>
        </a:xfrm>
        <a:prstGeom prst="rect">
          <a:avLst/>
        </a:prstGeom>
      </xdr:spPr>
    </xdr:pic>
    <xdr:clientData/>
  </xdr:twoCellAnchor>
  <xdr:twoCellAnchor editAs="oneCell">
    <xdr:from>
      <xdr:col>3</xdr:col>
      <xdr:colOff>112059</xdr:colOff>
      <xdr:row>50</xdr:row>
      <xdr:rowOff>130969</xdr:rowOff>
    </xdr:from>
    <xdr:to>
      <xdr:col>3</xdr:col>
      <xdr:colOff>631505</xdr:colOff>
      <xdr:row>50</xdr:row>
      <xdr:rowOff>625482</xdr:rowOff>
    </xdr:to>
    <xdr:pic>
      <xdr:nvPicPr>
        <xdr:cNvPr id="132" name="그림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4247" y="36159282"/>
          <a:ext cx="519446" cy="494513"/>
        </a:xfrm>
        <a:prstGeom prst="rect">
          <a:avLst/>
        </a:prstGeom>
      </xdr:spPr>
    </xdr:pic>
    <xdr:clientData/>
  </xdr:twoCellAnchor>
  <xdr:twoCellAnchor editAs="oneCell">
    <xdr:from>
      <xdr:col>3</xdr:col>
      <xdr:colOff>179297</xdr:colOff>
      <xdr:row>9</xdr:row>
      <xdr:rowOff>35719</xdr:rowOff>
    </xdr:from>
    <xdr:to>
      <xdr:col>3</xdr:col>
      <xdr:colOff>493061</xdr:colOff>
      <xdr:row>9</xdr:row>
      <xdr:rowOff>681215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2441485" y="4822032"/>
          <a:ext cx="313764" cy="645496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9</xdr:row>
      <xdr:rowOff>39749</xdr:rowOff>
    </xdr:from>
    <xdr:to>
      <xdr:col>2</xdr:col>
      <xdr:colOff>487151</xdr:colOff>
      <xdr:row>9</xdr:row>
      <xdr:rowOff>680661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1762125" y="4826062"/>
          <a:ext cx="296651" cy="640912"/>
        </a:xfrm>
        <a:prstGeom prst="rect">
          <a:avLst/>
        </a:prstGeom>
      </xdr:spPr>
    </xdr:pic>
    <xdr:clientData/>
  </xdr:twoCellAnchor>
  <xdr:twoCellAnchor editAs="oneCell">
    <xdr:from>
      <xdr:col>2</xdr:col>
      <xdr:colOff>214312</xdr:colOff>
      <xdr:row>24</xdr:row>
      <xdr:rowOff>35719</xdr:rowOff>
    </xdr:from>
    <xdr:to>
      <xdr:col>2</xdr:col>
      <xdr:colOff>483253</xdr:colOff>
      <xdr:row>24</xdr:row>
      <xdr:rowOff>697728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5937" y="16252032"/>
          <a:ext cx="268941" cy="662009"/>
        </a:xfrm>
        <a:prstGeom prst="rect">
          <a:avLst/>
        </a:prstGeom>
      </xdr:spPr>
    </xdr:pic>
    <xdr:clientData/>
  </xdr:twoCellAnchor>
  <xdr:twoCellAnchor editAs="oneCell">
    <xdr:from>
      <xdr:col>3</xdr:col>
      <xdr:colOff>281548</xdr:colOff>
      <xdr:row>24</xdr:row>
      <xdr:rowOff>48357</xdr:rowOff>
    </xdr:from>
    <xdr:to>
      <xdr:col>3</xdr:col>
      <xdr:colOff>476085</xdr:colOff>
      <xdr:row>24</xdr:row>
      <xdr:rowOff>664156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3736" y="16264670"/>
          <a:ext cx="194537" cy="615799"/>
        </a:xfrm>
        <a:prstGeom prst="rect">
          <a:avLst/>
        </a:prstGeom>
      </xdr:spPr>
    </xdr:pic>
    <xdr:clientData/>
  </xdr:twoCellAnchor>
  <xdr:twoCellAnchor editAs="oneCell">
    <xdr:from>
      <xdr:col>3</xdr:col>
      <xdr:colOff>273845</xdr:colOff>
      <xdr:row>47</xdr:row>
      <xdr:rowOff>59531</xdr:rowOff>
    </xdr:from>
    <xdr:to>
      <xdr:col>3</xdr:col>
      <xdr:colOff>492137</xdr:colOff>
      <xdr:row>47</xdr:row>
      <xdr:rowOff>687650</xdr:rowOff>
    </xdr:to>
    <xdr:pic>
      <xdr:nvPicPr>
        <xdr:cNvPr id="117" name="그림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2536033" y="33801844"/>
          <a:ext cx="218292" cy="628119"/>
        </a:xfrm>
        <a:prstGeom prst="rect">
          <a:avLst/>
        </a:prstGeom>
      </xdr:spPr>
    </xdr:pic>
    <xdr:clientData/>
  </xdr:twoCellAnchor>
  <xdr:twoCellAnchor editAs="oneCell">
    <xdr:from>
      <xdr:col>2</xdr:col>
      <xdr:colOff>261938</xdr:colOff>
      <xdr:row>47</xdr:row>
      <xdr:rowOff>35719</xdr:rowOff>
    </xdr:from>
    <xdr:to>
      <xdr:col>2</xdr:col>
      <xdr:colOff>437567</xdr:colOff>
      <xdr:row>47</xdr:row>
      <xdr:rowOff>682945</xdr:rowOff>
    </xdr:to>
    <xdr:pic>
      <xdr:nvPicPr>
        <xdr:cNvPr id="123" name="그림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1833563" y="33778032"/>
          <a:ext cx="175629" cy="647226"/>
        </a:xfrm>
        <a:prstGeom prst="rect">
          <a:avLst/>
        </a:prstGeom>
      </xdr:spPr>
    </xdr:pic>
    <xdr:clientData/>
  </xdr:twoCellAnchor>
  <xdr:twoCellAnchor>
    <xdr:from>
      <xdr:col>3</xdr:col>
      <xdr:colOff>238124</xdr:colOff>
      <xdr:row>51</xdr:row>
      <xdr:rowOff>59531</xdr:rowOff>
    </xdr:from>
    <xdr:to>
      <xdr:col>3</xdr:col>
      <xdr:colOff>439735</xdr:colOff>
      <xdr:row>51</xdr:row>
      <xdr:rowOff>756556</xdr:rowOff>
    </xdr:to>
    <xdr:pic>
      <xdr:nvPicPr>
        <xdr:cNvPr id="124" name="그림 123" descr="피토릴리풀™시카젤클렌저_단상자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500312" y="36849844"/>
          <a:ext cx="201611" cy="697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214313</xdr:colOff>
      <xdr:row>51</xdr:row>
      <xdr:rowOff>94403</xdr:rowOff>
    </xdr:from>
    <xdr:to>
      <xdr:col>2</xdr:col>
      <xdr:colOff>452438</xdr:colOff>
      <xdr:row>51</xdr:row>
      <xdr:rowOff>730362</xdr:rowOff>
    </xdr:to>
    <xdr:pic>
      <xdr:nvPicPr>
        <xdr:cNvPr id="125" name="그림 124" descr="피토릴리풀™시카젤클렌저_용기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785938" y="36884716"/>
          <a:ext cx="238125" cy="6359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62"/>
  <sheetViews>
    <sheetView tabSelected="1" zoomScale="85" zoomScaleNormal="85" workbookViewId="0">
      <pane xSplit="5" ySplit="5" topLeftCell="F6" activePane="bottomRight" state="frozen"/>
      <selection pane="topRight" activeCell="F1" sqref="F1"/>
      <selection pane="bottomLeft" activeCell="A4" sqref="A4"/>
      <selection pane="bottomRight"/>
    </sheetView>
  </sheetViews>
  <sheetFormatPr defaultRowHeight="16.5" x14ac:dyDescent="0.3"/>
  <cols>
    <col min="1" max="1" width="16.375" style="25" bestFit="1" customWidth="1"/>
    <col min="2" max="2" width="4.25" style="23" bestFit="1" customWidth="1"/>
    <col min="3" max="4" width="9" style="8"/>
    <col min="5" max="5" width="31.75" style="8" customWidth="1"/>
    <col min="6" max="6" width="7.5" style="24" bestFit="1" customWidth="1"/>
    <col min="7" max="7" width="13.375" style="23" bestFit="1" customWidth="1"/>
    <col min="8" max="8" width="15.75" style="23" bestFit="1" customWidth="1"/>
    <col min="9" max="10" width="8.875" style="8" customWidth="1"/>
    <col min="11" max="11" width="9.25" style="8" bestFit="1" customWidth="1"/>
    <col min="12" max="12" width="9.25" style="41" customWidth="1"/>
    <col min="13" max="15" width="4.625" style="8" bestFit="1" customWidth="1"/>
    <col min="16" max="16" width="6.375" style="8" bestFit="1" customWidth="1"/>
    <col min="17" max="17" width="10.625" style="8" bestFit="1" customWidth="1"/>
    <col min="18" max="18" width="8.125" style="8" bestFit="1" customWidth="1"/>
    <col min="19" max="19" width="10.625" style="7" customWidth="1"/>
    <col min="20" max="16384" width="9" style="8"/>
  </cols>
  <sheetData>
    <row r="1" spans="1:19" ht="33.75" x14ac:dyDescent="0.3">
      <c r="A1" s="28"/>
      <c r="C1" s="29"/>
      <c r="D1" s="30"/>
      <c r="E1" s="30"/>
    </row>
    <row r="3" spans="1:19" ht="35.25" customHeight="1" x14ac:dyDescent="0.3">
      <c r="A3" s="68" t="s">
        <v>20</v>
      </c>
      <c r="B3" s="69"/>
      <c r="C3" s="69"/>
      <c r="D3" s="69"/>
      <c r="E3" s="69"/>
      <c r="F3" s="31"/>
      <c r="G3" s="32"/>
      <c r="H3" s="33"/>
      <c r="I3" s="34"/>
      <c r="J3" s="35"/>
      <c r="K3" s="35"/>
      <c r="L3" s="42"/>
      <c r="M3" s="35"/>
      <c r="N3" s="35"/>
      <c r="O3" s="35"/>
      <c r="P3" s="35"/>
      <c r="Q3" s="35"/>
      <c r="R3" s="36"/>
    </row>
    <row r="4" spans="1:19" s="11" customFormat="1" ht="23.25" customHeight="1" x14ac:dyDescent="0.3">
      <c r="A4" s="70" t="s">
        <v>0</v>
      </c>
      <c r="B4" s="64" t="s">
        <v>1</v>
      </c>
      <c r="C4" s="62" t="s">
        <v>11</v>
      </c>
      <c r="D4" s="62"/>
      <c r="E4" s="64" t="s">
        <v>3</v>
      </c>
      <c r="F4" s="64" t="s">
        <v>2</v>
      </c>
      <c r="G4" s="63" t="s">
        <v>17</v>
      </c>
      <c r="H4" s="62" t="s">
        <v>46</v>
      </c>
      <c r="I4" s="45" t="s">
        <v>56</v>
      </c>
      <c r="J4" s="45" t="s">
        <v>57</v>
      </c>
      <c r="K4" s="46" t="s">
        <v>25</v>
      </c>
      <c r="L4" s="59" t="s">
        <v>58</v>
      </c>
      <c r="M4" s="56" t="s">
        <v>23</v>
      </c>
      <c r="N4" s="57"/>
      <c r="O4" s="57"/>
      <c r="P4" s="57"/>
      <c r="Q4" s="57"/>
      <c r="R4" s="58" t="s">
        <v>42</v>
      </c>
      <c r="S4" s="10"/>
    </row>
    <row r="5" spans="1:19" s="11" customFormat="1" x14ac:dyDescent="0.3">
      <c r="A5" s="70"/>
      <c r="B5" s="64"/>
      <c r="C5" s="26" t="s">
        <v>12</v>
      </c>
      <c r="D5" s="26" t="s">
        <v>13</v>
      </c>
      <c r="E5" s="64"/>
      <c r="F5" s="64"/>
      <c r="G5" s="63"/>
      <c r="H5" s="62"/>
      <c r="I5" s="9" t="s">
        <v>14</v>
      </c>
      <c r="J5" s="27" t="s">
        <v>59</v>
      </c>
      <c r="K5" s="26" t="s">
        <v>18</v>
      </c>
      <c r="L5" s="60"/>
      <c r="M5" s="56" t="s">
        <v>22</v>
      </c>
      <c r="N5" s="57"/>
      <c r="O5" s="71"/>
      <c r="P5" s="26" t="s">
        <v>21</v>
      </c>
      <c r="Q5" s="39" t="s">
        <v>19</v>
      </c>
      <c r="R5" s="58"/>
      <c r="S5" s="10"/>
    </row>
    <row r="6" spans="1:19" ht="60" customHeight="1" x14ac:dyDescent="0.3">
      <c r="A6" s="53" t="s">
        <v>99</v>
      </c>
      <c r="B6" s="4">
        <v>1</v>
      </c>
      <c r="C6" s="3"/>
      <c r="D6" s="3"/>
      <c r="E6" s="17" t="s">
        <v>31</v>
      </c>
      <c r="F6" s="18" t="s">
        <v>4</v>
      </c>
      <c r="G6" s="38" t="s">
        <v>43</v>
      </c>
      <c r="H6" s="51" t="s">
        <v>54</v>
      </c>
      <c r="I6" s="5">
        <v>23</v>
      </c>
      <c r="J6" s="6">
        <v>21000</v>
      </c>
      <c r="K6" s="19">
        <v>80</v>
      </c>
      <c r="L6" s="43">
        <v>10</v>
      </c>
      <c r="M6" s="20">
        <v>350</v>
      </c>
      <c r="N6" s="20">
        <v>320</v>
      </c>
      <c r="O6" s="20">
        <v>158</v>
      </c>
      <c r="P6" s="21">
        <f>M6*N6*O6/1000000000</f>
        <v>1.7696E-2</v>
      </c>
      <c r="Q6" s="47">
        <v>5700</v>
      </c>
      <c r="R6" s="40">
        <v>60</v>
      </c>
      <c r="S6" s="44"/>
    </row>
    <row r="7" spans="1:19" ht="60" customHeight="1" x14ac:dyDescent="0.3">
      <c r="A7" s="54"/>
      <c r="B7" s="4">
        <v>2</v>
      </c>
      <c r="C7" s="3"/>
      <c r="D7" s="3"/>
      <c r="E7" s="12" t="s">
        <v>52</v>
      </c>
      <c r="F7" s="13" t="s">
        <v>5</v>
      </c>
      <c r="G7" s="37" t="s">
        <v>43</v>
      </c>
      <c r="H7" s="50" t="s">
        <v>55</v>
      </c>
      <c r="I7" s="1">
        <v>27</v>
      </c>
      <c r="J7" s="2">
        <v>26000</v>
      </c>
      <c r="K7" s="14">
        <v>60</v>
      </c>
      <c r="L7" s="43">
        <v>10</v>
      </c>
      <c r="M7" s="15">
        <v>412</v>
      </c>
      <c r="N7" s="15">
        <v>300</v>
      </c>
      <c r="O7" s="15">
        <v>184</v>
      </c>
      <c r="P7" s="16">
        <f>M7*N7*O7/1000000000</f>
        <v>2.2742399999999999E-2</v>
      </c>
      <c r="Q7" s="48">
        <v>6900</v>
      </c>
      <c r="R7" s="40">
        <v>100</v>
      </c>
      <c r="S7" s="44"/>
    </row>
    <row r="8" spans="1:19" ht="60" customHeight="1" x14ac:dyDescent="0.3">
      <c r="A8" s="54"/>
      <c r="B8" s="4">
        <v>3</v>
      </c>
      <c r="C8" s="3"/>
      <c r="D8" s="3"/>
      <c r="E8" s="17" t="s">
        <v>52</v>
      </c>
      <c r="F8" s="18">
        <v>120</v>
      </c>
      <c r="G8" s="38" t="s">
        <v>43</v>
      </c>
      <c r="H8" s="51">
        <v>8809454982274</v>
      </c>
      <c r="I8" s="5">
        <v>36</v>
      </c>
      <c r="J8" s="6">
        <v>36000</v>
      </c>
      <c r="K8" s="19">
        <v>60</v>
      </c>
      <c r="L8" s="43">
        <v>10</v>
      </c>
      <c r="M8" s="20">
        <v>412</v>
      </c>
      <c r="N8" s="20">
        <v>300</v>
      </c>
      <c r="O8" s="20">
        <v>184</v>
      </c>
      <c r="P8" s="21">
        <f>M8*N8*O8/1000000000</f>
        <v>2.2742399999999999E-2</v>
      </c>
      <c r="Q8" s="47">
        <v>6900</v>
      </c>
      <c r="R8" s="40">
        <v>100</v>
      </c>
      <c r="S8" s="44"/>
    </row>
    <row r="9" spans="1:19" ht="60" customHeight="1" x14ac:dyDescent="0.3">
      <c r="A9" s="54"/>
      <c r="B9" s="4">
        <v>4</v>
      </c>
      <c r="C9" s="3"/>
      <c r="D9" s="3"/>
      <c r="E9" s="12" t="s">
        <v>32</v>
      </c>
      <c r="F9" s="13" t="s">
        <v>105</v>
      </c>
      <c r="G9" s="49" t="s">
        <v>43</v>
      </c>
      <c r="H9" s="50" t="s">
        <v>70</v>
      </c>
      <c r="I9" s="1">
        <v>27</v>
      </c>
      <c r="J9" s="2">
        <v>26000</v>
      </c>
      <c r="K9" s="14">
        <v>60</v>
      </c>
      <c r="L9" s="43">
        <v>10</v>
      </c>
      <c r="M9" s="15">
        <v>412</v>
      </c>
      <c r="N9" s="15">
        <v>300</v>
      </c>
      <c r="O9" s="15">
        <v>184</v>
      </c>
      <c r="P9" s="16">
        <f t="shared" ref="P9:P46" si="0">M9*N9*O9/1000000000</f>
        <v>2.2742399999999999E-2</v>
      </c>
      <c r="Q9" s="48">
        <v>6900</v>
      </c>
      <c r="R9" s="40">
        <v>100</v>
      </c>
      <c r="S9" s="44"/>
    </row>
    <row r="10" spans="1:19" ht="60" customHeight="1" x14ac:dyDescent="0.3">
      <c r="A10" s="54"/>
      <c r="B10" s="4">
        <v>5</v>
      </c>
      <c r="C10" s="3"/>
      <c r="D10" s="3"/>
      <c r="E10" s="17" t="s">
        <v>106</v>
      </c>
      <c r="F10" s="18" t="s">
        <v>4</v>
      </c>
      <c r="G10" s="38" t="s">
        <v>43</v>
      </c>
      <c r="H10" s="51">
        <v>8809454982281</v>
      </c>
      <c r="I10" s="5">
        <v>24</v>
      </c>
      <c r="J10" s="6">
        <v>24000</v>
      </c>
      <c r="K10" s="19">
        <v>80</v>
      </c>
      <c r="L10" s="43">
        <v>10</v>
      </c>
      <c r="M10" s="20">
        <v>350</v>
      </c>
      <c r="N10" s="20">
        <v>320</v>
      </c>
      <c r="O10" s="20">
        <v>158</v>
      </c>
      <c r="P10" s="21">
        <v>1.7999999999999999E-2</v>
      </c>
      <c r="Q10" s="47">
        <v>5700</v>
      </c>
      <c r="R10" s="40">
        <v>60</v>
      </c>
      <c r="S10" s="44"/>
    </row>
    <row r="11" spans="1:19" ht="60" customHeight="1" x14ac:dyDescent="0.3">
      <c r="A11" s="55"/>
      <c r="B11" s="4">
        <v>6</v>
      </c>
      <c r="C11" s="3"/>
      <c r="D11" s="3"/>
      <c r="E11" s="12" t="s">
        <v>71</v>
      </c>
      <c r="F11" s="13" t="s">
        <v>72</v>
      </c>
      <c r="G11" s="49" t="s">
        <v>43</v>
      </c>
      <c r="H11" s="50">
        <v>8809454982083</v>
      </c>
      <c r="I11" s="1">
        <v>26</v>
      </c>
      <c r="J11" s="2">
        <v>26000</v>
      </c>
      <c r="K11" s="14">
        <v>60</v>
      </c>
      <c r="L11" s="43">
        <v>10</v>
      </c>
      <c r="M11" s="15">
        <v>493</v>
      </c>
      <c r="N11" s="15">
        <v>304</v>
      </c>
      <c r="O11" s="15">
        <v>115</v>
      </c>
      <c r="P11" s="16">
        <v>1.7000000000000001E-2</v>
      </c>
      <c r="Q11" s="48">
        <v>6100</v>
      </c>
      <c r="R11" s="40">
        <v>100</v>
      </c>
      <c r="S11" s="44"/>
    </row>
    <row r="12" spans="1:19" ht="60" customHeight="1" x14ac:dyDescent="0.3">
      <c r="A12" s="53" t="s">
        <v>26</v>
      </c>
      <c r="B12" s="4">
        <v>7</v>
      </c>
      <c r="C12" s="3"/>
      <c r="D12" s="3"/>
      <c r="E12" s="17" t="s">
        <v>107</v>
      </c>
      <c r="F12" s="18" t="s">
        <v>6</v>
      </c>
      <c r="G12" s="38" t="s">
        <v>43</v>
      </c>
      <c r="H12" s="51" t="s">
        <v>108</v>
      </c>
      <c r="I12" s="5">
        <v>32</v>
      </c>
      <c r="J12" s="6">
        <v>30000</v>
      </c>
      <c r="K12" s="19">
        <v>410</v>
      </c>
      <c r="L12" s="43">
        <v>8</v>
      </c>
      <c r="M12" s="20">
        <v>416</v>
      </c>
      <c r="N12" s="20">
        <v>274</v>
      </c>
      <c r="O12" s="20">
        <v>186</v>
      </c>
      <c r="P12" s="21">
        <f t="shared" si="0"/>
        <v>2.1201023999999999E-2</v>
      </c>
      <c r="Q12" s="47">
        <v>10800</v>
      </c>
      <c r="R12" s="40">
        <v>24</v>
      </c>
      <c r="S12" s="44"/>
    </row>
    <row r="13" spans="1:19" ht="60" customHeight="1" x14ac:dyDescent="0.3">
      <c r="A13" s="54"/>
      <c r="B13" s="4">
        <v>8</v>
      </c>
      <c r="C13" s="3"/>
      <c r="D13" s="3"/>
      <c r="E13" s="12" t="s">
        <v>109</v>
      </c>
      <c r="F13" s="13" t="s">
        <v>110</v>
      </c>
      <c r="G13" s="49" t="s">
        <v>111</v>
      </c>
      <c r="H13" s="50" t="s">
        <v>112</v>
      </c>
      <c r="I13" s="1">
        <v>33</v>
      </c>
      <c r="J13" s="2">
        <v>32000</v>
      </c>
      <c r="K13" s="14">
        <v>360</v>
      </c>
      <c r="L13" s="43">
        <v>8</v>
      </c>
      <c r="M13" s="15">
        <v>416</v>
      </c>
      <c r="N13" s="15">
        <v>274</v>
      </c>
      <c r="O13" s="15">
        <v>173</v>
      </c>
      <c r="P13" s="16">
        <f t="shared" si="0"/>
        <v>1.9719232E-2</v>
      </c>
      <c r="Q13" s="48">
        <v>9600</v>
      </c>
      <c r="R13" s="40">
        <v>24</v>
      </c>
      <c r="S13" s="44"/>
    </row>
    <row r="14" spans="1:19" ht="60" customHeight="1" x14ac:dyDescent="0.3">
      <c r="A14" s="54"/>
      <c r="B14" s="4">
        <v>9</v>
      </c>
      <c r="C14" s="3"/>
      <c r="D14" s="3"/>
      <c r="E14" s="17" t="s">
        <v>33</v>
      </c>
      <c r="F14" s="18" t="s">
        <v>113</v>
      </c>
      <c r="G14" s="38" t="s">
        <v>101</v>
      </c>
      <c r="H14" s="51" t="s">
        <v>114</v>
      </c>
      <c r="I14" s="5">
        <v>40</v>
      </c>
      <c r="J14" s="6">
        <v>40000</v>
      </c>
      <c r="K14" s="19">
        <v>130</v>
      </c>
      <c r="L14" s="43">
        <v>10</v>
      </c>
      <c r="M14" s="20">
        <v>335</v>
      </c>
      <c r="N14" s="20">
        <v>272</v>
      </c>
      <c r="O14" s="20">
        <v>155</v>
      </c>
      <c r="P14" s="21">
        <f t="shared" si="0"/>
        <v>1.41236E-2</v>
      </c>
      <c r="Q14" s="47">
        <v>4900</v>
      </c>
      <c r="R14" s="40">
        <v>30</v>
      </c>
      <c r="S14" s="44"/>
    </row>
    <row r="15" spans="1:19" ht="60" customHeight="1" x14ac:dyDescent="0.3">
      <c r="A15" s="54"/>
      <c r="B15" s="4">
        <v>10</v>
      </c>
      <c r="C15" s="3"/>
      <c r="D15" s="3"/>
      <c r="E15" s="12" t="s">
        <v>115</v>
      </c>
      <c r="F15" s="13" t="s">
        <v>8</v>
      </c>
      <c r="G15" s="49" t="s">
        <v>101</v>
      </c>
      <c r="H15" s="50">
        <v>8809454981680</v>
      </c>
      <c r="I15" s="1">
        <v>34</v>
      </c>
      <c r="J15" s="2">
        <v>34000</v>
      </c>
      <c r="K15" s="14">
        <v>134.41999999999999</v>
      </c>
      <c r="L15" s="43">
        <v>10</v>
      </c>
      <c r="M15" s="15">
        <v>335</v>
      </c>
      <c r="N15" s="15">
        <v>272</v>
      </c>
      <c r="O15" s="15">
        <v>155</v>
      </c>
      <c r="P15" s="16">
        <f t="shared" si="0"/>
        <v>1.41236E-2</v>
      </c>
      <c r="Q15" s="48">
        <v>4900</v>
      </c>
      <c r="R15" s="40">
        <v>30</v>
      </c>
      <c r="S15" s="44"/>
    </row>
    <row r="16" spans="1:19" ht="60" customHeight="1" x14ac:dyDescent="0.3">
      <c r="A16" s="54"/>
      <c r="B16" s="4">
        <v>11</v>
      </c>
      <c r="C16" s="3"/>
      <c r="D16" s="3"/>
      <c r="E16" s="17" t="s">
        <v>34</v>
      </c>
      <c r="F16" s="18" t="s">
        <v>4</v>
      </c>
      <c r="G16" s="38" t="s">
        <v>43</v>
      </c>
      <c r="H16" s="51" t="s">
        <v>73</v>
      </c>
      <c r="I16" s="5">
        <v>45</v>
      </c>
      <c r="J16" s="6">
        <v>42000</v>
      </c>
      <c r="K16" s="19">
        <v>170</v>
      </c>
      <c r="L16" s="43">
        <v>10</v>
      </c>
      <c r="M16" s="20">
        <v>458</v>
      </c>
      <c r="N16" s="20">
        <v>375</v>
      </c>
      <c r="O16" s="20">
        <v>145</v>
      </c>
      <c r="P16" s="21">
        <f t="shared" si="0"/>
        <v>2.4903749999999999E-2</v>
      </c>
      <c r="Q16" s="47">
        <v>11500</v>
      </c>
      <c r="R16" s="40">
        <v>60</v>
      </c>
      <c r="S16" s="44"/>
    </row>
    <row r="17" spans="1:19" ht="60" customHeight="1" x14ac:dyDescent="0.3">
      <c r="A17" s="54"/>
      <c r="B17" s="4">
        <v>12</v>
      </c>
      <c r="C17" s="3"/>
      <c r="D17" s="3"/>
      <c r="E17" s="12" t="s">
        <v>66</v>
      </c>
      <c r="F17" s="13" t="s">
        <v>62</v>
      </c>
      <c r="G17" s="49" t="s">
        <v>116</v>
      </c>
      <c r="H17" s="50">
        <v>8809454981956</v>
      </c>
      <c r="I17" s="1">
        <v>40</v>
      </c>
      <c r="J17" s="2">
        <v>38000</v>
      </c>
      <c r="K17" s="14">
        <v>188</v>
      </c>
      <c r="L17" s="43">
        <v>10</v>
      </c>
      <c r="M17" s="15">
        <v>345</v>
      </c>
      <c r="N17" s="15">
        <v>286</v>
      </c>
      <c r="O17" s="15">
        <v>181</v>
      </c>
      <c r="P17" s="16">
        <f t="shared" si="0"/>
        <v>1.785927E-2</v>
      </c>
      <c r="Q17" s="48"/>
      <c r="R17" s="40">
        <v>40</v>
      </c>
      <c r="S17" s="44"/>
    </row>
    <row r="18" spans="1:19" ht="60" customHeight="1" x14ac:dyDescent="0.3">
      <c r="A18" s="54"/>
      <c r="B18" s="4">
        <v>13</v>
      </c>
      <c r="C18" s="3"/>
      <c r="D18" s="3"/>
      <c r="E18" s="17" t="s">
        <v>74</v>
      </c>
      <c r="F18" s="18" t="s">
        <v>117</v>
      </c>
      <c r="G18" s="38" t="s">
        <v>43</v>
      </c>
      <c r="H18" s="51" t="s">
        <v>118</v>
      </c>
      <c r="I18" s="5">
        <v>38</v>
      </c>
      <c r="J18" s="6">
        <v>36000</v>
      </c>
      <c r="K18" s="19">
        <v>170</v>
      </c>
      <c r="L18" s="43">
        <v>10</v>
      </c>
      <c r="M18" s="20">
        <v>458</v>
      </c>
      <c r="N18" s="20">
        <v>375</v>
      </c>
      <c r="O18" s="20">
        <v>145</v>
      </c>
      <c r="P18" s="21">
        <f t="shared" si="0"/>
        <v>2.4903749999999999E-2</v>
      </c>
      <c r="Q18" s="47">
        <v>11500</v>
      </c>
      <c r="R18" s="40">
        <v>60</v>
      </c>
      <c r="S18" s="44"/>
    </row>
    <row r="19" spans="1:19" ht="60" customHeight="1" x14ac:dyDescent="0.3">
      <c r="A19" s="55"/>
      <c r="B19" s="4">
        <v>14</v>
      </c>
      <c r="C19" s="3"/>
      <c r="D19" s="3"/>
      <c r="E19" s="12" t="s">
        <v>119</v>
      </c>
      <c r="F19" s="13" t="s">
        <v>75</v>
      </c>
      <c r="G19" s="49" t="s">
        <v>43</v>
      </c>
      <c r="H19" s="50" t="s">
        <v>47</v>
      </c>
      <c r="I19" s="1">
        <v>24</v>
      </c>
      <c r="J19" s="2">
        <v>22000</v>
      </c>
      <c r="K19" s="14">
        <v>160</v>
      </c>
      <c r="L19" s="43">
        <v>10</v>
      </c>
      <c r="M19" s="15">
        <v>480</v>
      </c>
      <c r="N19" s="15">
        <v>280</v>
      </c>
      <c r="O19" s="15">
        <v>240</v>
      </c>
      <c r="P19" s="16">
        <f t="shared" si="0"/>
        <v>3.2256E-2</v>
      </c>
      <c r="Q19" s="48">
        <v>8800</v>
      </c>
      <c r="R19" s="40">
        <v>50</v>
      </c>
      <c r="S19" s="44"/>
    </row>
    <row r="20" spans="1:19" ht="60" customHeight="1" x14ac:dyDescent="0.3">
      <c r="A20" s="61" t="s">
        <v>27</v>
      </c>
      <c r="B20" s="4">
        <v>15</v>
      </c>
      <c r="C20" s="3"/>
      <c r="D20" s="3"/>
      <c r="E20" s="17" t="s">
        <v>120</v>
      </c>
      <c r="F20" s="18" t="s">
        <v>121</v>
      </c>
      <c r="G20" s="38" t="s">
        <v>43</v>
      </c>
      <c r="H20" s="51" t="s">
        <v>122</v>
      </c>
      <c r="I20" s="5">
        <v>40</v>
      </c>
      <c r="J20" s="6">
        <v>32000</v>
      </c>
      <c r="K20" s="19">
        <v>410</v>
      </c>
      <c r="L20" s="43">
        <v>8</v>
      </c>
      <c r="M20" s="20">
        <v>416</v>
      </c>
      <c r="N20" s="20">
        <v>274</v>
      </c>
      <c r="O20" s="20">
        <v>186</v>
      </c>
      <c r="P20" s="21">
        <f t="shared" si="0"/>
        <v>2.1201023999999999E-2</v>
      </c>
      <c r="Q20" s="47">
        <v>10800</v>
      </c>
      <c r="R20" s="40">
        <v>24</v>
      </c>
      <c r="S20" s="44"/>
    </row>
    <row r="21" spans="1:19" ht="60" customHeight="1" x14ac:dyDescent="0.3">
      <c r="A21" s="61"/>
      <c r="B21" s="4">
        <v>16</v>
      </c>
      <c r="C21" s="3"/>
      <c r="D21" s="3"/>
      <c r="E21" s="12" t="s">
        <v>76</v>
      </c>
      <c r="F21" s="13" t="s">
        <v>7</v>
      </c>
      <c r="G21" s="49" t="s">
        <v>116</v>
      </c>
      <c r="H21" s="50" t="s">
        <v>123</v>
      </c>
      <c r="I21" s="1">
        <v>50</v>
      </c>
      <c r="J21" s="2">
        <v>38000</v>
      </c>
      <c r="K21" s="14">
        <v>360</v>
      </c>
      <c r="L21" s="43">
        <v>8</v>
      </c>
      <c r="M21" s="15">
        <v>416</v>
      </c>
      <c r="N21" s="15">
        <v>274</v>
      </c>
      <c r="O21" s="15">
        <v>173</v>
      </c>
      <c r="P21" s="16">
        <f t="shared" si="0"/>
        <v>1.9719232E-2</v>
      </c>
      <c r="Q21" s="48">
        <v>9600</v>
      </c>
      <c r="R21" s="40">
        <v>24</v>
      </c>
      <c r="S21" s="44"/>
    </row>
    <row r="22" spans="1:19" ht="60" customHeight="1" x14ac:dyDescent="0.3">
      <c r="A22" s="61"/>
      <c r="B22" s="4">
        <v>17</v>
      </c>
      <c r="C22" s="3"/>
      <c r="D22" s="3"/>
      <c r="E22" s="17" t="s">
        <v>35</v>
      </c>
      <c r="F22" s="18" t="s">
        <v>124</v>
      </c>
      <c r="G22" s="38" t="s">
        <v>43</v>
      </c>
      <c r="H22" s="51" t="s">
        <v>125</v>
      </c>
      <c r="I22" s="5">
        <v>58</v>
      </c>
      <c r="J22" s="6">
        <v>46000</v>
      </c>
      <c r="K22" s="19">
        <v>130</v>
      </c>
      <c r="L22" s="43">
        <v>10</v>
      </c>
      <c r="M22" s="20">
        <v>335</v>
      </c>
      <c r="N22" s="20">
        <v>272</v>
      </c>
      <c r="O22" s="20">
        <v>155</v>
      </c>
      <c r="P22" s="21">
        <f t="shared" si="0"/>
        <v>1.41236E-2</v>
      </c>
      <c r="Q22" s="47">
        <v>4900</v>
      </c>
      <c r="R22" s="40">
        <v>30</v>
      </c>
      <c r="S22" s="44"/>
    </row>
    <row r="23" spans="1:19" ht="60" customHeight="1" x14ac:dyDescent="0.3">
      <c r="A23" s="61"/>
      <c r="B23" s="4">
        <v>18</v>
      </c>
      <c r="C23" s="3"/>
      <c r="D23" s="3"/>
      <c r="E23" s="12" t="s">
        <v>77</v>
      </c>
      <c r="F23" s="13" t="s">
        <v>9</v>
      </c>
      <c r="G23" s="49" t="s">
        <v>43</v>
      </c>
      <c r="H23" s="50" t="s">
        <v>126</v>
      </c>
      <c r="I23" s="1">
        <v>56</v>
      </c>
      <c r="J23" s="2">
        <v>42000</v>
      </c>
      <c r="K23" s="14">
        <v>100</v>
      </c>
      <c r="L23" s="43">
        <v>10</v>
      </c>
      <c r="M23" s="15">
        <v>398</v>
      </c>
      <c r="N23" s="15">
        <v>325</v>
      </c>
      <c r="O23" s="15">
        <v>131</v>
      </c>
      <c r="P23" s="16">
        <f t="shared" si="0"/>
        <v>1.6944850000000001E-2</v>
      </c>
      <c r="Q23" s="48">
        <v>7000</v>
      </c>
      <c r="R23" s="40">
        <v>60</v>
      </c>
      <c r="S23" s="44"/>
    </row>
    <row r="24" spans="1:19" ht="60" customHeight="1" x14ac:dyDescent="0.3">
      <c r="A24" s="61"/>
      <c r="B24" s="4">
        <v>19</v>
      </c>
      <c r="C24" s="3"/>
      <c r="D24" s="3"/>
      <c r="E24" s="17" t="s">
        <v>36</v>
      </c>
      <c r="F24" s="18" t="s">
        <v>4</v>
      </c>
      <c r="G24" s="38" t="s">
        <v>43</v>
      </c>
      <c r="H24" s="51" t="s">
        <v>127</v>
      </c>
      <c r="I24" s="5">
        <v>45</v>
      </c>
      <c r="J24" s="6">
        <v>45000</v>
      </c>
      <c r="K24" s="19">
        <v>170</v>
      </c>
      <c r="L24" s="43">
        <v>10</v>
      </c>
      <c r="M24" s="20">
        <v>458</v>
      </c>
      <c r="N24" s="20">
        <v>375</v>
      </c>
      <c r="O24" s="20">
        <v>145</v>
      </c>
      <c r="P24" s="21">
        <f t="shared" ref="P24:P25" si="1">M24*N24*O24/1000000000</f>
        <v>2.4903749999999999E-2</v>
      </c>
      <c r="Q24" s="47">
        <v>11500</v>
      </c>
      <c r="R24" s="40">
        <v>60</v>
      </c>
      <c r="S24" s="44"/>
    </row>
    <row r="25" spans="1:19" ht="60" customHeight="1" x14ac:dyDescent="0.3">
      <c r="A25" s="61"/>
      <c r="B25" s="4">
        <v>20</v>
      </c>
      <c r="C25" s="3"/>
      <c r="D25" s="3"/>
      <c r="E25" s="12" t="s">
        <v>128</v>
      </c>
      <c r="F25" s="13" t="s">
        <v>100</v>
      </c>
      <c r="G25" s="49" t="s">
        <v>43</v>
      </c>
      <c r="H25" s="50">
        <v>8809454982342</v>
      </c>
      <c r="I25" s="1">
        <v>40</v>
      </c>
      <c r="J25" s="2">
        <v>40000</v>
      </c>
      <c r="K25" s="14">
        <v>45</v>
      </c>
      <c r="L25" s="43">
        <v>10</v>
      </c>
      <c r="M25" s="15">
        <v>347</v>
      </c>
      <c r="N25" s="15">
        <v>324</v>
      </c>
      <c r="O25" s="15">
        <v>134</v>
      </c>
      <c r="P25" s="16">
        <f t="shared" si="1"/>
        <v>1.5065352000000001E-2</v>
      </c>
      <c r="Q25" s="48">
        <v>5800</v>
      </c>
      <c r="R25" s="40">
        <v>100</v>
      </c>
      <c r="S25" s="44"/>
    </row>
    <row r="26" spans="1:19" ht="60" customHeight="1" x14ac:dyDescent="0.3">
      <c r="A26" s="53" t="s">
        <v>28</v>
      </c>
      <c r="B26" s="4">
        <v>21</v>
      </c>
      <c r="C26" s="3"/>
      <c r="D26" s="3"/>
      <c r="E26" s="17" t="s">
        <v>129</v>
      </c>
      <c r="F26" s="18" t="s">
        <v>78</v>
      </c>
      <c r="G26" s="38" t="s">
        <v>130</v>
      </c>
      <c r="H26" s="51" t="s">
        <v>131</v>
      </c>
      <c r="I26" s="5">
        <v>28</v>
      </c>
      <c r="J26" s="6">
        <v>26000</v>
      </c>
      <c r="K26" s="19">
        <v>260</v>
      </c>
      <c r="L26" s="43">
        <v>10</v>
      </c>
      <c r="M26" s="20">
        <v>395</v>
      </c>
      <c r="N26" s="20">
        <v>322</v>
      </c>
      <c r="O26" s="20">
        <v>184</v>
      </c>
      <c r="P26" s="21">
        <f t="shared" si="0"/>
        <v>2.340296E-2</v>
      </c>
      <c r="Q26" s="47">
        <v>8700</v>
      </c>
      <c r="R26" s="40">
        <v>30</v>
      </c>
      <c r="S26" s="44"/>
    </row>
    <row r="27" spans="1:19" ht="60" customHeight="1" x14ac:dyDescent="0.3">
      <c r="A27" s="54"/>
      <c r="B27" s="4">
        <v>22</v>
      </c>
      <c r="C27" s="3"/>
      <c r="D27" s="3"/>
      <c r="E27" s="12" t="s">
        <v>37</v>
      </c>
      <c r="F27" s="13" t="s">
        <v>16</v>
      </c>
      <c r="G27" s="49" t="s">
        <v>43</v>
      </c>
      <c r="H27" s="50" t="s">
        <v>80</v>
      </c>
      <c r="I27" s="1">
        <v>38</v>
      </c>
      <c r="J27" s="2">
        <v>30000</v>
      </c>
      <c r="K27" s="14">
        <v>240</v>
      </c>
      <c r="L27" s="43">
        <v>10</v>
      </c>
      <c r="M27" s="15">
        <v>395</v>
      </c>
      <c r="N27" s="15">
        <v>322</v>
      </c>
      <c r="O27" s="15">
        <v>184</v>
      </c>
      <c r="P27" s="16">
        <f t="shared" si="0"/>
        <v>2.340296E-2</v>
      </c>
      <c r="Q27" s="48">
        <v>10800</v>
      </c>
      <c r="R27" s="40">
        <v>40</v>
      </c>
      <c r="S27" s="44"/>
    </row>
    <row r="28" spans="1:19" ht="60" customHeight="1" x14ac:dyDescent="0.3">
      <c r="A28" s="54"/>
      <c r="B28" s="4">
        <v>23</v>
      </c>
      <c r="C28" s="3"/>
      <c r="D28" s="3"/>
      <c r="E28" s="17" t="s">
        <v>38</v>
      </c>
      <c r="F28" s="18" t="s">
        <v>67</v>
      </c>
      <c r="G28" s="38" t="s">
        <v>116</v>
      </c>
      <c r="H28" s="51">
        <v>8809454981574</v>
      </c>
      <c r="I28" s="5">
        <v>29</v>
      </c>
      <c r="J28" s="6">
        <v>22000</v>
      </c>
      <c r="K28" s="19">
        <v>317.39999999999998</v>
      </c>
      <c r="L28" s="43">
        <v>8</v>
      </c>
      <c r="M28" s="20">
        <v>390</v>
      </c>
      <c r="N28" s="20">
        <v>250</v>
      </c>
      <c r="O28" s="20">
        <v>200</v>
      </c>
      <c r="P28" s="21">
        <f t="shared" si="0"/>
        <v>1.95E-2</v>
      </c>
      <c r="Q28" s="47">
        <v>11400</v>
      </c>
      <c r="R28" s="40">
        <v>32</v>
      </c>
      <c r="S28" s="44"/>
    </row>
    <row r="29" spans="1:19" ht="60" customHeight="1" x14ac:dyDescent="0.3">
      <c r="A29" s="54"/>
      <c r="B29" s="4">
        <v>24</v>
      </c>
      <c r="C29" s="3"/>
      <c r="D29" s="3"/>
      <c r="E29" s="12" t="s">
        <v>81</v>
      </c>
      <c r="F29" s="13" t="s">
        <v>82</v>
      </c>
      <c r="G29" s="49" t="s">
        <v>79</v>
      </c>
      <c r="H29" s="50">
        <v>8809454981468</v>
      </c>
      <c r="I29" s="1">
        <v>18</v>
      </c>
      <c r="J29" s="2">
        <v>13000</v>
      </c>
      <c r="K29" s="14">
        <v>160.82</v>
      </c>
      <c r="L29" s="43">
        <v>10</v>
      </c>
      <c r="M29" s="15">
        <v>520</v>
      </c>
      <c r="N29" s="15">
        <v>320</v>
      </c>
      <c r="O29" s="15">
        <v>180</v>
      </c>
      <c r="P29" s="16">
        <f t="shared" si="0"/>
        <v>2.9951999999999999E-2</v>
      </c>
      <c r="Q29" s="48">
        <v>11800</v>
      </c>
      <c r="R29" s="40">
        <v>60</v>
      </c>
      <c r="S29" s="44"/>
    </row>
    <row r="30" spans="1:19" ht="60" customHeight="1" x14ac:dyDescent="0.3">
      <c r="A30" s="54"/>
      <c r="B30" s="4">
        <v>25</v>
      </c>
      <c r="C30" s="3"/>
      <c r="D30" s="3"/>
      <c r="E30" s="17" t="s">
        <v>132</v>
      </c>
      <c r="F30" s="18" t="s">
        <v>6</v>
      </c>
      <c r="G30" s="38" t="s">
        <v>43</v>
      </c>
      <c r="H30" s="51" t="s">
        <v>48</v>
      </c>
      <c r="I30" s="5">
        <v>31</v>
      </c>
      <c r="J30" s="6">
        <v>24000</v>
      </c>
      <c r="K30" s="19">
        <v>211.65</v>
      </c>
      <c r="L30" s="43">
        <v>12</v>
      </c>
      <c r="M30" s="20">
        <v>550</v>
      </c>
      <c r="N30" s="20">
        <v>360</v>
      </c>
      <c r="O30" s="20">
        <v>210</v>
      </c>
      <c r="P30" s="21">
        <f t="shared" si="0"/>
        <v>4.1579999999999999E-2</v>
      </c>
      <c r="Q30" s="47">
        <v>11100</v>
      </c>
      <c r="R30" s="40">
        <v>48</v>
      </c>
      <c r="S30" s="44"/>
    </row>
    <row r="31" spans="1:19" ht="60" customHeight="1" x14ac:dyDescent="0.3">
      <c r="A31" s="53" t="s">
        <v>29</v>
      </c>
      <c r="B31" s="4">
        <v>26</v>
      </c>
      <c r="C31" s="3"/>
      <c r="D31" s="3"/>
      <c r="E31" s="12" t="s">
        <v>133</v>
      </c>
      <c r="F31" s="13" t="s">
        <v>83</v>
      </c>
      <c r="G31" s="49" t="s">
        <v>44</v>
      </c>
      <c r="H31" s="50" t="s">
        <v>134</v>
      </c>
      <c r="I31" s="1">
        <v>23</v>
      </c>
      <c r="J31" s="2">
        <v>20000</v>
      </c>
      <c r="K31" s="14">
        <v>180</v>
      </c>
      <c r="L31" s="43">
        <v>10</v>
      </c>
      <c r="M31" s="15">
        <v>520</v>
      </c>
      <c r="N31" s="15">
        <v>340</v>
      </c>
      <c r="O31" s="15">
        <v>379</v>
      </c>
      <c r="P31" s="16">
        <f t="shared" si="0"/>
        <v>6.7007200000000003E-2</v>
      </c>
      <c r="Q31" s="48">
        <v>15700</v>
      </c>
      <c r="R31" s="40">
        <v>80</v>
      </c>
      <c r="S31" s="44"/>
    </row>
    <row r="32" spans="1:19" ht="60" customHeight="1" x14ac:dyDescent="0.3">
      <c r="A32" s="54"/>
      <c r="B32" s="4">
        <v>27</v>
      </c>
      <c r="C32" s="3"/>
      <c r="D32" s="3"/>
      <c r="E32" s="17" t="s">
        <v>84</v>
      </c>
      <c r="F32" s="18" t="s">
        <v>10</v>
      </c>
      <c r="G32" s="38" t="s">
        <v>135</v>
      </c>
      <c r="H32" s="51" t="s">
        <v>51</v>
      </c>
      <c r="I32" s="5">
        <v>5</v>
      </c>
      <c r="J32" s="6">
        <v>4000</v>
      </c>
      <c r="K32" s="19">
        <v>30</v>
      </c>
      <c r="L32" s="43">
        <v>80</v>
      </c>
      <c r="M32" s="20">
        <v>520</v>
      </c>
      <c r="N32" s="20">
        <v>340</v>
      </c>
      <c r="O32" s="20">
        <v>379</v>
      </c>
      <c r="P32" s="21">
        <f t="shared" si="0"/>
        <v>6.7007200000000003E-2</v>
      </c>
      <c r="Q32" s="47">
        <v>21700</v>
      </c>
      <c r="R32" s="40">
        <v>640</v>
      </c>
      <c r="S32" s="44"/>
    </row>
    <row r="33" spans="1:19" ht="60" customHeight="1" x14ac:dyDescent="0.3">
      <c r="A33" s="54"/>
      <c r="B33" s="4">
        <v>28</v>
      </c>
      <c r="C33" s="3"/>
      <c r="D33" s="3"/>
      <c r="E33" s="12" t="s">
        <v>39</v>
      </c>
      <c r="F33" s="13" t="s">
        <v>136</v>
      </c>
      <c r="G33" s="49" t="s">
        <v>135</v>
      </c>
      <c r="H33" s="50" t="s">
        <v>50</v>
      </c>
      <c r="I33" s="1">
        <v>23</v>
      </c>
      <c r="J33" s="2">
        <v>20000</v>
      </c>
      <c r="K33" s="14">
        <v>180</v>
      </c>
      <c r="L33" s="43">
        <v>10</v>
      </c>
      <c r="M33" s="15">
        <v>520</v>
      </c>
      <c r="N33" s="15">
        <v>340</v>
      </c>
      <c r="O33" s="15">
        <v>379</v>
      </c>
      <c r="P33" s="16">
        <f t="shared" si="0"/>
        <v>6.7007200000000003E-2</v>
      </c>
      <c r="Q33" s="48">
        <v>15700</v>
      </c>
      <c r="R33" s="40">
        <v>80</v>
      </c>
      <c r="S33" s="44"/>
    </row>
    <row r="34" spans="1:19" ht="60" customHeight="1" x14ac:dyDescent="0.3">
      <c r="A34" s="55"/>
      <c r="B34" s="4">
        <v>29</v>
      </c>
      <c r="C34" s="3"/>
      <c r="D34" s="3"/>
      <c r="E34" s="17" t="s">
        <v>40</v>
      </c>
      <c r="F34" s="18" t="s">
        <v>10</v>
      </c>
      <c r="G34" s="38" t="s">
        <v>45</v>
      </c>
      <c r="H34" s="51" t="s">
        <v>49</v>
      </c>
      <c r="I34" s="5">
        <v>5</v>
      </c>
      <c r="J34" s="6">
        <v>4000</v>
      </c>
      <c r="K34" s="19">
        <v>30</v>
      </c>
      <c r="L34" s="43">
        <v>80</v>
      </c>
      <c r="M34" s="20">
        <v>520</v>
      </c>
      <c r="N34" s="20">
        <v>340</v>
      </c>
      <c r="O34" s="20">
        <v>379</v>
      </c>
      <c r="P34" s="21">
        <f t="shared" si="0"/>
        <v>6.7007200000000003E-2</v>
      </c>
      <c r="Q34" s="47">
        <v>21700</v>
      </c>
      <c r="R34" s="40">
        <v>640</v>
      </c>
      <c r="S34" s="44"/>
    </row>
    <row r="35" spans="1:19" ht="60" customHeight="1" x14ac:dyDescent="0.3">
      <c r="A35" s="61" t="s">
        <v>30</v>
      </c>
      <c r="B35" s="4">
        <v>30</v>
      </c>
      <c r="C35" s="3"/>
      <c r="D35" s="3"/>
      <c r="E35" s="12" t="s">
        <v>85</v>
      </c>
      <c r="F35" s="13" t="s">
        <v>5</v>
      </c>
      <c r="G35" s="49" t="s">
        <v>116</v>
      </c>
      <c r="H35" s="50" t="s">
        <v>137</v>
      </c>
      <c r="I35" s="1">
        <v>34</v>
      </c>
      <c r="J35" s="2">
        <v>32000</v>
      </c>
      <c r="K35" s="14">
        <v>140</v>
      </c>
      <c r="L35" s="43">
        <v>10</v>
      </c>
      <c r="M35" s="15">
        <v>462</v>
      </c>
      <c r="N35" s="15">
        <v>440</v>
      </c>
      <c r="O35" s="15">
        <v>183</v>
      </c>
      <c r="P35" s="16">
        <f t="shared" si="0"/>
        <v>3.7200240000000002E-2</v>
      </c>
      <c r="Q35" s="48">
        <v>15300</v>
      </c>
      <c r="R35" s="40">
        <v>100</v>
      </c>
      <c r="S35" s="44"/>
    </row>
    <row r="36" spans="1:19" ht="60" customHeight="1" x14ac:dyDescent="0.3">
      <c r="A36" s="61"/>
      <c r="B36" s="4">
        <v>31</v>
      </c>
      <c r="C36" s="3"/>
      <c r="D36" s="3"/>
      <c r="E36" s="17" t="s">
        <v>138</v>
      </c>
      <c r="F36" s="18" t="s">
        <v>105</v>
      </c>
      <c r="G36" s="38" t="s">
        <v>116</v>
      </c>
      <c r="H36" s="51" t="s">
        <v>68</v>
      </c>
      <c r="I36" s="5">
        <v>34</v>
      </c>
      <c r="J36" s="6">
        <v>32000</v>
      </c>
      <c r="K36" s="19">
        <v>140</v>
      </c>
      <c r="L36" s="43">
        <v>10</v>
      </c>
      <c r="M36" s="20">
        <v>462</v>
      </c>
      <c r="N36" s="20">
        <v>440</v>
      </c>
      <c r="O36" s="20">
        <v>183</v>
      </c>
      <c r="P36" s="21">
        <f t="shared" si="0"/>
        <v>3.7200240000000002E-2</v>
      </c>
      <c r="Q36" s="47">
        <v>15300</v>
      </c>
      <c r="R36" s="40">
        <v>100</v>
      </c>
      <c r="S36" s="44"/>
    </row>
    <row r="37" spans="1:19" ht="60" customHeight="1" x14ac:dyDescent="0.3">
      <c r="A37" s="61"/>
      <c r="B37" s="4">
        <v>32</v>
      </c>
      <c r="C37" s="3"/>
      <c r="D37" s="3"/>
      <c r="E37" s="12" t="s">
        <v>139</v>
      </c>
      <c r="F37" s="13" t="s">
        <v>105</v>
      </c>
      <c r="G37" s="49" t="s">
        <v>43</v>
      </c>
      <c r="H37" s="50" t="s">
        <v>140</v>
      </c>
      <c r="I37" s="1">
        <v>34</v>
      </c>
      <c r="J37" s="2">
        <v>32000</v>
      </c>
      <c r="K37" s="14">
        <v>140</v>
      </c>
      <c r="L37" s="43">
        <v>10</v>
      </c>
      <c r="M37" s="15">
        <v>462</v>
      </c>
      <c r="N37" s="15">
        <v>440</v>
      </c>
      <c r="O37" s="15">
        <v>183</v>
      </c>
      <c r="P37" s="16">
        <f t="shared" si="0"/>
        <v>3.7200240000000002E-2</v>
      </c>
      <c r="Q37" s="48">
        <v>15300</v>
      </c>
      <c r="R37" s="40">
        <v>100</v>
      </c>
      <c r="S37" s="44"/>
    </row>
    <row r="38" spans="1:19" ht="60" customHeight="1" x14ac:dyDescent="0.3">
      <c r="A38" s="61"/>
      <c r="B38" s="4">
        <v>33</v>
      </c>
      <c r="C38" s="3"/>
      <c r="D38" s="3"/>
      <c r="E38" s="17" t="s">
        <v>141</v>
      </c>
      <c r="F38" s="18" t="s">
        <v>105</v>
      </c>
      <c r="G38" s="38" t="s">
        <v>43</v>
      </c>
      <c r="H38" s="51" t="s">
        <v>142</v>
      </c>
      <c r="I38" s="5">
        <v>34</v>
      </c>
      <c r="J38" s="6">
        <v>32000</v>
      </c>
      <c r="K38" s="19">
        <v>140</v>
      </c>
      <c r="L38" s="43">
        <v>10</v>
      </c>
      <c r="M38" s="20">
        <v>462</v>
      </c>
      <c r="N38" s="20">
        <v>440</v>
      </c>
      <c r="O38" s="20">
        <v>183</v>
      </c>
      <c r="P38" s="21">
        <f t="shared" si="0"/>
        <v>3.7200240000000002E-2</v>
      </c>
      <c r="Q38" s="47">
        <v>15300</v>
      </c>
      <c r="R38" s="40">
        <v>100</v>
      </c>
      <c r="S38" s="44"/>
    </row>
    <row r="39" spans="1:19" ht="60" customHeight="1" x14ac:dyDescent="0.3">
      <c r="A39" s="53" t="s">
        <v>64</v>
      </c>
      <c r="B39" s="4">
        <v>34</v>
      </c>
      <c r="C39" s="3"/>
      <c r="D39" s="3"/>
      <c r="E39" s="12" t="s">
        <v>65</v>
      </c>
      <c r="F39" s="13" t="s">
        <v>143</v>
      </c>
      <c r="G39" s="49" t="s">
        <v>135</v>
      </c>
      <c r="H39" s="50" t="s">
        <v>144</v>
      </c>
      <c r="I39" s="1">
        <v>30</v>
      </c>
      <c r="J39" s="2">
        <v>30000</v>
      </c>
      <c r="K39" s="14">
        <v>440</v>
      </c>
      <c r="L39" s="43">
        <v>10</v>
      </c>
      <c r="M39" s="15">
        <v>610</v>
      </c>
      <c r="N39" s="15">
        <v>480</v>
      </c>
      <c r="O39" s="15">
        <v>232</v>
      </c>
      <c r="P39" s="16">
        <f t="shared" si="0"/>
        <v>6.7929600000000007E-2</v>
      </c>
      <c r="Q39" s="48">
        <v>19400</v>
      </c>
      <c r="R39" s="40">
        <v>40</v>
      </c>
      <c r="S39" s="44"/>
    </row>
    <row r="40" spans="1:19" ht="60" customHeight="1" x14ac:dyDescent="0.3">
      <c r="A40" s="54"/>
      <c r="B40" s="4">
        <v>35</v>
      </c>
      <c r="C40" s="3"/>
      <c r="D40" s="3"/>
      <c r="E40" s="17" t="s">
        <v>145</v>
      </c>
      <c r="F40" s="18" t="s">
        <v>69</v>
      </c>
      <c r="G40" s="38" t="s">
        <v>135</v>
      </c>
      <c r="H40" s="51" t="s">
        <v>146</v>
      </c>
      <c r="I40" s="5">
        <v>3</v>
      </c>
      <c r="J40" s="6">
        <v>3000</v>
      </c>
      <c r="K40" s="19">
        <v>40</v>
      </c>
      <c r="L40" s="43">
        <v>100</v>
      </c>
      <c r="M40" s="20">
        <v>610</v>
      </c>
      <c r="N40" s="20">
        <v>480</v>
      </c>
      <c r="O40" s="20">
        <v>232</v>
      </c>
      <c r="P40" s="21">
        <f t="shared" si="0"/>
        <v>6.7929600000000007E-2</v>
      </c>
      <c r="Q40" s="47">
        <v>18000</v>
      </c>
      <c r="R40" s="40">
        <v>400</v>
      </c>
      <c r="S40" s="44"/>
    </row>
    <row r="41" spans="1:19" ht="60" customHeight="1" x14ac:dyDescent="0.3">
      <c r="A41" s="54"/>
      <c r="B41" s="4">
        <v>36</v>
      </c>
      <c r="C41" s="3"/>
      <c r="D41" s="3"/>
      <c r="E41" s="12" t="s">
        <v>86</v>
      </c>
      <c r="F41" s="13" t="s">
        <v>143</v>
      </c>
      <c r="G41" s="49" t="s">
        <v>45</v>
      </c>
      <c r="H41" s="50" t="s">
        <v>147</v>
      </c>
      <c r="I41" s="1">
        <v>30</v>
      </c>
      <c r="J41" s="2">
        <v>30000</v>
      </c>
      <c r="K41" s="14">
        <v>440</v>
      </c>
      <c r="L41" s="43">
        <v>10</v>
      </c>
      <c r="M41" s="15">
        <v>610</v>
      </c>
      <c r="N41" s="15">
        <v>480</v>
      </c>
      <c r="O41" s="15">
        <v>232</v>
      </c>
      <c r="P41" s="16">
        <f t="shared" si="0"/>
        <v>6.7929600000000007E-2</v>
      </c>
      <c r="Q41" s="48">
        <v>19400</v>
      </c>
      <c r="R41" s="40">
        <v>40</v>
      </c>
      <c r="S41" s="44"/>
    </row>
    <row r="42" spans="1:19" ht="60" customHeight="1" x14ac:dyDescent="0.3">
      <c r="A42" s="55"/>
      <c r="B42" s="4">
        <v>37</v>
      </c>
      <c r="C42" s="3"/>
      <c r="D42" s="3"/>
      <c r="E42" s="17" t="s">
        <v>87</v>
      </c>
      <c r="F42" s="18" t="s">
        <v>69</v>
      </c>
      <c r="G42" s="38" t="s">
        <v>45</v>
      </c>
      <c r="H42" s="51" t="s">
        <v>148</v>
      </c>
      <c r="I42" s="5">
        <v>3</v>
      </c>
      <c r="J42" s="6">
        <v>3000</v>
      </c>
      <c r="K42" s="19">
        <v>40</v>
      </c>
      <c r="L42" s="43">
        <v>100</v>
      </c>
      <c r="M42" s="20">
        <v>610</v>
      </c>
      <c r="N42" s="20">
        <v>480</v>
      </c>
      <c r="O42" s="20">
        <v>232</v>
      </c>
      <c r="P42" s="21">
        <f t="shared" si="0"/>
        <v>6.7929600000000007E-2</v>
      </c>
      <c r="Q42" s="47">
        <v>18000</v>
      </c>
      <c r="R42" s="40">
        <v>400</v>
      </c>
      <c r="S42" s="44"/>
    </row>
    <row r="43" spans="1:19" ht="60" customHeight="1" x14ac:dyDescent="0.3">
      <c r="A43" s="53" t="s">
        <v>61</v>
      </c>
      <c r="B43" s="4">
        <v>38</v>
      </c>
      <c r="C43" s="3"/>
      <c r="D43" s="3"/>
      <c r="E43" s="12" t="s">
        <v>41</v>
      </c>
      <c r="F43" s="13" t="s">
        <v>105</v>
      </c>
      <c r="G43" s="49" t="s">
        <v>116</v>
      </c>
      <c r="H43" s="50" t="s">
        <v>149</v>
      </c>
      <c r="I43" s="1"/>
      <c r="J43" s="2">
        <v>18000</v>
      </c>
      <c r="K43" s="14">
        <v>70</v>
      </c>
      <c r="L43" s="43">
        <v>10</v>
      </c>
      <c r="M43" s="15">
        <v>308</v>
      </c>
      <c r="N43" s="15">
        <v>292</v>
      </c>
      <c r="O43" s="15">
        <v>175</v>
      </c>
      <c r="P43" s="16">
        <f t="shared" si="0"/>
        <v>1.5738800000000001E-2</v>
      </c>
      <c r="Q43" s="48">
        <v>5100</v>
      </c>
      <c r="R43" s="40">
        <v>60</v>
      </c>
      <c r="S43" s="44"/>
    </row>
    <row r="44" spans="1:19" ht="60" customHeight="1" x14ac:dyDescent="0.3">
      <c r="A44" s="54"/>
      <c r="B44" s="4">
        <v>39</v>
      </c>
      <c r="C44" s="3"/>
      <c r="D44" s="3"/>
      <c r="E44" s="17" t="s">
        <v>150</v>
      </c>
      <c r="F44" s="18" t="s">
        <v>151</v>
      </c>
      <c r="G44" s="38" t="s">
        <v>116</v>
      </c>
      <c r="H44" s="51" t="s">
        <v>88</v>
      </c>
      <c r="I44" s="5">
        <v>28</v>
      </c>
      <c r="J44" s="6">
        <v>22000</v>
      </c>
      <c r="K44" s="19">
        <v>140</v>
      </c>
      <c r="L44" s="43">
        <v>10</v>
      </c>
      <c r="M44" s="20">
        <v>371</v>
      </c>
      <c r="N44" s="20">
        <v>295</v>
      </c>
      <c r="O44" s="20">
        <v>176</v>
      </c>
      <c r="P44" s="21">
        <f t="shared" si="0"/>
        <v>1.9262319999999999E-2</v>
      </c>
      <c r="Q44" s="47">
        <v>9400</v>
      </c>
      <c r="R44" s="40">
        <v>60</v>
      </c>
      <c r="S44" s="44"/>
    </row>
    <row r="45" spans="1:19" ht="60" customHeight="1" x14ac:dyDescent="0.3">
      <c r="A45" s="54"/>
      <c r="B45" s="4">
        <v>40</v>
      </c>
      <c r="C45" s="3"/>
      <c r="D45" s="3"/>
      <c r="E45" s="12" t="s">
        <v>60</v>
      </c>
      <c r="F45" s="13" t="s">
        <v>6</v>
      </c>
      <c r="G45" s="49" t="s">
        <v>53</v>
      </c>
      <c r="H45" s="50">
        <v>8809454981734</v>
      </c>
      <c r="I45" s="1">
        <v>18</v>
      </c>
      <c r="J45" s="2">
        <v>18000</v>
      </c>
      <c r="K45" s="14">
        <v>226</v>
      </c>
      <c r="L45" s="43">
        <v>10</v>
      </c>
      <c r="M45" s="15">
        <v>612</v>
      </c>
      <c r="N45" s="15">
        <v>386</v>
      </c>
      <c r="O45" s="15">
        <v>192</v>
      </c>
      <c r="P45" s="16">
        <f t="shared" si="0"/>
        <v>4.5356543999999999E-2</v>
      </c>
      <c r="Q45" s="48">
        <v>14556</v>
      </c>
      <c r="R45" s="40">
        <v>60</v>
      </c>
      <c r="S45" s="44"/>
    </row>
    <row r="46" spans="1:19" ht="60" customHeight="1" x14ac:dyDescent="0.3">
      <c r="A46" s="54"/>
      <c r="B46" s="4">
        <v>41</v>
      </c>
      <c r="C46" s="3"/>
      <c r="D46" s="3"/>
      <c r="E46" s="17" t="s">
        <v>89</v>
      </c>
      <c r="F46" s="18" t="s">
        <v>78</v>
      </c>
      <c r="G46" s="38" t="s">
        <v>43</v>
      </c>
      <c r="H46" s="51">
        <v>8809454981741</v>
      </c>
      <c r="I46" s="5">
        <v>28</v>
      </c>
      <c r="J46" s="6">
        <v>28000</v>
      </c>
      <c r="K46" s="19">
        <v>337</v>
      </c>
      <c r="L46" s="43">
        <v>8</v>
      </c>
      <c r="M46" s="20">
        <v>374</v>
      </c>
      <c r="N46" s="20">
        <v>249</v>
      </c>
      <c r="O46" s="20">
        <v>211</v>
      </c>
      <c r="P46" s="21">
        <f t="shared" si="0"/>
        <v>1.9649586E-2</v>
      </c>
      <c r="Q46" s="47">
        <v>9028</v>
      </c>
      <c r="R46" s="40">
        <v>24</v>
      </c>
      <c r="S46" s="44"/>
    </row>
    <row r="47" spans="1:19" ht="60" customHeight="1" x14ac:dyDescent="0.3">
      <c r="A47" s="54"/>
      <c r="B47" s="4">
        <v>42</v>
      </c>
      <c r="C47" s="3"/>
      <c r="D47" s="3"/>
      <c r="E47" s="12" t="s">
        <v>90</v>
      </c>
      <c r="F47" s="13" t="s">
        <v>62</v>
      </c>
      <c r="G47" s="49" t="s">
        <v>43</v>
      </c>
      <c r="H47" s="50">
        <v>8809454981758</v>
      </c>
      <c r="I47" s="1">
        <v>34</v>
      </c>
      <c r="J47" s="2">
        <v>34000</v>
      </c>
      <c r="K47" s="14">
        <v>190</v>
      </c>
      <c r="L47" s="43">
        <v>10</v>
      </c>
      <c r="M47" s="15">
        <v>425</v>
      </c>
      <c r="N47" s="15">
        <v>352</v>
      </c>
      <c r="O47" s="15">
        <v>147</v>
      </c>
      <c r="P47" s="16">
        <f t="shared" ref="P47:P48" si="2">M47*N47*O47/1000000000</f>
        <v>2.1991199999999999E-2</v>
      </c>
      <c r="Q47" s="48">
        <v>8780</v>
      </c>
      <c r="R47" s="40">
        <v>40</v>
      </c>
      <c r="S47" s="44"/>
    </row>
    <row r="48" spans="1:19" ht="60" customHeight="1" x14ac:dyDescent="0.3">
      <c r="A48" s="55"/>
      <c r="B48" s="4">
        <v>43</v>
      </c>
      <c r="C48" s="3"/>
      <c r="D48" s="3"/>
      <c r="E48" s="17" t="s">
        <v>152</v>
      </c>
      <c r="F48" s="18" t="s">
        <v>153</v>
      </c>
      <c r="G48" s="38" t="s">
        <v>43</v>
      </c>
      <c r="H48" s="51">
        <v>8809454982403</v>
      </c>
      <c r="I48" s="5">
        <v>32</v>
      </c>
      <c r="J48" s="6">
        <v>32000</v>
      </c>
      <c r="K48" s="19">
        <v>40</v>
      </c>
      <c r="L48" s="43">
        <v>10</v>
      </c>
      <c r="M48" s="20">
        <v>347</v>
      </c>
      <c r="N48" s="20">
        <v>326</v>
      </c>
      <c r="O48" s="20">
        <v>138</v>
      </c>
      <c r="P48" s="21">
        <f t="shared" si="2"/>
        <v>1.5610835999999999E-2</v>
      </c>
      <c r="Q48" s="47">
        <v>5400</v>
      </c>
      <c r="R48" s="40">
        <v>100</v>
      </c>
      <c r="S48" s="52" t="s">
        <v>104</v>
      </c>
    </row>
    <row r="49" spans="1:19" ht="60" customHeight="1" x14ac:dyDescent="0.3">
      <c r="A49" s="61" t="s">
        <v>98</v>
      </c>
      <c r="B49" s="4">
        <v>44</v>
      </c>
      <c r="C49" s="3"/>
      <c r="D49" s="3"/>
      <c r="E49" s="12" t="s">
        <v>91</v>
      </c>
      <c r="F49" s="13" t="s">
        <v>4</v>
      </c>
      <c r="G49" s="49" t="s">
        <v>116</v>
      </c>
      <c r="H49" s="50">
        <v>8809454982106</v>
      </c>
      <c r="I49" s="1">
        <v>26</v>
      </c>
      <c r="J49" s="2">
        <v>26000</v>
      </c>
      <c r="K49" s="14">
        <v>136</v>
      </c>
      <c r="L49" s="43">
        <v>10</v>
      </c>
      <c r="M49" s="15">
        <v>434</v>
      </c>
      <c r="N49" s="15">
        <v>281</v>
      </c>
      <c r="O49" s="15">
        <v>158</v>
      </c>
      <c r="P49" s="16">
        <v>1.9268732E-2</v>
      </c>
      <c r="Q49" s="48">
        <v>8500</v>
      </c>
      <c r="R49" s="40">
        <v>60</v>
      </c>
      <c r="S49" s="44"/>
    </row>
    <row r="50" spans="1:19" ht="60" customHeight="1" x14ac:dyDescent="0.3">
      <c r="A50" s="61"/>
      <c r="B50" s="4">
        <v>45</v>
      </c>
      <c r="C50" s="3"/>
      <c r="D50" s="3"/>
      <c r="E50" s="17" t="s">
        <v>154</v>
      </c>
      <c r="F50" s="18" t="s">
        <v>62</v>
      </c>
      <c r="G50" s="38" t="s">
        <v>43</v>
      </c>
      <c r="H50" s="51">
        <v>8809454982113</v>
      </c>
      <c r="I50" s="5">
        <v>32</v>
      </c>
      <c r="J50" s="6">
        <v>32000</v>
      </c>
      <c r="K50" s="19">
        <v>170</v>
      </c>
      <c r="L50" s="43">
        <v>12</v>
      </c>
      <c r="M50" s="20">
        <v>335</v>
      </c>
      <c r="N50" s="20">
        <v>250</v>
      </c>
      <c r="O50" s="20">
        <v>265</v>
      </c>
      <c r="P50" s="21">
        <v>2.2193750000000002E-2</v>
      </c>
      <c r="Q50" s="47">
        <v>9200</v>
      </c>
      <c r="R50" s="40">
        <v>48</v>
      </c>
      <c r="S50" s="44"/>
    </row>
    <row r="51" spans="1:19" ht="60" customHeight="1" x14ac:dyDescent="0.3">
      <c r="A51" s="61"/>
      <c r="B51" s="4">
        <v>46</v>
      </c>
      <c r="C51" s="3"/>
      <c r="D51" s="3"/>
      <c r="E51" s="12" t="s">
        <v>92</v>
      </c>
      <c r="F51" s="13" t="s">
        <v>93</v>
      </c>
      <c r="G51" s="49" t="s">
        <v>43</v>
      </c>
      <c r="H51" s="50">
        <v>8809454982205</v>
      </c>
      <c r="I51" s="1">
        <v>33</v>
      </c>
      <c r="J51" s="2">
        <v>33000</v>
      </c>
      <c r="K51" s="14">
        <v>327</v>
      </c>
      <c r="L51" s="43">
        <v>10</v>
      </c>
      <c r="M51" s="15">
        <v>460</v>
      </c>
      <c r="N51" s="15">
        <v>400</v>
      </c>
      <c r="O51" s="15">
        <v>210</v>
      </c>
      <c r="P51" s="16">
        <v>3.8640000000000001E-2</v>
      </c>
      <c r="Q51" s="48">
        <v>14800</v>
      </c>
      <c r="R51" s="40">
        <v>40</v>
      </c>
      <c r="S51" s="44"/>
    </row>
    <row r="52" spans="1:19" ht="60" customHeight="1" x14ac:dyDescent="0.3">
      <c r="A52" s="61"/>
      <c r="B52" s="4">
        <v>47</v>
      </c>
      <c r="C52" s="3"/>
      <c r="D52" s="3"/>
      <c r="E52" s="17" t="s">
        <v>102</v>
      </c>
      <c r="F52" s="18" t="s">
        <v>155</v>
      </c>
      <c r="G52" s="38" t="s">
        <v>53</v>
      </c>
      <c r="H52" s="51">
        <v>8809454982441</v>
      </c>
      <c r="I52" s="5">
        <v>18</v>
      </c>
      <c r="J52" s="6">
        <v>18000</v>
      </c>
      <c r="K52" s="19">
        <v>170</v>
      </c>
      <c r="L52" s="43">
        <v>10</v>
      </c>
      <c r="M52" s="20">
        <v>492</v>
      </c>
      <c r="N52" s="20">
        <v>317</v>
      </c>
      <c r="O52" s="20">
        <v>209</v>
      </c>
      <c r="P52" s="21">
        <v>3.2596475999999999E-2</v>
      </c>
      <c r="Q52" s="47">
        <v>11500</v>
      </c>
      <c r="R52" s="40">
        <v>60</v>
      </c>
      <c r="S52" s="52" t="s">
        <v>103</v>
      </c>
    </row>
    <row r="53" spans="1:19" ht="60" customHeight="1" x14ac:dyDescent="0.3">
      <c r="A53" s="61" t="s">
        <v>97</v>
      </c>
      <c r="B53" s="4">
        <v>48</v>
      </c>
      <c r="C53" s="3"/>
      <c r="D53" s="3"/>
      <c r="E53" s="12" t="s">
        <v>94</v>
      </c>
      <c r="F53" s="13" t="s">
        <v>121</v>
      </c>
      <c r="G53" s="49" t="s">
        <v>53</v>
      </c>
      <c r="H53" s="50">
        <v>8809454982144</v>
      </c>
      <c r="I53" s="1">
        <v>24</v>
      </c>
      <c r="J53" s="2">
        <v>24000</v>
      </c>
      <c r="K53" s="14">
        <v>170</v>
      </c>
      <c r="L53" s="43">
        <v>10</v>
      </c>
      <c r="M53" s="15">
        <v>492</v>
      </c>
      <c r="N53" s="15">
        <v>317</v>
      </c>
      <c r="O53" s="15">
        <v>209</v>
      </c>
      <c r="P53" s="16">
        <f t="shared" ref="P53" si="3">M53*N53*O53/1000000000</f>
        <v>3.2596475999999999E-2</v>
      </c>
      <c r="Q53" s="48">
        <v>11500</v>
      </c>
      <c r="R53" s="40">
        <v>60</v>
      </c>
      <c r="S53" s="44"/>
    </row>
    <row r="54" spans="1:19" ht="60" customHeight="1" x14ac:dyDescent="0.3">
      <c r="A54" s="61"/>
      <c r="B54" s="4">
        <v>49</v>
      </c>
      <c r="C54" s="3"/>
      <c r="D54" s="3"/>
      <c r="E54" s="17" t="s">
        <v>95</v>
      </c>
      <c r="F54" s="18" t="s">
        <v>156</v>
      </c>
      <c r="G54" s="38" t="s">
        <v>53</v>
      </c>
      <c r="H54" s="51">
        <v>8809454981901</v>
      </c>
      <c r="I54" s="5">
        <v>32.700000000000003</v>
      </c>
      <c r="J54" s="6">
        <v>36000</v>
      </c>
      <c r="K54" s="19">
        <v>247</v>
      </c>
      <c r="L54" s="43">
        <v>8</v>
      </c>
      <c r="M54" s="20">
        <v>424</v>
      </c>
      <c r="N54" s="20">
        <v>226</v>
      </c>
      <c r="O54" s="20">
        <v>234</v>
      </c>
      <c r="P54" s="21">
        <v>2.1999999999999999E-2</v>
      </c>
      <c r="Q54" s="47">
        <v>8800</v>
      </c>
      <c r="R54" s="40">
        <v>32</v>
      </c>
      <c r="S54" s="44"/>
    </row>
    <row r="55" spans="1:19" ht="60" customHeight="1" x14ac:dyDescent="0.3">
      <c r="A55" s="61"/>
      <c r="B55" s="4">
        <v>50</v>
      </c>
      <c r="C55" s="3"/>
      <c r="D55" s="3"/>
      <c r="E55" s="12" t="s">
        <v>63</v>
      </c>
      <c r="F55" s="13" t="s">
        <v>96</v>
      </c>
      <c r="G55" s="49" t="s">
        <v>53</v>
      </c>
      <c r="H55" s="50">
        <v>8809454981918</v>
      </c>
      <c r="I55" s="1">
        <v>34.5</v>
      </c>
      <c r="J55" s="2">
        <v>38000</v>
      </c>
      <c r="K55" s="14">
        <v>156</v>
      </c>
      <c r="L55" s="43">
        <v>10</v>
      </c>
      <c r="M55" s="15">
        <v>397</v>
      </c>
      <c r="N55" s="15">
        <v>328</v>
      </c>
      <c r="O55" s="15">
        <v>157</v>
      </c>
      <c r="P55" s="16">
        <v>0.02</v>
      </c>
      <c r="Q55" s="48">
        <v>9850</v>
      </c>
      <c r="R55" s="40">
        <v>40</v>
      </c>
      <c r="S55" s="44"/>
    </row>
    <row r="56" spans="1:19" ht="60" customHeight="1" x14ac:dyDescent="0.3">
      <c r="A56" s="65" t="s">
        <v>24</v>
      </c>
      <c r="B56" s="66"/>
      <c r="C56" s="66"/>
      <c r="D56" s="66"/>
      <c r="E56" s="66"/>
      <c r="F56" s="66"/>
      <c r="G56" s="66"/>
      <c r="H56" s="66"/>
      <c r="I56" s="66"/>
      <c r="J56" s="66"/>
      <c r="K56" s="66"/>
      <c r="L56" s="66"/>
      <c r="M56" s="66"/>
      <c r="N56" s="66"/>
      <c r="O56" s="66"/>
      <c r="P56" s="66"/>
      <c r="Q56" s="66"/>
      <c r="R56" s="67"/>
      <c r="S56" s="11"/>
    </row>
    <row r="57" spans="1:19" ht="60" customHeight="1" x14ac:dyDescent="0.3">
      <c r="A57" s="22"/>
      <c r="S57" s="8"/>
    </row>
    <row r="58" spans="1:19" ht="12" x14ac:dyDescent="0.3">
      <c r="S58" s="8"/>
    </row>
    <row r="59" spans="1:19" ht="12" x14ac:dyDescent="0.3">
      <c r="S59" s="8"/>
    </row>
    <row r="60" spans="1:19" ht="12" x14ac:dyDescent="0.3">
      <c r="S60" s="8"/>
    </row>
    <row r="61" spans="1:19" ht="12" x14ac:dyDescent="0.3">
      <c r="C61" s="8" t="s">
        <v>15</v>
      </c>
      <c r="S61" s="8"/>
    </row>
    <row r="62" spans="1:19" ht="12" x14ac:dyDescent="0.3">
      <c r="S62" s="8"/>
    </row>
  </sheetData>
  <mergeCells count="23">
    <mergeCell ref="A56:R56"/>
    <mergeCell ref="A3:E3"/>
    <mergeCell ref="A35:A38"/>
    <mergeCell ref="A12:A19"/>
    <mergeCell ref="A26:A30"/>
    <mergeCell ref="C4:D4"/>
    <mergeCell ref="A4:A5"/>
    <mergeCell ref="M5:O5"/>
    <mergeCell ref="A31:A34"/>
    <mergeCell ref="A20:A25"/>
    <mergeCell ref="B4:B5"/>
    <mergeCell ref="A53:A55"/>
    <mergeCell ref="A49:A52"/>
    <mergeCell ref="A6:A11"/>
    <mergeCell ref="A39:A42"/>
    <mergeCell ref="H4:H5"/>
    <mergeCell ref="G4:G5"/>
    <mergeCell ref="E4:E5"/>
    <mergeCell ref="F4:F5"/>
    <mergeCell ref="A43:A48"/>
    <mergeCell ref="M4:Q4"/>
    <mergeCell ref="R4:R5"/>
    <mergeCell ref="L4:L5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48" fitToHeight="0" orientation="landscape" r:id="rId1"/>
  <rowBreaks count="3" manualBreakCount="3">
    <brk id="19" max="16383" man="1"/>
    <brk id="30" max="16383" man="1"/>
    <brk id="42" max="2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Price List</vt:lpstr>
      <vt:lpstr>'Price List'!Print_Area</vt:lpstr>
      <vt:lpstr>'Price List'!Print_Titles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tyf2015-2</dc:creator>
  <cp:lastModifiedBy>RICH</cp:lastModifiedBy>
  <cp:lastPrinted>2019-06-07T01:27:35Z</cp:lastPrinted>
  <dcterms:created xsi:type="dcterms:W3CDTF">2016-01-25T10:40:41Z</dcterms:created>
  <dcterms:modified xsi:type="dcterms:W3CDTF">2026-02-25T05:29:13Z</dcterms:modified>
</cp:coreProperties>
</file>