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1FCA0F6-A1A4-44F3-B8B7-9B1419FFC834}" xr6:coauthVersionLast="47" xr6:coauthVersionMax="47" xr10:uidLastSave="{00000000-0000-0000-0000-000000000000}"/>
  <bookViews>
    <workbookView xWindow="30375" yWindow="570" windowWidth="24585" windowHeight="14340" tabRatio="421" xr2:uid="{00000000-000D-0000-FFFF-FFFF00000000}"/>
  </bookViews>
  <sheets>
    <sheet name="라멜린 공급가리스트" sheetId="1" r:id="rId1"/>
  </sheets>
  <definedNames>
    <definedName name="_Fill" localSheetId="0" hidden="1">#REF!</definedName>
    <definedName name="_Fill" hidden="1">#REF!</definedName>
    <definedName name="_xlnm._FilterDatabase" localSheetId="0" hidden="1">'라멜린 공급가리스트'!$A$3:$YU$147</definedName>
    <definedName name="A850." localSheetId="0">#REF!</definedName>
    <definedName name="A850.">#REF!</definedName>
    <definedName name="_xlnm.Print_Area" localSheetId="0">'라멜린 공급가리스트'!$A$1:$J$147</definedName>
    <definedName name="_xlnm.Print_Titles" localSheetId="0">'라멜린 공급가리스트'!$3:$3</definedName>
    <definedName name="에어쿠션" localSheetId="0">#REF!</definedName>
    <definedName name="에어쿠션">#REF!</definedName>
    <definedName name="프로모션구분" localSheetId="0">#REF!</definedName>
    <definedName name="프로모션구분">#REF!</definedName>
  </definedNames>
  <calcPr calcId="191029"/>
</workbook>
</file>

<file path=xl/calcChain.xml><?xml version="1.0" encoding="utf-8"?>
<calcChain xmlns="http://schemas.openxmlformats.org/spreadsheetml/2006/main">
  <c r="O140" i="1" l="1"/>
  <c r="O141" i="1"/>
  <c r="O142" i="1"/>
  <c r="O143" i="1"/>
  <c r="O144" i="1"/>
  <c r="O6" i="1"/>
  <c r="O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22" i="1"/>
  <c r="O23" i="1"/>
  <c r="O24" i="1"/>
  <c r="O25" i="1"/>
  <c r="O26" i="1"/>
  <c r="O27" i="1"/>
  <c r="O28" i="1"/>
  <c r="O29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8" i="1"/>
</calcChain>
</file>

<file path=xl/sharedStrings.xml><?xml version="1.0" encoding="utf-8"?>
<sst xmlns="http://schemas.openxmlformats.org/spreadsheetml/2006/main" count="1011" uniqueCount="633">
  <si>
    <t>PRODUCT NAME</t>
  </si>
  <si>
    <t>300ml</t>
    <phoneticPr fontId="58" type="noConversion"/>
  </si>
  <si>
    <t>50ml</t>
    <phoneticPr fontId="58" type="noConversion"/>
  </si>
  <si>
    <t>PHOTO</t>
    <phoneticPr fontId="58" type="noConversion"/>
  </si>
  <si>
    <t>CAPACITY</t>
    <phoneticPr fontId="58" type="noConversion"/>
  </si>
  <si>
    <t xml:space="preserve">QTY/BOX </t>
    <phoneticPr fontId="58" type="noConversion"/>
  </si>
  <si>
    <t>NO</t>
    <phoneticPr fontId="58" type="noConversion"/>
  </si>
  <si>
    <t>BAR CODE</t>
    <phoneticPr fontId="58" type="noConversion"/>
  </si>
  <si>
    <t>500ml</t>
    <phoneticPr fontId="58" type="noConversion"/>
  </si>
  <si>
    <t>8809733213358</t>
    <phoneticPr fontId="58" type="noConversion"/>
  </si>
  <si>
    <t>8809733213365</t>
    <phoneticPr fontId="58" type="noConversion"/>
  </si>
  <si>
    <t>8809733213372</t>
    <phoneticPr fontId="58" type="noConversion"/>
  </si>
  <si>
    <t>LAMELIN NATURAL PERFUME SHAMPOO</t>
    <phoneticPr fontId="58" type="noConversion"/>
  </si>
  <si>
    <t>8809733213556</t>
    <phoneticPr fontId="58" type="noConversion"/>
  </si>
  <si>
    <t>LAMELIN NATURAL PERFUME TREATMENT</t>
    <phoneticPr fontId="58" type="noConversion"/>
  </si>
  <si>
    <t>LAMELIN SUN CREAM SPF50+ PA++++</t>
    <phoneticPr fontId="58" type="noConversion"/>
  </si>
  <si>
    <t>LAMELIN SNAIL SOOTHING GEL</t>
    <phoneticPr fontId="58" type="noConversion"/>
  </si>
  <si>
    <t>LAMELIN ALOE VERA SOOTHING GEL</t>
    <phoneticPr fontId="58" type="noConversion"/>
  </si>
  <si>
    <t>23g</t>
    <phoneticPr fontId="58" type="noConversion"/>
  </si>
  <si>
    <t>LAMELIN CICA AMPOULE</t>
    <phoneticPr fontId="58" type="noConversion"/>
  </si>
  <si>
    <t>LAMELIN VITAMIN AMPOULE</t>
    <phoneticPr fontId="58" type="noConversion"/>
  </si>
  <si>
    <t>LAMELIN HYARURONIC AMPOULE</t>
    <phoneticPr fontId="58" type="noConversion"/>
  </si>
  <si>
    <t>8809733213600</t>
    <phoneticPr fontId="58" type="noConversion"/>
  </si>
  <si>
    <t>8809733213617</t>
    <phoneticPr fontId="58" type="noConversion"/>
  </si>
  <si>
    <t xml:space="preserve">8809733213624 </t>
    <phoneticPr fontId="58" type="noConversion"/>
  </si>
  <si>
    <t>8809733213631</t>
    <phoneticPr fontId="58" type="noConversion"/>
  </si>
  <si>
    <t>8809733213648</t>
    <phoneticPr fontId="58" type="noConversion"/>
  </si>
  <si>
    <t>3304.99-9000</t>
    <phoneticPr fontId="58" type="noConversion"/>
  </si>
  <si>
    <t>3304.99-1000</t>
    <phoneticPr fontId="58" type="noConversion"/>
  </si>
  <si>
    <t>3305.90-9000</t>
    <phoneticPr fontId="58" type="noConversion"/>
  </si>
  <si>
    <t>3305.10-0000</t>
    <phoneticPr fontId="58" type="noConversion"/>
  </si>
  <si>
    <t>3307.90-4000</t>
    <phoneticPr fontId="58" type="noConversion"/>
  </si>
  <si>
    <t>3304.99-2000</t>
    <phoneticPr fontId="58" type="noConversion"/>
  </si>
  <si>
    <t xml:space="preserve">
3304.99-1000</t>
    <phoneticPr fontId="58" type="noConversion"/>
  </si>
  <si>
    <t xml:space="preserve">
3304.99-1000</t>
    <phoneticPr fontId="58" type="noConversion"/>
  </si>
  <si>
    <t>LAMELIN PERFUME HAND CREAM Deep Forest</t>
    <phoneticPr fontId="58" type="noConversion"/>
  </si>
  <si>
    <t>LAMELIN PERFUME HAND CREAM Love Sea</t>
    <phoneticPr fontId="58" type="noConversion"/>
  </si>
  <si>
    <t>LAMELIN PERFUME HAND CREAM Rainy Day</t>
    <phoneticPr fontId="58" type="noConversion"/>
  </si>
  <si>
    <t>LAMELIN PERFUME HAND CREAM Secret Garden</t>
    <phoneticPr fontId="58" type="noConversion"/>
  </si>
  <si>
    <t>LAMELIN PERFUME HAND CREAM Starry Night</t>
    <phoneticPr fontId="58" type="noConversion"/>
  </si>
  <si>
    <t>8809733214560</t>
    <phoneticPr fontId="58" type="noConversion"/>
  </si>
  <si>
    <t>8809733214577</t>
    <phoneticPr fontId="58" type="noConversion"/>
  </si>
  <si>
    <t>8809733214584</t>
    <phoneticPr fontId="58" type="noConversion"/>
  </si>
  <si>
    <t>8809733214591</t>
    <phoneticPr fontId="58" type="noConversion"/>
  </si>
  <si>
    <t>8809733214607</t>
    <phoneticPr fontId="58" type="noConversion"/>
  </si>
  <si>
    <t xml:space="preserve">8809733213549 </t>
    <phoneticPr fontId="58" type="noConversion"/>
  </si>
  <si>
    <t>8809733214614</t>
    <phoneticPr fontId="58" type="noConversion"/>
  </si>
  <si>
    <t>8809733214621</t>
    <phoneticPr fontId="58" type="noConversion"/>
  </si>
  <si>
    <t>8809733214638</t>
    <phoneticPr fontId="58" type="noConversion"/>
  </si>
  <si>
    <t>8809733214645</t>
    <phoneticPr fontId="58" type="noConversion"/>
  </si>
  <si>
    <t>8809733214652</t>
    <phoneticPr fontId="58" type="noConversion"/>
  </si>
  <si>
    <t xml:space="preserve">8809733214669 </t>
    <phoneticPr fontId="58" type="noConversion"/>
  </si>
  <si>
    <t xml:space="preserve">8809733214676 </t>
    <phoneticPr fontId="58" type="noConversion"/>
  </si>
  <si>
    <t>8809733214683</t>
    <phoneticPr fontId="58" type="noConversion"/>
  </si>
  <si>
    <t>LAMELIN CALMING MOISTURE MASK PACK COLLAGEN</t>
    <phoneticPr fontId="58" type="noConversion"/>
  </si>
  <si>
    <t>LAMELIN CALMING MOISTURE MASK PACK GREEN TEA</t>
    <phoneticPr fontId="58" type="noConversion"/>
  </si>
  <si>
    <t>LAMELIN CALMING MOISTURE MASK PACK SNAIL</t>
    <phoneticPr fontId="58" type="noConversion"/>
  </si>
  <si>
    <t>LAMELIN CALMING MOISTURE MASK PACK AVOCADO</t>
    <phoneticPr fontId="58" type="noConversion"/>
  </si>
  <si>
    <t>LAMELIN CALMING MOISTURE MASK PACK AQUA</t>
    <phoneticPr fontId="58" type="noConversion"/>
  </si>
  <si>
    <t>LAMELIN CALMING MOISTURE MASK PACK ALOE VERA</t>
    <phoneticPr fontId="58" type="noConversion"/>
  </si>
  <si>
    <t>LAMELIN CALMING MOISTURE MASK PACK TEA TREE</t>
    <phoneticPr fontId="58" type="noConversion"/>
  </si>
  <si>
    <t>LAMELIN CALMING MOISTURE MASK PACK HONEY</t>
    <phoneticPr fontId="58" type="noConversion"/>
  </si>
  <si>
    <t>415x320x178</t>
    <phoneticPr fontId="58" type="noConversion"/>
  </si>
  <si>
    <t>525x355x158</t>
    <phoneticPr fontId="58" type="noConversion"/>
  </si>
  <si>
    <t>470x320x210</t>
    <phoneticPr fontId="58" type="noConversion"/>
  </si>
  <si>
    <t>625X425X203</t>
    <phoneticPr fontId="58" type="noConversion"/>
  </si>
  <si>
    <t>348x225x265</t>
    <phoneticPr fontId="58" type="noConversion"/>
  </si>
  <si>
    <t>575x305x177</t>
    <phoneticPr fontId="58" type="noConversion"/>
  </si>
  <si>
    <t>LAMELIN COLLAGEN BB CREAM</t>
    <phoneticPr fontId="58" type="noConversion"/>
  </si>
  <si>
    <t>8809733214904</t>
    <phoneticPr fontId="58" type="noConversion"/>
  </si>
  <si>
    <t>LAMELIN 24K GOLD 14DAYS ERASER CREAM</t>
    <phoneticPr fontId="58" type="noConversion"/>
  </si>
  <si>
    <t>30ml</t>
    <phoneticPr fontId="58" type="noConversion"/>
  </si>
  <si>
    <t>325x325x189</t>
    <phoneticPr fontId="58" type="noConversion"/>
  </si>
  <si>
    <t>30g</t>
    <phoneticPr fontId="58" type="noConversion"/>
  </si>
  <si>
    <t>407x241x429</t>
    <phoneticPr fontId="58" type="noConversion"/>
  </si>
  <si>
    <t>LAMELIN 24K GOLD COLLAGEN PEPTIDE AMPOULE</t>
    <phoneticPr fontId="58" type="noConversion"/>
  </si>
  <si>
    <t>LAMELIN GOLD SNAIL AMPOULE</t>
    <phoneticPr fontId="58" type="noConversion"/>
  </si>
  <si>
    <t>8809733214881</t>
    <phoneticPr fontId="58" type="noConversion"/>
  </si>
  <si>
    <t>LAMELIN GOLD SNAIL CLEANSING FOAM</t>
    <phoneticPr fontId="58" type="noConversion"/>
  </si>
  <si>
    <t>8809733214898</t>
    <phoneticPr fontId="58" type="noConversion"/>
  </si>
  <si>
    <t>150ml</t>
    <phoneticPr fontId="58" type="noConversion"/>
  </si>
  <si>
    <t>420X270X205</t>
    <phoneticPr fontId="58" type="noConversion"/>
  </si>
  <si>
    <t>8809733215284</t>
    <phoneticPr fontId="58" type="noConversion"/>
  </si>
  <si>
    <t>LAMELIN ROMANTIC HAND CREAM _ Lavender</t>
    <phoneticPr fontId="58" type="noConversion"/>
  </si>
  <si>
    <t>8809733215314</t>
    <phoneticPr fontId="58" type="noConversion"/>
  </si>
  <si>
    <t>LAMELIN ROMANTIC HAND CREAM _ Cherry blossoms</t>
    <phoneticPr fontId="58" type="noConversion"/>
  </si>
  <si>
    <t>8809733215277</t>
    <phoneticPr fontId="58" type="noConversion"/>
  </si>
  <si>
    <t>LAMELIN ROMANTIC HAND CREAM _ Peach</t>
    <phoneticPr fontId="58" type="noConversion"/>
  </si>
  <si>
    <t>LAMELIN ROMANTIC HAND CREAM _ Collagen</t>
    <phoneticPr fontId="58" type="noConversion"/>
  </si>
  <si>
    <t>8809733215307</t>
    <phoneticPr fontId="58" type="noConversion"/>
  </si>
  <si>
    <t>8809733215291</t>
    <phoneticPr fontId="58" type="noConversion"/>
  </si>
  <si>
    <t>LAMELIN ROMANTIC HAND CREAM _ Hyaluronic</t>
    <phoneticPr fontId="58" type="noConversion"/>
  </si>
  <si>
    <t>490x285x160</t>
    <phoneticPr fontId="58" type="noConversion"/>
  </si>
  <si>
    <t>8809733214201</t>
    <phoneticPr fontId="58" type="noConversion"/>
  </si>
  <si>
    <t xml:space="preserve">8809733214218 </t>
    <phoneticPr fontId="58" type="noConversion"/>
  </si>
  <si>
    <t>8809733214195</t>
    <phoneticPr fontId="58" type="noConversion"/>
  </si>
  <si>
    <t>8809733214225</t>
    <phoneticPr fontId="58" type="noConversion"/>
  </si>
  <si>
    <t>505x425x195</t>
    <phoneticPr fontId="58" type="noConversion"/>
  </si>
  <si>
    <t>LAMELIN CICA MASK SHEET _ (10pcs)</t>
    <phoneticPr fontId="58" type="noConversion"/>
  </si>
  <si>
    <t>LAMELIN COLLACEN MASK SHEET _ (10pcs)</t>
    <phoneticPr fontId="58" type="noConversion"/>
  </si>
  <si>
    <t>LAMELIN VITAMIN MASK SHEET _ (10pcs)</t>
    <phoneticPr fontId="58" type="noConversion"/>
  </si>
  <si>
    <t>LAMELIN HYALURONIC MASK SHEET _ (10pcs)</t>
    <phoneticPr fontId="58" type="noConversion"/>
  </si>
  <si>
    <t>100ml</t>
    <phoneticPr fontId="58" type="noConversion"/>
  </si>
  <si>
    <t>565x457x160</t>
    <phoneticPr fontId="58" type="noConversion"/>
  </si>
  <si>
    <t>8809733214935</t>
    <phoneticPr fontId="58" type="noConversion"/>
  </si>
  <si>
    <t>LAMELIN GOLD NO.1 SNAIL MASK SHEET</t>
    <phoneticPr fontId="58" type="noConversion"/>
  </si>
  <si>
    <t>625x425x203</t>
    <phoneticPr fontId="58" type="noConversion"/>
  </si>
  <si>
    <t>25g</t>
    <phoneticPr fontId="58" type="noConversion"/>
  </si>
  <si>
    <t>365x220x310</t>
    <phoneticPr fontId="58" type="noConversion"/>
  </si>
  <si>
    <t>365x275x160</t>
    <phoneticPr fontId="58" type="noConversion"/>
  </si>
  <si>
    <t>8809733216137</t>
    <phoneticPr fontId="58" type="noConversion"/>
  </si>
  <si>
    <t>LAMELIN ANTI AGING ROLL ON EYE CREAM _ RETINOL</t>
    <phoneticPr fontId="58" type="noConversion"/>
  </si>
  <si>
    <t>8809733216144</t>
    <phoneticPr fontId="58" type="noConversion"/>
  </si>
  <si>
    <t>LAMELIN ANTI AGING ROLL ON EYE CREAM _ COLLAGEN</t>
    <phoneticPr fontId="58" type="noConversion"/>
  </si>
  <si>
    <t>8809733216151</t>
    <phoneticPr fontId="58" type="noConversion"/>
  </si>
  <si>
    <t>LAMELIN ANTI AGING ROLL ON EYE CREAM _ PLACENTA</t>
    <phoneticPr fontId="58" type="noConversion"/>
  </si>
  <si>
    <t>8809733216250</t>
    <phoneticPr fontId="58" type="noConversion"/>
  </si>
  <si>
    <t>LAMELIN HYALURONIC SUN CREAM</t>
    <phoneticPr fontId="58" type="noConversion"/>
  </si>
  <si>
    <t xml:space="preserve">8809733216267 </t>
    <phoneticPr fontId="58" type="noConversion"/>
  </si>
  <si>
    <t>LAMELIN CICA SUN CREAM</t>
    <phoneticPr fontId="58" type="noConversion"/>
  </si>
  <si>
    <t>70ml</t>
    <phoneticPr fontId="58" type="noConversion"/>
  </si>
  <si>
    <t>595x345x165</t>
    <phoneticPr fontId="58" type="noConversion"/>
  </si>
  <si>
    <t>8809733216175</t>
    <phoneticPr fontId="58" type="noConversion"/>
  </si>
  <si>
    <t>105ml</t>
    <phoneticPr fontId="58" type="noConversion"/>
  </si>
  <si>
    <t>LAMELIN 24K GOLD COLLAGEN PRESTIGE AMPOULE</t>
    <phoneticPr fontId="58" type="noConversion"/>
  </si>
  <si>
    <t>8809733217066</t>
    <phoneticPr fontId="58" type="noConversion"/>
  </si>
  <si>
    <t>8809733217073</t>
    <phoneticPr fontId="58" type="noConversion"/>
  </si>
  <si>
    <t xml:space="preserve">8809733217080 </t>
    <phoneticPr fontId="58" type="noConversion"/>
  </si>
  <si>
    <t>8809733216489</t>
    <phoneticPr fontId="58" type="noConversion"/>
  </si>
  <si>
    <t>8809733216496</t>
    <phoneticPr fontId="58" type="noConversion"/>
  </si>
  <si>
    <t xml:space="preserve">8809733216502 </t>
    <phoneticPr fontId="58" type="noConversion"/>
  </si>
  <si>
    <t xml:space="preserve">8809733216519 </t>
    <phoneticPr fontId="58" type="noConversion"/>
  </si>
  <si>
    <t>LAMELIN MILD CLEANSING SCRUB FOAM RICE</t>
    <phoneticPr fontId="58" type="noConversion"/>
  </si>
  <si>
    <t>LAMELIN MILD CLEANSING FOAM CICA</t>
    <phoneticPr fontId="58" type="noConversion"/>
  </si>
  <si>
    <t>LAMELIN MILD CLEANSING FOAM COLLAGEN</t>
    <phoneticPr fontId="58" type="noConversion"/>
  </si>
  <si>
    <t>LAMELIN MILD CLEANSING FOAM HYALURONIC</t>
    <phoneticPr fontId="58" type="noConversion"/>
  </si>
  <si>
    <t>8809733216526</t>
    <phoneticPr fontId="58" type="noConversion"/>
  </si>
  <si>
    <t>LAMELIN MILD PEELING GEL CICA</t>
    <phoneticPr fontId="58" type="noConversion"/>
  </si>
  <si>
    <t>LAMELIN MILD PEELING GEL COLLAGEN</t>
    <phoneticPr fontId="58" type="noConversion"/>
  </si>
  <si>
    <t>8809733216540</t>
    <phoneticPr fontId="58" type="noConversion"/>
  </si>
  <si>
    <t>LAMELIN MILD PEELING GEL HYALURONIC</t>
    <phoneticPr fontId="58" type="noConversion"/>
  </si>
  <si>
    <t>8809733216533</t>
    <phoneticPr fontId="58" type="noConversion"/>
  </si>
  <si>
    <t>LAMELIN CICA CALMING TONER</t>
    <phoneticPr fontId="58" type="noConversion"/>
  </si>
  <si>
    <t>LAMELIN COLLAGEN CALMING TONER</t>
    <phoneticPr fontId="58" type="noConversion"/>
  </si>
  <si>
    <t>LAMELIN HYALURONIC TONER</t>
    <phoneticPr fontId="58" type="noConversion"/>
  </si>
  <si>
    <t>457×293×210</t>
    <phoneticPr fontId="58" type="noConversion"/>
  </si>
  <si>
    <t>LAMELIN RETINOL BAKUCHIOL GEL WRINKLE CREAM</t>
  </si>
  <si>
    <t>8809733217141</t>
  </si>
  <si>
    <t>LAMELIN RETINOL BAKUCHIOL WRINKLE SERUM</t>
  </si>
  <si>
    <t>50g</t>
  </si>
  <si>
    <t>360X360X169</t>
  </si>
  <si>
    <t>30ml</t>
  </si>
  <si>
    <t>325X325X189</t>
  </si>
  <si>
    <t>40g</t>
    <phoneticPr fontId="58" type="noConversion"/>
  </si>
  <si>
    <t>55ml</t>
    <phoneticPr fontId="58" type="noConversion"/>
  </si>
  <si>
    <t>8809733217578</t>
    <phoneticPr fontId="58" type="noConversion"/>
  </si>
  <si>
    <t>23g</t>
  </si>
  <si>
    <t>625X425X203</t>
  </si>
  <si>
    <t>3307.90-4000</t>
  </si>
  <si>
    <t>8809733217370</t>
  </si>
  <si>
    <t>50ml</t>
  </si>
  <si>
    <t>545x345x175</t>
  </si>
  <si>
    <t>8809733217226</t>
  </si>
  <si>
    <t>LAMELIN PERFECT SEBUM CUT POWDER</t>
  </si>
  <si>
    <t>468X298X262</t>
  </si>
  <si>
    <t>LAMELIN COLLAGEN FOUNDATION NO.21</t>
    <phoneticPr fontId="58" type="noConversion"/>
  </si>
  <si>
    <t>LAMELIN COLLAGEN FOUNDATION NO.23</t>
    <phoneticPr fontId="58" type="noConversion"/>
  </si>
  <si>
    <t>529X358X165</t>
  </si>
  <si>
    <t>3304.99-2000</t>
  </si>
  <si>
    <t>8809733215956</t>
    <phoneticPr fontId="58" type="noConversion"/>
  </si>
  <si>
    <t>LAMELIN SPA FOOT PEELING</t>
    <phoneticPr fontId="58" type="noConversion"/>
  </si>
  <si>
    <t>8809733217530</t>
    <phoneticPr fontId="58" type="noConversion"/>
  </si>
  <si>
    <t>8809733217622</t>
  </si>
  <si>
    <t>8809733217639</t>
  </si>
  <si>
    <t>8809733217646</t>
  </si>
  <si>
    <t>8809733217561</t>
    <phoneticPr fontId="58" type="noConversion"/>
  </si>
  <si>
    <t xml:space="preserve">8809733217592 </t>
    <phoneticPr fontId="58" type="noConversion"/>
  </si>
  <si>
    <t>8809733217240</t>
    <phoneticPr fontId="58" type="noConversion"/>
  </si>
  <si>
    <t>8809733217233</t>
    <phoneticPr fontId="58" type="noConversion"/>
  </si>
  <si>
    <t>8809733217585</t>
    <phoneticPr fontId="58" type="noConversion"/>
  </si>
  <si>
    <t>LAMELIN COLLAGEN 400 HYDROGEL MASK</t>
    <phoneticPr fontId="58" type="noConversion"/>
  </si>
  <si>
    <t>LAMELIN RETINOL BAKUCHIOL WAINKLE CREAM</t>
    <phoneticPr fontId="58" type="noConversion"/>
  </si>
  <si>
    <t>520x325x355</t>
    <phoneticPr fontId="58" type="noConversion"/>
  </si>
  <si>
    <t>575x485x205</t>
    <phoneticPr fontId="58" type="noConversion"/>
  </si>
  <si>
    <t>8809733218124</t>
    <phoneticPr fontId="58" type="noConversion"/>
  </si>
  <si>
    <t>LAMELIN COLLAGEN EYE PATCH</t>
    <phoneticPr fontId="58" type="noConversion"/>
  </si>
  <si>
    <t>525x445x170</t>
    <phoneticPr fontId="58" type="noConversion"/>
  </si>
  <si>
    <t>3304.99-9000</t>
  </si>
  <si>
    <t>8809733217486</t>
    <phoneticPr fontId="58" type="noConversion"/>
  </si>
  <si>
    <t>LAMELIN PURE HAND CREAM LAVENDER</t>
    <phoneticPr fontId="58" type="noConversion"/>
  </si>
  <si>
    <t>8809733217493</t>
    <phoneticPr fontId="58" type="noConversion"/>
  </si>
  <si>
    <t>LAMELIN PURE HAND CREAM ROSE</t>
    <phoneticPr fontId="58" type="noConversion"/>
  </si>
  <si>
    <t>8809733217455</t>
    <phoneticPr fontId="58" type="noConversion"/>
  </si>
  <si>
    <t xml:space="preserve">LAMELIN PURE HAND CREAM SHEA BUTTER </t>
    <phoneticPr fontId="58" type="noConversion"/>
  </si>
  <si>
    <t>8809733217479</t>
    <phoneticPr fontId="58" type="noConversion"/>
  </si>
  <si>
    <t>LAMELIN PURE HAND CREAM PEACH</t>
    <phoneticPr fontId="58" type="noConversion"/>
  </si>
  <si>
    <t>8809733217462</t>
    <phoneticPr fontId="58" type="noConversion"/>
  </si>
  <si>
    <t>LAMELIN PURE HAND CREAM HERB</t>
    <phoneticPr fontId="58" type="noConversion"/>
  </si>
  <si>
    <t>LAMELIN HYALURONIC 4 IN 1 CREAM</t>
  </si>
  <si>
    <t>8809733213655</t>
  </si>
  <si>
    <t>LAMELIN COLLAGEN 4 IN 1 CREAM</t>
  </si>
  <si>
    <t>8809733213662</t>
  </si>
  <si>
    <t>8809733213679</t>
  </si>
  <si>
    <t>8809733213686</t>
  </si>
  <si>
    <t>LAMELIN CICA 4 IN 1 CREAM</t>
  </si>
  <si>
    <t>LAMELIN CALMING MOISTURE MASK PACK CUCUMBER</t>
  </si>
  <si>
    <t>LAMELIN CALMING MOISTURE MASK PACK VITAMIN</t>
  </si>
  <si>
    <t>LAMELIN CALMING MOISTURE MASK PACK Q10</t>
  </si>
  <si>
    <t>5g</t>
    <phoneticPr fontId="58" type="noConversion"/>
  </si>
  <si>
    <t>LAMELIN VITAMIN 4 IN 1 CREAM</t>
  </si>
  <si>
    <t>100ml</t>
  </si>
  <si>
    <t>633x400x143</t>
  </si>
  <si>
    <t xml:space="preserve">
3304.99-1000</t>
  </si>
  <si>
    <t>8809733215574</t>
  </si>
  <si>
    <t>LAMELIN HYALURONIC PURE CREAM</t>
  </si>
  <si>
    <t>8809733215567</t>
  </si>
  <si>
    <t>LAMELIN COLLAGEN PURE CREAM</t>
  </si>
  <si>
    <t xml:space="preserve">8809733215581 </t>
  </si>
  <si>
    <t>LAMELIN E.G.F PURE CREAM</t>
  </si>
  <si>
    <t>8809733215598</t>
  </si>
  <si>
    <t>LAMELIN RETINOL PURE CREAM</t>
  </si>
  <si>
    <t>8809733215604</t>
  </si>
  <si>
    <t>LAMELIN ARBUTIN PURE CREAM</t>
  </si>
  <si>
    <t>560x355x145</t>
  </si>
  <si>
    <t>3304.99-1000</t>
  </si>
  <si>
    <t>3.1g</t>
    <phoneticPr fontId="58" type="noConversion"/>
  </si>
  <si>
    <t>LAMELIN BIO SOLUTION SALON DE SHAMPOO</t>
  </si>
  <si>
    <t>500ml</t>
  </si>
  <si>
    <t>LAMELIN BIO SOLUTION SALON DE TREATMENT</t>
  </si>
  <si>
    <t>555x425x175</t>
    <phoneticPr fontId="58" type="noConversion"/>
  </si>
  <si>
    <t>472x324x206</t>
    <phoneticPr fontId="58" type="noConversion"/>
  </si>
  <si>
    <t>365X224X166</t>
    <phoneticPr fontId="58" type="noConversion"/>
  </si>
  <si>
    <t>8809733218193</t>
    <phoneticPr fontId="58" type="noConversion"/>
  </si>
  <si>
    <t>LAMELIN RETINOL BAKUCHIOL BB CREAM</t>
    <phoneticPr fontId="58" type="noConversion"/>
  </si>
  <si>
    <t>8809733217714</t>
    <phoneticPr fontId="58" type="noConversion"/>
  </si>
  <si>
    <t>8809733217721</t>
    <phoneticPr fontId="58" type="noConversion"/>
  </si>
  <si>
    <t>LAMELIN MOISTURE FOAMING CLEANSING FOAM SNAIL</t>
  </si>
  <si>
    <t>LAMELIN MOISTURE FOAMING CLEANSING FOAM AHA BHA</t>
  </si>
  <si>
    <t>LAMELIN MOISTURE FOAMING CLEANSING FOAM CICA</t>
  </si>
  <si>
    <t xml:space="preserve">8809733217608 </t>
  </si>
  <si>
    <t>LAMELIN MOISTURE FOAMING CLEANSING FOAM HYALURONIC</t>
  </si>
  <si>
    <t>8809733217615</t>
  </si>
  <si>
    <t>8809733215321</t>
    <phoneticPr fontId="58" type="noConversion"/>
  </si>
  <si>
    <t>LAMELIN 24K GOLD RETINOL PEPTIDE AMPOULE</t>
    <phoneticPr fontId="58" type="noConversion"/>
  </si>
  <si>
    <t>25ml</t>
    <phoneticPr fontId="58" type="noConversion"/>
  </si>
  <si>
    <t>8809733218148</t>
    <phoneticPr fontId="58" type="noConversion"/>
  </si>
  <si>
    <t>8809733218155</t>
    <phoneticPr fontId="58" type="noConversion"/>
  </si>
  <si>
    <t>LAMELIN THERAPHY BODY CREAM</t>
    <phoneticPr fontId="58" type="noConversion"/>
  </si>
  <si>
    <t>280ml</t>
    <phoneticPr fontId="58" type="noConversion"/>
  </si>
  <si>
    <t>8809733218278</t>
    <phoneticPr fontId="58" type="noConversion"/>
  </si>
  <si>
    <t>375x350x245</t>
    <phoneticPr fontId="58" type="noConversion"/>
  </si>
  <si>
    <t>8809733217158</t>
    <phoneticPr fontId="58" type="noConversion"/>
  </si>
  <si>
    <t>0.5g</t>
    <phoneticPr fontId="58" type="noConversion"/>
  </si>
  <si>
    <t>LAMELIN YUJA SERUM BRIGHTENING MASK SHEET</t>
    <phoneticPr fontId="58" type="noConversion"/>
  </si>
  <si>
    <t>LAMELIN YEOSU NIGHT SEA CAMELLIA BRIGHTENING OIL</t>
    <phoneticPr fontId="58" type="noConversion"/>
  </si>
  <si>
    <t>8809733219046</t>
    <phoneticPr fontId="58" type="noConversion"/>
  </si>
  <si>
    <t>8809733219053</t>
    <phoneticPr fontId="58" type="noConversion"/>
  </si>
  <si>
    <t>8809733219060</t>
    <phoneticPr fontId="58" type="noConversion"/>
  </si>
  <si>
    <t>8809733218704</t>
    <phoneticPr fontId="58" type="noConversion"/>
  </si>
  <si>
    <t>30ml*10ea</t>
    <phoneticPr fontId="58" type="noConversion"/>
  </si>
  <si>
    <t>LAMELIN SELF CARE MODELING PACK - VITAMIN</t>
    <phoneticPr fontId="58" type="noConversion"/>
  </si>
  <si>
    <t>LAMELIN SELF CARE MODELING PACK - COLLGEN</t>
    <phoneticPr fontId="58" type="noConversion"/>
  </si>
  <si>
    <t>28g</t>
    <phoneticPr fontId="58" type="noConversion"/>
  </si>
  <si>
    <t>LAMELIN SELF CARE MODELING PACK - CICA</t>
    <phoneticPr fontId="58" type="noConversion"/>
  </si>
  <si>
    <t>LAMELIN SMOOTH WATERPROOF EYELINER</t>
    <phoneticPr fontId="58" type="noConversion"/>
  </si>
  <si>
    <t>LAMELIN SLIM WATEPROOF EYELINER</t>
    <phoneticPr fontId="58" type="noConversion"/>
  </si>
  <si>
    <t>8809733218384</t>
    <phoneticPr fontId="58" type="noConversion"/>
  </si>
  <si>
    <t>12g</t>
    <phoneticPr fontId="58" type="noConversion"/>
  </si>
  <si>
    <t>PRODUCT NAME ENG</t>
    <phoneticPr fontId="58" type="noConversion"/>
  </si>
  <si>
    <t>570x490x293</t>
    <phoneticPr fontId="58" type="noConversion"/>
  </si>
  <si>
    <t>8809733218971</t>
    <phoneticPr fontId="58" type="noConversion"/>
  </si>
  <si>
    <t>8809733218988</t>
    <phoneticPr fontId="58" type="noConversion"/>
  </si>
  <si>
    <t>8809733219138</t>
    <phoneticPr fontId="58" type="noConversion"/>
  </si>
  <si>
    <t>LAMELIN MOISTURE DAILY SUN CREAM</t>
    <phoneticPr fontId="58" type="noConversion"/>
  </si>
  <si>
    <t>8809733214874</t>
    <phoneticPr fontId="58" type="noConversion"/>
  </si>
  <si>
    <t>655x475x200</t>
  </si>
  <si>
    <t>490X304X162</t>
  </si>
  <si>
    <t>388x327x325</t>
    <phoneticPr fontId="58" type="noConversion"/>
  </si>
  <si>
    <t>575x375x161</t>
    <phoneticPr fontId="58" type="noConversion"/>
  </si>
  <si>
    <t>360x275x300</t>
    <phoneticPr fontId="58" type="noConversion"/>
  </si>
  <si>
    <t>8809733219480</t>
    <phoneticPr fontId="58" type="noConversion"/>
  </si>
  <si>
    <t>LAMELIN DEEP MOISTURE CLEANSING BALM</t>
    <phoneticPr fontId="58" type="noConversion"/>
  </si>
  <si>
    <t>425x285x185</t>
    <phoneticPr fontId="58" type="noConversion"/>
  </si>
  <si>
    <t>633x400x143</t>
    <phoneticPr fontId="58" type="noConversion"/>
  </si>
  <si>
    <t>3304.20-9000</t>
    <phoneticPr fontId="58" type="noConversion"/>
  </si>
  <si>
    <t>3304.10-9000</t>
    <phoneticPr fontId="58" type="noConversion"/>
  </si>
  <si>
    <t>LAMELIN MOISTURE FOAMING CLEANSING FOAM COLLAGEN</t>
    <phoneticPr fontId="58" type="noConversion"/>
  </si>
  <si>
    <t>8809733219268</t>
  </si>
  <si>
    <t>LAMELIN AIR FIT SUN CREAM</t>
  </si>
  <si>
    <t>8809733219152</t>
  </si>
  <si>
    <t>8809733219572</t>
  </si>
  <si>
    <t>LAMELIN CAMELLIA DEEP CLEANSING WATER</t>
  </si>
  <si>
    <t>575x375x161</t>
  </si>
  <si>
    <t>18g</t>
  </si>
  <si>
    <t>500x235x215</t>
  </si>
  <si>
    <t>398x335x225</t>
  </si>
  <si>
    <t>8809733219640</t>
  </si>
  <si>
    <t>LAMELIN CAMELLIA DEEP CLEANSING OIL</t>
  </si>
  <si>
    <t>8809733219633</t>
  </si>
  <si>
    <t>LAMELIN CAMELLIA TONER PAD</t>
  </si>
  <si>
    <t>8809733219510</t>
  </si>
  <si>
    <t>LAMELIN CAMELLIA CREAM TONER</t>
  </si>
  <si>
    <t>8809733219527</t>
  </si>
  <si>
    <t>LAMELIN CAMELLIA SERUM</t>
  </si>
  <si>
    <t>LAMELIN CAMELLIA MOISTURE GEL CREAM</t>
  </si>
  <si>
    <t>8809733219534</t>
  </si>
  <si>
    <t>LAMELIN CAMELLIA REPAIR RICH CREAM</t>
  </si>
  <si>
    <t>LAMELIN BIO-TOX EEDLE SHOT</t>
  </si>
  <si>
    <t>8809733219350</t>
  </si>
  <si>
    <t>LAMELIN B-TOX SERUM</t>
  </si>
  <si>
    <t>8809733219626</t>
  </si>
  <si>
    <t>LAMELIN PERFUME NATURAL HAIR SERUM</t>
  </si>
  <si>
    <t>200ml</t>
  </si>
  <si>
    <t>500x357x205</t>
  </si>
  <si>
    <t>140ml(70ea)</t>
  </si>
  <si>
    <t>508x425x193</t>
  </si>
  <si>
    <t>250ml</t>
  </si>
  <si>
    <t>550x280x200</t>
  </si>
  <si>
    <t>368x368x168</t>
  </si>
  <si>
    <t>605x383x168</t>
  </si>
  <si>
    <t>33g</t>
  </si>
  <si>
    <t>340x340x145</t>
  </si>
  <si>
    <t>14.5g</t>
  </si>
  <si>
    <t>410x280x170</t>
  </si>
  <si>
    <t>1.35g</t>
  </si>
  <si>
    <t>425x310x305</t>
  </si>
  <si>
    <t>495x399x160</t>
  </si>
  <si>
    <t>8800248331766</t>
    <phoneticPr fontId="58" type="noConversion"/>
  </si>
  <si>
    <t>LAMELIN DEEP MOISTURE HAND MASK</t>
    <phoneticPr fontId="58" type="noConversion"/>
  </si>
  <si>
    <t>16ml</t>
    <phoneticPr fontId="58" type="noConversion"/>
  </si>
  <si>
    <t>8800248331773</t>
    <phoneticPr fontId="58" type="noConversion"/>
  </si>
  <si>
    <t>LAMELIN DEEP MOISTURE FOOT MASK</t>
    <phoneticPr fontId="58" type="noConversion"/>
  </si>
  <si>
    <t>8800248331872</t>
    <phoneticPr fontId="58" type="noConversion"/>
  </si>
  <si>
    <t>LAMELIN VOLUME CURLING HAIR SERUM</t>
    <phoneticPr fontId="58" type="noConversion"/>
  </si>
  <si>
    <t>100ml</t>
    <phoneticPr fontId="58" type="noConversion"/>
  </si>
  <si>
    <t>8800248331865</t>
    <phoneticPr fontId="58" type="noConversion"/>
  </si>
  <si>
    <t>LAMELIN DAMAGE CARE HAIR SERUM</t>
    <phoneticPr fontId="58" type="noConversion"/>
  </si>
  <si>
    <t>8800248331858</t>
    <phoneticPr fontId="58" type="noConversion"/>
  </si>
  <si>
    <t>LAMELIN ARGAN ORIGINAL HAIR SERUM</t>
    <phoneticPr fontId="58" type="noConversion"/>
  </si>
  <si>
    <t>LAMELIN 3 SECONDS MELTING FILM COLLAGEN PATCH</t>
  </si>
  <si>
    <t>8809733219176</t>
  </si>
  <si>
    <t>LAMELIN AIR FIT NO-SEBUM PACT</t>
    <phoneticPr fontId="58" type="noConversion"/>
  </si>
  <si>
    <t>8809733214928</t>
  </si>
  <si>
    <t>LAMELIN 24K GOLD V3 HYDROGEL MASK</t>
  </si>
  <si>
    <t>8800248332008</t>
    <phoneticPr fontId="58" type="noConversion"/>
  </si>
  <si>
    <t>LAMELIN ANIMAL MASK SHEET TIGER</t>
    <phoneticPr fontId="58" type="noConversion"/>
  </si>
  <si>
    <t>25g*10ea</t>
    <phoneticPr fontId="58" type="noConversion"/>
  </si>
  <si>
    <t>8800248331971</t>
    <phoneticPr fontId="58" type="noConversion"/>
  </si>
  <si>
    <t>LAMELIN ANIMAL MASK SHEET PUPPY</t>
    <phoneticPr fontId="58" type="noConversion"/>
  </si>
  <si>
    <t>8800248331995</t>
    <phoneticPr fontId="58" type="noConversion"/>
  </si>
  <si>
    <t>LAMELIN ANIMAL MASK SHEET PANDA</t>
    <phoneticPr fontId="58" type="noConversion"/>
  </si>
  <si>
    <t>8800248331988</t>
    <phoneticPr fontId="58" type="noConversion"/>
  </si>
  <si>
    <t>LAMELIN ANIMAL MASK SHEET CAT</t>
    <phoneticPr fontId="58" type="noConversion"/>
  </si>
  <si>
    <t>8800248332053</t>
    <phoneticPr fontId="58" type="noConversion"/>
  </si>
  <si>
    <t>LAMELIN ODYSSEY BREEZE PERFUME</t>
    <phoneticPr fontId="58" type="noConversion"/>
  </si>
  <si>
    <t>8800248332015</t>
    <phoneticPr fontId="58" type="noConversion"/>
  </si>
  <si>
    <t>LAMELIN ODYSSEY BREEZE FLORAL PERFUME</t>
    <phoneticPr fontId="58" type="noConversion"/>
  </si>
  <si>
    <t>8800248332022</t>
    <phoneticPr fontId="58" type="noConversion"/>
  </si>
  <si>
    <t>50ml</t>
    <phoneticPr fontId="58" type="noConversion"/>
  </si>
  <si>
    <t>8800248331810</t>
    <phoneticPr fontId="58" type="noConversion"/>
  </si>
  <si>
    <t>LAMELIN GLOW FIT MOISTURE LIP BALM PEACH</t>
    <phoneticPr fontId="58" type="noConversion"/>
  </si>
  <si>
    <t>4.3g</t>
    <phoneticPr fontId="58" type="noConversion"/>
  </si>
  <si>
    <t>8800248331803</t>
    <phoneticPr fontId="58" type="noConversion"/>
  </si>
  <si>
    <t>LAMELIN GLOW FIT MOISTURE LIP BALM CHERRY</t>
    <phoneticPr fontId="58" type="noConversion"/>
  </si>
  <si>
    <t>LAMELIN ODYSSEY BREEZE OCEAN PERFUME</t>
    <phoneticPr fontId="58" type="noConversion"/>
  </si>
  <si>
    <t>8800248331711</t>
    <phoneticPr fontId="58" type="noConversion"/>
  </si>
  <si>
    <t>LAMELIN B-TOX CREAM</t>
    <phoneticPr fontId="58" type="noConversion"/>
  </si>
  <si>
    <t>50ml</t>
    <phoneticPr fontId="58" type="noConversion"/>
  </si>
  <si>
    <t>LAMELIN MIRACLE NMN+PDRN BIOTOX SERUM</t>
    <phoneticPr fontId="58" type="noConversion"/>
  </si>
  <si>
    <t>50g</t>
    <phoneticPr fontId="58" type="noConversion"/>
  </si>
  <si>
    <t>8800248331797</t>
    <phoneticPr fontId="58" type="noConversion"/>
  </si>
  <si>
    <t>LAMELIN MIRACLE NMN+PDRN BIOTOX CREAM</t>
    <phoneticPr fontId="58" type="noConversion"/>
  </si>
  <si>
    <t>8800248331780</t>
    <phoneticPr fontId="58" type="noConversion"/>
  </si>
  <si>
    <t>543x425x174.5</t>
    <phoneticPr fontId="58" type="noConversion"/>
  </si>
  <si>
    <t>554x398x158</t>
    <phoneticPr fontId="58" type="noConversion"/>
  </si>
  <si>
    <t>360x360x277</t>
    <phoneticPr fontId="58" type="noConversion"/>
  </si>
  <si>
    <t>360x360x169</t>
    <phoneticPr fontId="58" type="noConversion"/>
  </si>
  <si>
    <t>520x325x355</t>
    <phoneticPr fontId="58" type="noConversion"/>
  </si>
  <si>
    <t xml:space="preserve">lenght, (mm) </t>
  </si>
  <si>
    <t xml:space="preserve">width, (mm) </t>
  </si>
  <si>
    <t xml:space="preserve">height,(mm) </t>
  </si>
  <si>
    <t>입수량
X
제품무게(kg)</t>
  </si>
  <si>
    <t>개당무게(g)</t>
  </si>
  <si>
    <t>8800248332213</t>
    <phoneticPr fontId="58" type="noConversion"/>
  </si>
  <si>
    <t>LAMELIN 3 SECONDS MELTING GLOW CAMELLIA MIST</t>
    <phoneticPr fontId="58" type="noConversion"/>
  </si>
  <si>
    <t>10ml*30</t>
    <phoneticPr fontId="58" type="noConversion"/>
  </si>
  <si>
    <t>3305.30-0000</t>
  </si>
  <si>
    <t>3305.30-0000</t>
    <phoneticPr fontId="58" type="noConversion"/>
  </si>
  <si>
    <t>3304.99-9000</t>
    <phoneticPr fontId="58" type="noConversion"/>
  </si>
  <si>
    <t>8800248332312</t>
    <phoneticPr fontId="58" type="noConversion"/>
  </si>
  <si>
    <t>LAMELIN AIR FIT PORE PRIMER</t>
    <phoneticPr fontId="58" type="noConversion"/>
  </si>
  <si>
    <t>40ml</t>
    <phoneticPr fontId="58" type="noConversion"/>
  </si>
  <si>
    <t>8800248332336</t>
    <phoneticPr fontId="58" type="noConversion"/>
  </si>
  <si>
    <t>1.5ml</t>
    <phoneticPr fontId="58" type="noConversion"/>
  </si>
  <si>
    <t>635x430x202</t>
  </si>
  <si>
    <t>440x210x245</t>
  </si>
  <si>
    <t>8800248332329</t>
    <phoneticPr fontId="58" type="noConversion"/>
  </si>
  <si>
    <t>14g</t>
    <phoneticPr fontId="58" type="noConversion"/>
  </si>
  <si>
    <t>LAMELIN CAMELLIA SUN STICK</t>
    <phoneticPr fontId="58" type="noConversion"/>
  </si>
  <si>
    <t>8800248331902</t>
    <phoneticPr fontId="58" type="noConversion"/>
  </si>
  <si>
    <t>LAMELIN PERFECT SUGAR SCRUB</t>
    <phoneticPr fontId="58" type="noConversion"/>
  </si>
  <si>
    <t>100g</t>
    <phoneticPr fontId="58" type="noConversion"/>
  </si>
  <si>
    <t>8800248332428</t>
    <phoneticPr fontId="58" type="noConversion"/>
  </si>
  <si>
    <t>645x407x160</t>
    <phoneticPr fontId="58" type="noConversion"/>
  </si>
  <si>
    <t>355x355x205</t>
    <phoneticPr fontId="58" type="noConversion"/>
  </si>
  <si>
    <t>475x260x241</t>
    <phoneticPr fontId="58" type="noConversion"/>
  </si>
  <si>
    <t>575x460x162</t>
    <phoneticPr fontId="58" type="noConversion"/>
  </si>
  <si>
    <t>525x270x200</t>
    <phoneticPr fontId="58" type="noConversion"/>
  </si>
  <si>
    <t>3303.00-1000</t>
  </si>
  <si>
    <t>파렛트 박스적재 수량
(2m기준)</t>
    <phoneticPr fontId="58" type="noConversion"/>
  </si>
  <si>
    <t>LAMELIN AIR FIT SUN STICK</t>
    <phoneticPr fontId="58" type="noConversion"/>
  </si>
  <si>
    <t>LAMELIN GOLD SNAIL PEELING GEL</t>
    <phoneticPr fontId="58" type="noConversion"/>
  </si>
  <si>
    <t>CAMELLIA VITAMIN C DARK SPOTS &amp; BLEMISHES HYDROGEL PATCH</t>
    <phoneticPr fontId="58" type="noConversion"/>
  </si>
  <si>
    <t>32g *4ea</t>
    <phoneticPr fontId="58" type="noConversion"/>
  </si>
  <si>
    <t>8800248332534</t>
    <phoneticPr fontId="58" type="noConversion"/>
  </si>
  <si>
    <t>8809733217219</t>
  </si>
  <si>
    <t>LAMELIN 24K GOLD SYN-AKE WRINKLE CORRECTOR</t>
  </si>
  <si>
    <t>12ml</t>
  </si>
  <si>
    <t>355X355X185</t>
  </si>
  <si>
    <t>8809733217202</t>
  </si>
  <si>
    <t>LAMELIN 24K GOLD PLACENTA WRINKLE CORRECTOR</t>
  </si>
  <si>
    <t>RETAIL PRICE (KRW)</t>
    <phoneticPr fontId="58" type="noConversion"/>
  </si>
  <si>
    <t>카톤사이즈</t>
    <phoneticPr fontId="58" type="noConversion"/>
  </si>
  <si>
    <t>카톤 중량</t>
    <phoneticPr fontId="58" type="noConversion"/>
  </si>
  <si>
    <t>HS코드</t>
    <phoneticPr fontId="58" type="noConversion"/>
  </si>
  <si>
    <t>90박스 (1단9박스10단 H.2000)</t>
  </si>
  <si>
    <t>44박스 (1단4박스11단 H.1870)</t>
  </si>
  <si>
    <t>72박스 (1단8박스9단 H1955)</t>
  </si>
  <si>
    <t>99박스 (1단9박스11단 H.1969)</t>
  </si>
  <si>
    <t>60박스 (1단6박스10단 H.1860)</t>
  </si>
  <si>
    <t>132박스 (1단12박스11단 H.1936)</t>
  </si>
  <si>
    <t>24박스 (1단4박스6단 H.1868)</t>
    <phoneticPr fontId="58" type="noConversion"/>
  </si>
  <si>
    <t>99박스 (1단9박스11단 H.1969)</t>
    <phoneticPr fontId="58" type="noConversion"/>
  </si>
  <si>
    <t>54박스 (1단9박스6단 H.1772)</t>
    <phoneticPr fontId="58" type="noConversion"/>
  </si>
  <si>
    <t>88박스 (1단8박스11단 H.1980)</t>
  </si>
  <si>
    <t>44박스 (1단 4박스11단 H.1848)</t>
    <phoneticPr fontId="58" type="noConversion"/>
  </si>
  <si>
    <t>48박스 (1단8박스6단 H.1940)</t>
    <phoneticPr fontId="58" type="noConversion"/>
  </si>
  <si>
    <t>88박스 (1단8박스11단 H.1870)</t>
  </si>
  <si>
    <t>64박스 (1단8박스8단 H.1910)</t>
    <phoneticPr fontId="58" type="noConversion"/>
  </si>
  <si>
    <t>54박스 (1단6박스9단 H.1955)</t>
  </si>
  <si>
    <t>117박스 (1단9박스13단 H.1995)</t>
  </si>
  <si>
    <t>54박스 (1단6박스9단 H.1910)</t>
    <phoneticPr fontId="58" type="noConversion"/>
  </si>
  <si>
    <t>44박스 (1단4박스11단 H.1958)</t>
  </si>
  <si>
    <t>44박스 (1단4박스11단 H.1881)</t>
  </si>
  <si>
    <t>64박스 (1단8박스8단 H.1830)</t>
  </si>
  <si>
    <t>60박스 (1단6박스10단 H.1960)</t>
  </si>
  <si>
    <t>44박스 (1단4박스11단 H.1925)</t>
  </si>
  <si>
    <t>66박스 (1단6박스11단 H.1848)</t>
  </si>
  <si>
    <t>72박스 (1단8박스9단 H.2000)</t>
  </si>
  <si>
    <t>56박스 (1단8박스7단 H.1965)</t>
  </si>
  <si>
    <t>52박스 (1단4박스13단 H.1969)</t>
  </si>
  <si>
    <t>52박스 (1단4박스13단 H.1995)</t>
  </si>
  <si>
    <t>72박스 (1단8박스9단 H.1955)</t>
  </si>
  <si>
    <t>44박스 (1단4박스11단 H.1980)</t>
  </si>
  <si>
    <t>56박스 (1단8박스7단 H.1825)</t>
  </si>
  <si>
    <t>36박스 (1단4박스9단 H.1847)</t>
  </si>
  <si>
    <t>40박스 (1단10박스4단 H.1826)</t>
  </si>
  <si>
    <t>36박스 (1단4박스9단 H.1910)</t>
  </si>
  <si>
    <t>25g*10매입</t>
    <phoneticPr fontId="58" type="noConversion"/>
  </si>
  <si>
    <t>36박스 (1단4박스9단 H.1865)</t>
  </si>
  <si>
    <t>36박스 (1단4박스9단 H.1937)</t>
  </si>
  <si>
    <t>40박스 (1단8박스5단 H.1735)</t>
  </si>
  <si>
    <t>30박스 (1단6박스5단 H.1885)</t>
  </si>
  <si>
    <t>30박스(1단6박스5단 H.1885)</t>
    <phoneticPr fontId="58" type="noConversion"/>
  </si>
  <si>
    <t>36박스 (1단4박스9단 H.1955)</t>
  </si>
  <si>
    <t>72박스 (1단12박스6단 H.1970)</t>
  </si>
  <si>
    <t>40박스 (1단4박스10단 H.1860)</t>
  </si>
  <si>
    <t>80박스 (1단8박스10단 H.1890)</t>
  </si>
  <si>
    <t>88박스 (1단8박스11단 H.1892)</t>
  </si>
  <si>
    <t>72박스 (1단8박스9단 H.1964)</t>
  </si>
  <si>
    <t>40박스 (1단4박스10단 H.1855)</t>
    <phoneticPr fontId="58" type="noConversion"/>
  </si>
  <si>
    <t>40박스 (1단4박스10단 H.1880)</t>
  </si>
  <si>
    <t>66박스 (1단6박스11단 H.1925)</t>
  </si>
  <si>
    <t>48박스 (1단8박스6단 H.1910)</t>
  </si>
  <si>
    <t>3304.99-1000</t>
    <phoneticPr fontId="58" type="noConversion"/>
  </si>
  <si>
    <t>90박스(1단9박스10단 H.1960)</t>
    <phoneticPr fontId="58" type="noConversion"/>
  </si>
  <si>
    <t>81박스(1단9박스9단 H.1955)</t>
    <phoneticPr fontId="58" type="noConversion"/>
  </si>
  <si>
    <t>88박스(1단8박스11단 H.1870)</t>
    <phoneticPr fontId="58" type="noConversion"/>
  </si>
  <si>
    <t>72박스(1단8박스9단 H.1910)</t>
    <phoneticPr fontId="58" type="noConversion"/>
  </si>
  <si>
    <t>44박스(1단4박스 11단 H.1892)</t>
    <phoneticPr fontId="58" type="noConversion"/>
  </si>
  <si>
    <t>44박스(1단4박스11단 H.1870)</t>
    <phoneticPr fontId="58" type="noConversion"/>
  </si>
  <si>
    <t>8800248332886</t>
    <phoneticPr fontId="58" type="noConversion"/>
  </si>
  <si>
    <t>LAMELIN CAMELLIA AIR FIT CUSHION 21</t>
    <phoneticPr fontId="58" type="noConversion"/>
  </si>
  <si>
    <t>5g</t>
    <phoneticPr fontId="58" type="noConversion"/>
  </si>
  <si>
    <t>44박스(1단4박스11단 H.1958)</t>
    <phoneticPr fontId="58" type="noConversion"/>
  </si>
  <si>
    <t>84박스(1단12박스7단 H.1825)</t>
    <phoneticPr fontId="58" type="noConversion"/>
  </si>
  <si>
    <t>8800248331704</t>
    <phoneticPr fontId="58" type="noConversion"/>
  </si>
  <si>
    <t>8800248331681</t>
    <phoneticPr fontId="58" type="noConversion"/>
  </si>
  <si>
    <t>8809733219541</t>
    <phoneticPr fontId="58" type="noConversion"/>
  </si>
  <si>
    <t>8809733213693</t>
    <phoneticPr fontId="58" type="noConversion"/>
  </si>
  <si>
    <t>LAMELIN PURE PAPAYA SEED OIL FOOT BALM CREAM</t>
    <phoneticPr fontId="58" type="noConversion"/>
  </si>
  <si>
    <t>375x313x130</t>
    <phoneticPr fontId="58" type="noConversion"/>
  </si>
  <si>
    <t>라멜린24케이골드시네이크링클코렉터</t>
  </si>
  <si>
    <t>라멜린24케이골드플라센타링클코렉터</t>
  </si>
  <si>
    <t>라멜린24케이골드14데이즈이레이저크림</t>
  </si>
  <si>
    <t>라멜린24K골드콜라겐프레스티지앰플</t>
  </si>
  <si>
    <t>라멜린24K골드레티놀펩타이드앰플</t>
  </si>
  <si>
    <t>라멜린골드스네일클렌징폼</t>
  </si>
  <si>
    <t>라멜린골드스네일필링젤</t>
  </si>
  <si>
    <t>라멜린레티놀바쿠치올젤링클크림</t>
  </si>
  <si>
    <t>라멜린레티놀바쿠치올링클세럼</t>
  </si>
  <si>
    <t>라멜린레티놀바쿠치올링클크림</t>
  </si>
  <si>
    <t>라멜린레티놀바쿠치올비비크림</t>
  </si>
  <si>
    <t>라멜린미라클엔엠엔플러스피디알엔바이오톡스세럼</t>
  </si>
  <si>
    <t>라멜린미라클엔엠엔플러스피디알엔바이오톡스크림</t>
  </si>
  <si>
    <t>라멜린비톡스세럼</t>
  </si>
  <si>
    <t>라멜린비톡스크림</t>
  </si>
  <si>
    <t>라멜린바이오톡스이들샷</t>
  </si>
  <si>
    <t>라멜린안티에이징롤온아이크림_레티놀</t>
  </si>
  <si>
    <t>라멜린안티에이징롤온아이크림_콜라겐</t>
  </si>
  <si>
    <t>라멜린안티에이징롤온아이크림_플라센타</t>
  </si>
  <si>
    <t>라멜린카멜리아딥클렌징워터</t>
  </si>
  <si>
    <t>라멜린카멜리아딥클렌징오일</t>
  </si>
  <si>
    <t>라멜린카멜리아토너패드</t>
  </si>
  <si>
    <t>라멜린카멜리아크림토너</t>
  </si>
  <si>
    <t>라멜린카멜리아세럼</t>
  </si>
  <si>
    <t>라멜린카멜리아수분젤크림</t>
  </si>
  <si>
    <t>라멜린카멜리아리페어리치크림</t>
  </si>
  <si>
    <t>라멜린카멜리아선스틱</t>
  </si>
  <si>
    <t>라멜린에어핏포어프라이머</t>
  </si>
  <si>
    <t>라멜린에어핏워터리선크림</t>
  </si>
  <si>
    <t>라멜린에어핏선스틱</t>
  </si>
  <si>
    <t>라멜린에어핏노세범팩트</t>
  </si>
  <si>
    <t>라멜린수분데일리선크림</t>
  </si>
  <si>
    <t>라멜린히알루로닉선크림</t>
  </si>
  <si>
    <t>라멜린시카선크림</t>
  </si>
  <si>
    <t>라멜린선크림SPF50+PA++++</t>
  </si>
  <si>
    <t>라멜린히알루로닉카밍토너</t>
  </si>
  <si>
    <t>라멜린시카카밍토너</t>
  </si>
  <si>
    <t>라멜린콜라겐카밍토너</t>
  </si>
  <si>
    <t>라멜린24k골드콜라겐펩타이드앰플</t>
  </si>
  <si>
    <t>라멜린골드스네일앰플</t>
  </si>
  <si>
    <t>라멜린히알루로닉앰플</t>
  </si>
  <si>
    <t>라멜린비타민앰플</t>
  </si>
  <si>
    <t>라멜린시카앰플</t>
  </si>
  <si>
    <t>라멜린히알루로닉포인원크림</t>
  </si>
  <si>
    <t>라멜린콜라겐포인원크림</t>
  </si>
  <si>
    <t>라멜린비타민포인원크림</t>
  </si>
  <si>
    <t>라멜린스네일포인원크림</t>
  </si>
  <si>
    <t>라멜린시카포인원크림</t>
  </si>
  <si>
    <t>라멜린히알루로닉퓨어크림</t>
  </si>
  <si>
    <t>라멜린콜라겐퓨어크림</t>
  </si>
  <si>
    <t>라멜린이지에프퓨어크림</t>
  </si>
  <si>
    <t>라멜린레티놀퓨어크림</t>
  </si>
  <si>
    <t>라멜린알부틴퓨어크림</t>
  </si>
  <si>
    <t>라멜린마일드클렌징폼_히알루로닉</t>
  </si>
  <si>
    <t>라멜린마일드클렌징폼_콜라겐</t>
  </si>
  <si>
    <t>라멜린마일드클렌징폼_시카</t>
  </si>
  <si>
    <t>라멜린마일드클렌징스크럽폼_라이스</t>
  </si>
  <si>
    <t>라멜린마일드필링젤_히알루로닉</t>
  </si>
  <si>
    <t>라멜린마일드필링젤_콜라겐</t>
  </si>
  <si>
    <t>라멜린마일드필링젤_시카</t>
  </si>
  <si>
    <t>라멜린모이스처포밍클렌징폼스네일</t>
  </si>
  <si>
    <t>라멜린모이스처포밍클렌징폼아하바하</t>
  </si>
  <si>
    <t>라멜린모이스처포밍클렌징폼시카</t>
  </si>
  <si>
    <t>라멜린모이스처포밍클렌징폼히알루로닉</t>
  </si>
  <si>
    <t>라멜린모이스처포밍클렌징폼콜라겐</t>
  </si>
  <si>
    <t>라멜린여수밤바다동백광채오일</t>
  </si>
  <si>
    <t>라멜린3초멜팅글로우카멜리아미스트</t>
  </si>
  <si>
    <t>라멜린3초멜팅필름콜라겐패치</t>
  </si>
  <si>
    <t>라멜린콜라겐400하이드로겔마스크</t>
  </si>
  <si>
    <t>라멜린24케이골드브이쓰리하이드로겔마스크</t>
  </si>
  <si>
    <t>라멜린유자세럼브라이트닝마스크시트</t>
  </si>
  <si>
    <t>라멜린동물마스크시트호랑이</t>
  </si>
  <si>
    <t>라멜린동물마스크시트강아지</t>
  </si>
  <si>
    <t>라멜린동물마스크시트판다</t>
  </si>
  <si>
    <t>라멜린동물마스크시트고양이</t>
  </si>
  <si>
    <t>라멜린시카마스크시트(10매입)</t>
  </si>
  <si>
    <t>라멜린콜라겐마스크시트(10매입)</t>
  </si>
  <si>
    <t>라멜린비타민마스크시트(10매입)</t>
  </si>
  <si>
    <t>라멜린히알루로닉마스크시트(10매입)</t>
  </si>
  <si>
    <t>라멜린카밍모이스처마스크팩콜라겐</t>
  </si>
  <si>
    <t>라멜린카밍모이스처마스크팩그린티</t>
  </si>
  <si>
    <t>라멜린카밍모이스처마스크팩스네일</t>
  </si>
  <si>
    <t>라멜린카밍모이스처마스크팩아보카도</t>
  </si>
  <si>
    <t>라멜린카밍모이스처마스크팩아쿠아</t>
  </si>
  <si>
    <t>라멜린카밍모이스처마스크팩알로에베라</t>
  </si>
  <si>
    <t>라멜린카밍모이스처마스크팩티트리</t>
  </si>
  <si>
    <t>라멜린카밍모이스처마스크팩허니</t>
  </si>
  <si>
    <t>라멜린카밍모이스처마스크팩오이</t>
  </si>
  <si>
    <t>라멜린카밍모이스처마스크팩비타민</t>
  </si>
  <si>
    <t>라멜린카밍모이스처마스크팩큐텐</t>
  </si>
  <si>
    <t>라멜린골드넘버원스네일마스크시트</t>
  </si>
  <si>
    <t>라멜린셀프케어모델링팩-시카</t>
  </si>
  <si>
    <t>라멜린셀프케어모델링팩-콜라겐</t>
  </si>
  <si>
    <t>라멜린셀프케어모델링팩-비타민</t>
  </si>
  <si>
    <t>라멜린스파풋필링</t>
  </si>
  <si>
    <t>라멜린딥모이스처핸드마스크</t>
  </si>
  <si>
    <t>라멜린딥모이스처풋마스크</t>
  </si>
  <si>
    <t>라멜린콜라겐아이패치</t>
  </si>
  <si>
    <t>라멜린로맨틱핸드크림_라벤더</t>
  </si>
  <si>
    <t>라멜린로맨틱핸드크림_벚꽃</t>
  </si>
  <si>
    <t>라멜린로맨틱핸드크림_복숭아</t>
  </si>
  <si>
    <t>라멜린로맨틱핸드크림_콜라겐</t>
  </si>
  <si>
    <t>라멜린로맨틱핸드크림_히알루로닉</t>
  </si>
  <si>
    <t>라멜린퍼퓸핸드크림스테리나이트</t>
  </si>
  <si>
    <t>라멜린퍼퓸핸드크림딥포레스트</t>
  </si>
  <si>
    <t>라멜린퍼퓸핸드크림러브씨</t>
  </si>
  <si>
    <t>라멜린퍼퓸핸드크림레이니데이</t>
  </si>
  <si>
    <t>라멜린퍼퓸핸드크림시크릿가든</t>
  </si>
  <si>
    <t>라멜린로즈퓨어핸드크림</t>
  </si>
  <si>
    <t>라멜린복숭아퓨어핸드크림</t>
  </si>
  <si>
    <t>라멜린라벤더퓨어핸드크림</t>
  </si>
  <si>
    <t>라멜린허브퓨어핸드크림</t>
  </si>
  <si>
    <t>라멜린시아버터퓨어핸드크림</t>
  </si>
  <si>
    <t>라멜린퓨어파파야씨오일풋밤크림</t>
  </si>
  <si>
    <t>라멜린알로에베라수딩젤</t>
  </si>
  <si>
    <t>라멜린스네일수딩젤</t>
  </si>
  <si>
    <t>라멜린테라피바디크림01아르간</t>
  </si>
  <si>
    <t>라멜린테라피바디크림02호호바오일</t>
  </si>
  <si>
    <t>라멜린내추럴퍼퓸샴푸</t>
  </si>
  <si>
    <t>라멜린내추럴퍼퓸트리트먼트</t>
  </si>
  <si>
    <t>라멜린바이오솔루션살롱드샴푸</t>
  </si>
  <si>
    <t>라멜린바이오솔루션살롱드트리트먼트</t>
  </si>
  <si>
    <t>라멜린퍼퓸내추럴헤어세럼</t>
  </si>
  <si>
    <t>라멜린볼륨컬링헤어세럼</t>
  </si>
  <si>
    <t>라멜린데미지케어헤어세럼</t>
  </si>
  <si>
    <t>라멜린아르간오리지널헤어세럼</t>
  </si>
  <si>
    <t>라멜린오디세이브리즈프루티퍼퓸</t>
  </si>
  <si>
    <t>라멜린오디세이브리즈플로랄퍼퓸</t>
  </si>
  <si>
    <t>라멜린오디세이브리즈오션퍼퓸</t>
  </si>
  <si>
    <t>라멜린퍼펙트세범컷파우더</t>
  </si>
  <si>
    <t>라멜린콜라겐비비크림</t>
  </si>
  <si>
    <t>라멜린콜라겐파운데이션NO.21</t>
  </si>
  <si>
    <t>라멜린콜라겐파운데이션NO.23</t>
  </si>
  <si>
    <t>라멜린스무스워터프루프아이라이너</t>
  </si>
  <si>
    <t>라멜린슬림워터프루프아이라이너</t>
  </si>
  <si>
    <t>라멜린글로우핏모이스처립밤피치</t>
  </si>
  <si>
    <t>라멜린글로우핏모이스처립밤체리</t>
  </si>
  <si>
    <t>라멜린딥모이스처클렌징밤</t>
  </si>
  <si>
    <t>라멜린퍼펙트슈가스크럽</t>
  </si>
  <si>
    <t>라멜린카멜리아에어핏쿠션21호</t>
  </si>
  <si>
    <t>라멜린카멜리아비타민씨기미앤잡티하이드로겔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</si>
</sst>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&quot;$&quot;#,##0\ ;\(&quot;$&quot;#,##0\)"/>
    <numFmt numFmtId="177" formatCode="0_);[Red]\(0\)"/>
    <numFmt numFmtId="178" formatCode="&quot;₩&quot;#,##0;&quot;₩&quot;&quot;₩&quot;\-#,##0"/>
    <numFmt numFmtId="179" formatCode="_ * #,##0.00_ ;_ * \-#,##0.00_ ;_ * &quot;-&quot;??_ ;_ @_ "/>
    <numFmt numFmtId="180" formatCode="&quot;₩&quot;#,##0.00;&quot;₩&quot;&quot;₩&quot;\-#,##0.00"/>
    <numFmt numFmtId="181" formatCode="_ * #,##0_ ;_ * \-#,##0_ ;_ * &quot;-&quot;_ ;_ @_ "/>
    <numFmt numFmtId="182" formatCode="&quot;₩&quot;#,##0;&quot;₩&quot;\-#,##0"/>
    <numFmt numFmtId="183" formatCode="&quot;$&quot;#,##0"/>
    <numFmt numFmtId="184" formatCode="0_ "/>
    <numFmt numFmtId="185" formatCode="_-[$$-409]* #,##0.00_ ;_-[$$-409]* \-#,##0.00\ ;_-[$$-409]* &quot;-&quot;??_ ;_-@_ "/>
    <numFmt numFmtId="186" formatCode="&quot;₩&quot;#,##0_);[Red]\(&quot;₩&quot;#,##0\)"/>
    <numFmt numFmtId="187" formatCode="0.0_);[Red]\(0.0\)"/>
    <numFmt numFmtId="188" formatCode="0.00_);[Red]\(0.00\)"/>
  </numFmts>
  <fonts count="84">
    <font>
      <sz val="11"/>
      <color theme="1"/>
      <name val="맑은 고딕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63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1"/>
      <color rgb="FFFA7D00"/>
      <name val="맑은 고딕"/>
      <family val="2"/>
      <scheme val="minor"/>
    </font>
    <font>
      <sz val="11"/>
      <color theme="0"/>
      <name val="맑은 고딕"/>
      <family val="2"/>
      <scheme val="minor"/>
    </font>
    <font>
      <sz val="11"/>
      <color indexed="10"/>
      <name val="맑은 고딕"/>
      <family val="3"/>
      <charset val="129"/>
    </font>
    <font>
      <b/>
      <sz val="13"/>
      <color theme="3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b/>
      <sz val="15"/>
      <color theme="3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1"/>
      <color rgb="FF9C0006"/>
      <name val="맑은 고딕"/>
      <family val="2"/>
      <scheme val="minor"/>
    </font>
    <font>
      <b/>
      <sz val="18"/>
      <color theme="3"/>
      <name val="맑은 고딕"/>
      <family val="1"/>
      <scheme val="major"/>
    </font>
    <font>
      <b/>
      <sz val="11"/>
      <color indexed="9"/>
      <name val="맑은 고딕"/>
      <family val="3"/>
      <charset val="129"/>
    </font>
    <font>
      <sz val="10"/>
      <name val="Arial"/>
      <family val="2"/>
    </font>
    <font>
      <sz val="11"/>
      <color indexed="60"/>
      <name val="맑은 고딕"/>
      <family val="3"/>
      <charset val="129"/>
    </font>
    <font>
      <sz val="12"/>
      <name val="뼻뮝"/>
      <charset val="129"/>
    </font>
    <font>
      <sz val="10"/>
      <name val="VNI-Times"/>
      <family val="2"/>
    </font>
    <font>
      <u/>
      <sz val="10"/>
      <color indexed="14"/>
      <name val="돋움체"/>
      <family val="3"/>
      <charset val="129"/>
    </font>
    <font>
      <sz val="12"/>
      <color indexed="24"/>
      <name val="바탕체"/>
      <family val="1"/>
      <charset val="129"/>
    </font>
    <font>
      <i/>
      <sz val="11"/>
      <color rgb="FF7F7F7F"/>
      <name val="맑은 고딕"/>
      <family val="2"/>
      <scheme val="minor"/>
    </font>
    <font>
      <i/>
      <sz val="11"/>
      <color indexed="23"/>
      <name val="Calibri"/>
      <family val="2"/>
    </font>
    <font>
      <sz val="11"/>
      <color indexed="52"/>
      <name val="맑은 고딕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rgb="FFFA7D00"/>
      <name val="맑은 고딕"/>
      <family val="2"/>
      <scheme val="minor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1"/>
      <color theme="0"/>
      <name val="맑은 고딕"/>
      <family val="2"/>
      <scheme val="minor"/>
    </font>
    <font>
      <i/>
      <sz val="11"/>
      <color indexed="23"/>
      <name val="맑은 고딕"/>
      <family val="3"/>
      <charset val="129"/>
    </font>
    <font>
      <sz val="11"/>
      <color rgb="FF9C6500"/>
      <name val="맑은 고딕"/>
      <family val="2"/>
      <scheme val="minor"/>
    </font>
    <font>
      <sz val="11"/>
      <color rgb="FF006100"/>
      <name val="맑은 고딕"/>
      <family val="2"/>
      <scheme val="minor"/>
    </font>
    <font>
      <sz val="12"/>
      <name val="宋体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rgb="FF3F3F76"/>
      <name val="맑은 고딕"/>
      <family val="2"/>
      <scheme val="minor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rgb="FF3F3F3F"/>
      <name val="맑은 고딕"/>
      <family val="2"/>
      <scheme val="minor"/>
    </font>
    <font>
      <sz val="11"/>
      <color theme="1"/>
      <name val="맑은 고딕"/>
      <family val="3"/>
      <charset val="129"/>
    </font>
    <font>
      <sz val="11"/>
      <color indexed="8"/>
      <name val="新細明體"/>
      <family val="1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FF0000"/>
      <name val="DengXian"/>
      <family val="2"/>
    </font>
    <font>
      <sz val="10"/>
      <name val="DengXian"/>
      <family val="2"/>
    </font>
    <font>
      <sz val="10"/>
      <color theme="0" tint="-0.249977111117893"/>
      <name val="DengXian"/>
      <family val="2"/>
    </font>
    <font>
      <sz val="10"/>
      <color theme="1"/>
      <name val="DengXian"/>
      <family val="2"/>
    </font>
    <font>
      <sz val="10"/>
      <color indexed="8"/>
      <name val="DengXian"/>
      <family val="2"/>
    </font>
    <font>
      <sz val="11"/>
      <color indexed="8"/>
      <name val="DengXian"/>
      <family val="2"/>
    </font>
    <font>
      <sz val="10"/>
      <color rgb="FFFF6699"/>
      <name val="DengXian"/>
      <family val="2"/>
    </font>
    <font>
      <sz val="10"/>
      <color indexed="8"/>
      <name val="맑은 고딕"/>
      <family val="2"/>
      <scheme val="minor"/>
    </font>
    <font>
      <b/>
      <sz val="28"/>
      <name val="DengXian"/>
      <family val="2"/>
    </font>
    <font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0" tint="-0.249977111117893"/>
      <name val="Malgun Gothic Semilight"/>
      <family val="2"/>
      <charset val="129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3"/>
      <color theme="0" tint="-0.249977111117893"/>
      <name val="DengXian"/>
      <family val="2"/>
    </font>
    <font>
      <sz val="13"/>
      <name val="DengXian"/>
      <family val="2"/>
    </font>
    <font>
      <sz val="13"/>
      <color theme="1"/>
      <name val="DengXian"/>
      <family val="2"/>
    </font>
    <font>
      <sz val="13"/>
      <color rgb="FF000000"/>
      <name val="맑은 고딕"/>
      <family val="3"/>
      <charset val="129"/>
      <scheme val="minor"/>
    </font>
    <font>
      <sz val="13"/>
      <color indexed="8"/>
      <name val="맑은 고딕"/>
      <family val="3"/>
      <charset val="129"/>
      <scheme val="minor"/>
    </font>
    <font>
      <sz val="13"/>
      <color theme="0" tint="-0.249977111117893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4"/>
      <color theme="0" tint="-0.249977111117893"/>
      <name val="DengXian"/>
      <family val="2"/>
    </font>
    <font>
      <b/>
      <sz val="14"/>
      <color theme="1"/>
      <name val="DengXian"/>
      <family val="2"/>
    </font>
    <font>
      <b/>
      <sz val="14"/>
      <color theme="1"/>
      <name val="맑은 고딕"/>
      <family val="3"/>
      <charset val="129"/>
    </font>
  </fonts>
  <fills count="5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BFED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double">
        <color auto="1"/>
      </bottom>
      <diagonal/>
    </border>
  </borders>
  <cellStyleXfs count="2892">
    <xf numFmtId="185" fontId="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5" fontId="57" fillId="19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6" fillId="0" borderId="0" applyNumberFormat="0" applyFill="0" applyBorder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2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7" fillId="21" borderId="2" applyNumberFormat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5" fillId="15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8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185" fontId="57" fillId="20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28" borderId="0" applyNumberFormat="0" applyBorder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30" borderId="0" applyNumberFormat="0" applyBorder="0" applyAlignment="0" applyProtection="0">
      <alignment vertical="center"/>
    </xf>
    <xf numFmtId="185" fontId="12" fillId="8" borderId="4" applyNumberForma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1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3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3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5" fontId="57" fillId="19" borderId="0" applyNumberFormat="0" applyBorder="0" applyAlignment="0" applyProtection="0">
      <alignment vertical="center"/>
    </xf>
    <xf numFmtId="185" fontId="13" fillId="1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3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185" fontId="13" fillId="13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6" fillId="0" borderId="0" applyNumberFormat="0" applyFill="0" applyBorder="0" applyAlignment="0" applyProtection="0">
      <alignment vertical="center"/>
    </xf>
    <xf numFmtId="185" fontId="57" fillId="19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19" borderId="0" applyNumberFormat="0" applyBorder="0" applyAlignment="0" applyProtection="0">
      <alignment vertical="center"/>
    </xf>
    <xf numFmtId="185" fontId="57" fillId="4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7" borderId="0" applyNumberFormat="0" applyBorder="0" applyAlignment="0" applyProtection="0">
      <alignment vertical="center"/>
    </xf>
    <xf numFmtId="185" fontId="57" fillId="19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4" borderId="0" applyNumberFormat="0" applyBorder="0" applyAlignment="0" applyProtection="0">
      <alignment vertical="center"/>
    </xf>
    <xf numFmtId="185" fontId="25" fillId="0" borderId="0" applyNumberFormat="0" applyFill="0" applyBorder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8" borderId="0" applyNumberFormat="0" applyBorder="0" applyAlignment="0" applyProtection="0">
      <alignment vertical="center"/>
    </xf>
    <xf numFmtId="185" fontId="57" fillId="11" borderId="0" applyNumberFormat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57" fillId="4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4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/>
    <xf numFmtId="185" fontId="13" fillId="25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27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27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13" fillId="36" borderId="0" applyNumberFormat="0" applyBorder="0" applyAlignment="0" applyProtection="0">
      <alignment vertical="center"/>
    </xf>
    <xf numFmtId="185" fontId="57" fillId="4" borderId="0" applyNumberFormat="0" applyBorder="0" applyAlignment="0" applyProtection="0">
      <alignment vertical="center"/>
    </xf>
    <xf numFmtId="185" fontId="57" fillId="14" borderId="0" applyNumberFormat="0" applyBorder="0" applyAlignment="0" applyProtection="0">
      <alignment vertical="center"/>
    </xf>
    <xf numFmtId="185" fontId="57" fillId="14" borderId="0" applyNumberFormat="0" applyBorder="0" applyAlignment="0" applyProtection="0">
      <alignment vertical="center"/>
    </xf>
    <xf numFmtId="185" fontId="1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14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14" borderId="0" applyNumberFormat="0" applyBorder="0" applyAlignment="0" applyProtection="0">
      <alignment vertical="center"/>
    </xf>
    <xf numFmtId="185" fontId="13" fillId="17" borderId="0" applyNumberFormat="0" applyBorder="0" applyAlignment="0" applyProtection="0">
      <alignment vertical="center"/>
    </xf>
    <xf numFmtId="185" fontId="13" fillId="17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7" borderId="0" applyNumberFormat="0" applyBorder="0" applyAlignment="0" applyProtection="0">
      <alignment vertical="center"/>
    </xf>
    <xf numFmtId="185" fontId="57" fillId="20" borderId="0" applyNumberFormat="0" applyBorder="0" applyAlignment="0" applyProtection="0">
      <alignment vertical="center"/>
    </xf>
    <xf numFmtId="185" fontId="13" fillId="17" borderId="0" applyNumberFormat="0" applyBorder="0" applyAlignment="0" applyProtection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20" borderId="0" applyNumberFormat="0" applyBorder="0" applyAlignment="0" applyProtection="0">
      <alignment vertical="center"/>
    </xf>
    <xf numFmtId="185" fontId="13" fillId="17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14" borderId="0" applyNumberFormat="0" applyBorder="0" applyAlignment="0" applyProtection="0">
      <alignment vertical="center"/>
    </xf>
    <xf numFmtId="185" fontId="1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7" borderId="0" applyNumberFormat="0" applyBorder="0" applyAlignment="0" applyProtection="0">
      <alignment vertical="center"/>
    </xf>
    <xf numFmtId="185" fontId="57" fillId="7" borderId="0" applyNumberFormat="0" applyBorder="0" applyAlignment="0" applyProtection="0">
      <alignment vertical="center"/>
    </xf>
    <xf numFmtId="185" fontId="26" fillId="40" borderId="9" applyNumberForma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3" fontId="27" fillId="0" borderId="0" applyFont="0" applyFill="0" applyBorder="0" applyAlignment="0" applyProtection="0"/>
    <xf numFmtId="185" fontId="57" fillId="7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13" fillId="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7" borderId="0" applyNumberFormat="0" applyBorder="0" applyAlignment="0" applyProtection="0">
      <alignment vertical="center"/>
    </xf>
    <xf numFmtId="185" fontId="18" fillId="23" borderId="0" applyNumberFormat="0" applyBorder="0" applyAlignment="0" applyProtection="0">
      <alignment vertical="center"/>
    </xf>
    <xf numFmtId="185" fontId="57" fillId="3" borderId="0" applyNumberFormat="0" applyBorder="0" applyAlignment="0" applyProtection="0">
      <alignment vertical="center"/>
    </xf>
    <xf numFmtId="185" fontId="24" fillId="2" borderId="0" applyNumberFormat="0" applyBorder="0" applyAlignment="0" applyProtection="0">
      <alignment vertical="center"/>
    </xf>
    <xf numFmtId="185" fontId="18" fillId="23" borderId="0" applyNumberFormat="0" applyBorder="0" applyAlignment="0" applyProtection="0">
      <alignment vertical="center"/>
    </xf>
    <xf numFmtId="185" fontId="57" fillId="3" borderId="0" applyNumberFormat="0" applyBorder="0" applyAlignment="0" applyProtection="0">
      <alignment vertical="center"/>
    </xf>
    <xf numFmtId="185" fontId="15" fillId="15" borderId="0" applyNumberFormat="0" applyBorder="0" applyAlignment="0" applyProtection="0">
      <alignment vertical="center"/>
    </xf>
    <xf numFmtId="185" fontId="18" fillId="23" borderId="0" applyNumberFormat="0" applyBorder="0" applyAlignment="0" applyProtection="0">
      <alignment vertical="center"/>
    </xf>
    <xf numFmtId="185" fontId="57" fillId="3" borderId="0" applyNumberFormat="0" applyBorder="0" applyAlignment="0" applyProtection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23" borderId="0" applyNumberFormat="0" applyBorder="0" applyAlignment="0" applyProtection="0">
      <alignment vertical="center"/>
    </xf>
    <xf numFmtId="185" fontId="57" fillId="3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3" fillId="10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3" fillId="10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6" borderId="0" applyNumberFormat="0" applyBorder="0" applyAlignment="0" applyProtection="0">
      <alignment vertical="center"/>
    </xf>
    <xf numFmtId="185" fontId="57" fillId="0" borderId="0">
      <alignment vertical="center"/>
    </xf>
    <xf numFmtId="185" fontId="13" fillId="10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6" borderId="0" applyNumberFormat="0" applyBorder="0" applyAlignment="0" applyProtection="0">
      <alignment vertical="center"/>
    </xf>
    <xf numFmtId="185" fontId="13" fillId="10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6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10" borderId="0" applyNumberFormat="0" applyBorder="0" applyAlignment="0" applyProtection="0">
      <alignment vertical="center"/>
    </xf>
    <xf numFmtId="185" fontId="57" fillId="0" borderId="0">
      <alignment vertical="center"/>
    </xf>
    <xf numFmtId="185" fontId="18" fillId="23" borderId="0" applyNumberFormat="0" applyBorder="0" applyAlignment="0" applyProtection="0">
      <alignment vertical="center"/>
    </xf>
    <xf numFmtId="185" fontId="57" fillId="3" borderId="0" applyNumberFormat="0" applyBorder="0" applyAlignment="0" applyProtection="0">
      <alignment vertical="center"/>
    </xf>
    <xf numFmtId="185" fontId="18" fillId="34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37" borderId="0" applyNumberFormat="0" applyBorder="0" applyAlignment="0" applyProtection="0">
      <alignment vertical="center"/>
    </xf>
    <xf numFmtId="185" fontId="57" fillId="37" borderId="0" applyNumberFormat="0" applyBorder="0" applyAlignment="0" applyProtection="0">
      <alignment vertical="center"/>
    </xf>
    <xf numFmtId="185" fontId="14" fillId="1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18" fillId="34" borderId="0" applyNumberFormat="0" applyBorder="0" applyAlignment="0" applyProtection="0">
      <alignment vertical="center"/>
    </xf>
    <xf numFmtId="185" fontId="57" fillId="37" borderId="0" applyNumberFormat="0" applyBorder="0" applyAlignment="0" applyProtection="0">
      <alignment vertical="center"/>
    </xf>
    <xf numFmtId="185" fontId="14" fillId="1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18" fillId="34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34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37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1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25" borderId="0" applyNumberFormat="0" applyBorder="0" applyAlignment="0" applyProtection="0">
      <alignment vertical="center"/>
    </xf>
    <xf numFmtId="185" fontId="57" fillId="0" borderId="0">
      <alignment vertical="center"/>
    </xf>
    <xf numFmtId="185" fontId="18" fillId="34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37" borderId="0" applyNumberFormat="0" applyBorder="0" applyAlignment="0" applyProtection="0">
      <alignment vertical="center"/>
    </xf>
    <xf numFmtId="185" fontId="57" fillId="9" borderId="0" applyNumberFormat="0" applyBorder="0" applyAlignment="0" applyProtection="0">
      <alignment vertical="center"/>
    </xf>
    <xf numFmtId="185" fontId="18" fillId="38" borderId="0" applyNumberFormat="0" applyBorder="0" applyAlignment="0" applyProtection="0">
      <alignment vertical="center"/>
    </xf>
    <xf numFmtId="185" fontId="57" fillId="9" borderId="0" applyNumberFormat="0" applyBorder="0" applyAlignment="0" applyProtection="0">
      <alignment vertical="center"/>
    </xf>
    <xf numFmtId="185" fontId="18" fillId="38" borderId="0" applyNumberFormat="0" applyBorder="0" applyAlignment="0" applyProtection="0">
      <alignment vertical="center"/>
    </xf>
    <xf numFmtId="185" fontId="57" fillId="9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9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3" fillId="1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3" fillId="13" borderId="0" applyNumberFormat="0" applyBorder="0" applyAlignment="0" applyProtection="0">
      <alignment vertical="center"/>
    </xf>
    <xf numFmtId="185" fontId="13" fillId="13" borderId="0" applyNumberFormat="0" applyBorder="0" applyAlignment="0" applyProtection="0">
      <alignment vertical="center"/>
    </xf>
    <xf numFmtId="185" fontId="18" fillId="4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3" borderId="0" applyNumberFormat="0" applyBorder="0" applyAlignment="0" applyProtection="0">
      <alignment vertical="center"/>
    </xf>
    <xf numFmtId="185" fontId="18" fillId="43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3" fillId="13" borderId="0" applyNumberFormat="0" applyBorder="0" applyAlignment="0" applyProtection="0">
      <alignment vertical="center"/>
    </xf>
    <xf numFmtId="185" fontId="14" fillId="13" borderId="0" applyNumberFormat="0" applyBorder="0" applyAlignment="0" applyProtection="0">
      <alignment vertical="center"/>
    </xf>
    <xf numFmtId="185" fontId="57" fillId="9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5" borderId="0" applyNumberFormat="0" applyBorder="0" applyAlignment="0" applyProtection="0">
      <alignment vertical="center"/>
    </xf>
    <xf numFmtId="185" fontId="57" fillId="26" borderId="0" applyNumberFormat="0" applyBorder="0" applyAlignment="0" applyProtection="0">
      <alignment vertical="center"/>
    </xf>
    <xf numFmtId="185" fontId="57" fillId="26" borderId="0" applyNumberFormat="0" applyBorder="0" applyAlignment="0" applyProtection="0">
      <alignment vertical="center"/>
    </xf>
    <xf numFmtId="185" fontId="10" fillId="0" borderId="0"/>
    <xf numFmtId="185" fontId="57" fillId="26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57" fillId="26" borderId="0" applyNumberFormat="0" applyBorder="0" applyAlignment="0" applyProtection="0">
      <alignment vertical="center"/>
    </xf>
    <xf numFmtId="185" fontId="13" fillId="42" borderId="0" applyNumberFormat="0" applyBorder="0" applyAlignment="0" applyProtection="0">
      <alignment vertical="center"/>
    </xf>
    <xf numFmtId="185" fontId="13" fillId="4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2" fillId="0" borderId="0" applyFont="0" applyFill="0" applyBorder="0" applyAlignment="0" applyProtection="0"/>
    <xf numFmtId="185" fontId="13" fillId="42" borderId="0" applyNumberFormat="0" applyBorder="0" applyAlignment="0" applyProtection="0">
      <alignment vertical="center"/>
    </xf>
    <xf numFmtId="185" fontId="10" fillId="0" borderId="0">
      <alignment vertical="center"/>
    </xf>
    <xf numFmtId="185" fontId="18" fillId="44" borderId="0" applyNumberFormat="0" applyBorder="0" applyAlignment="0" applyProtection="0">
      <alignment vertical="center"/>
    </xf>
    <xf numFmtId="185" fontId="13" fillId="42" borderId="0" applyNumberFormat="0" applyBorder="0" applyAlignment="0" applyProtection="0">
      <alignment vertical="center"/>
    </xf>
    <xf numFmtId="185" fontId="18" fillId="44" borderId="0" applyNumberFormat="0" applyBorder="0" applyAlignment="0" applyProtection="0">
      <alignment vertical="center"/>
    </xf>
    <xf numFmtId="185" fontId="13" fillId="42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57" fillId="26" borderId="0" applyNumberFormat="0" applyBorder="0" applyAlignment="0" applyProtection="0">
      <alignment vertical="center"/>
    </xf>
    <xf numFmtId="185" fontId="9" fillId="0" borderId="0" applyNumberFormat="0" applyFill="0" applyBorder="0" applyAlignment="0" applyProtection="0">
      <alignment vertical="center"/>
    </xf>
    <xf numFmtId="185" fontId="57" fillId="5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57" fillId="5" borderId="0" applyNumberFormat="0" applyBorder="0" applyAlignment="0" applyProtection="0">
      <alignment vertical="center"/>
    </xf>
    <xf numFmtId="185" fontId="57" fillId="0" borderId="0">
      <alignment vertical="center"/>
    </xf>
    <xf numFmtId="185" fontId="33" fillId="0" borderId="0" applyNumberFormat="0" applyFill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9" fillId="0" borderId="0" applyNumberFormat="0" applyFill="0" applyBorder="0" applyAlignment="0" applyProtection="0">
      <alignment vertical="center"/>
    </xf>
    <xf numFmtId="185" fontId="57" fillId="5" borderId="0" applyNumberFormat="0" applyBorder="0" applyAlignment="0" applyProtection="0">
      <alignment vertical="center"/>
    </xf>
    <xf numFmtId="185" fontId="13" fillId="18" borderId="0" applyNumberFormat="0" applyBorder="0" applyAlignment="0" applyProtection="0">
      <alignment vertical="center"/>
    </xf>
    <xf numFmtId="185" fontId="13" fillId="18" borderId="0" applyNumberFormat="0" applyBorder="0" applyAlignment="0" applyProtection="0">
      <alignment vertical="center"/>
    </xf>
    <xf numFmtId="185" fontId="13" fillId="18" borderId="0" applyNumberFormat="0" applyBorder="0" applyAlignment="0" applyProtection="0">
      <alignment vertical="center"/>
    </xf>
    <xf numFmtId="185" fontId="18" fillId="22" borderId="0" applyNumberFormat="0" applyBorder="0" applyAlignment="0" applyProtection="0">
      <alignment vertical="center"/>
    </xf>
    <xf numFmtId="185" fontId="18" fillId="43" borderId="0" applyNumberFormat="0" applyBorder="0" applyAlignment="0" applyProtection="0">
      <alignment vertical="center"/>
    </xf>
    <xf numFmtId="185" fontId="13" fillId="18" borderId="0" applyNumberFormat="0" applyBorder="0" applyAlignment="0" applyProtection="0">
      <alignment vertical="center"/>
    </xf>
    <xf numFmtId="185" fontId="18" fillId="22" borderId="0" applyNumberFormat="0" applyBorder="0" applyAlignment="0" applyProtection="0">
      <alignment vertical="center"/>
    </xf>
    <xf numFmtId="185" fontId="18" fillId="43" borderId="0" applyNumberFormat="0" applyBorder="0" applyAlignment="0" applyProtection="0">
      <alignment vertical="center"/>
    </xf>
    <xf numFmtId="185" fontId="13" fillId="18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25" borderId="0" applyNumberFormat="0" applyBorder="0" applyAlignment="0" applyProtection="0">
      <alignment vertical="center"/>
    </xf>
    <xf numFmtId="185" fontId="57" fillId="5" borderId="0" applyNumberFormat="0" applyBorder="0" applyAlignment="0" applyProtection="0">
      <alignment vertical="center"/>
    </xf>
    <xf numFmtId="185" fontId="57" fillId="11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5" borderId="0" applyNumberFormat="0" applyBorder="0" applyAlignment="0" applyProtection="0">
      <alignment vertical="center"/>
    </xf>
    <xf numFmtId="185" fontId="57" fillId="11" borderId="0" applyNumberFormat="0" applyBorder="0" applyAlignment="0" applyProtection="0">
      <alignment vertical="center"/>
    </xf>
    <xf numFmtId="185" fontId="57" fillId="11" borderId="0" applyNumberFormat="0" applyBorder="0" applyAlignment="0" applyProtection="0">
      <alignment vertical="center"/>
    </xf>
    <xf numFmtId="185" fontId="57" fillId="27" borderId="0" applyNumberFormat="0" applyBorder="0" applyAlignment="0" applyProtection="0">
      <alignment vertical="center"/>
    </xf>
    <xf numFmtId="185" fontId="57" fillId="27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36" borderId="0" applyNumberFormat="0" applyBorder="0" applyAlignment="0" applyProtection="0">
      <alignment vertical="center"/>
    </xf>
    <xf numFmtId="185" fontId="13" fillId="36" borderId="0" applyNumberFormat="0" applyBorder="0" applyAlignment="0" applyProtection="0">
      <alignment vertical="center"/>
    </xf>
    <xf numFmtId="185" fontId="13" fillId="36" borderId="0" applyNumberFormat="0" applyBorder="0" applyAlignment="0" applyProtection="0">
      <alignment vertical="center"/>
    </xf>
    <xf numFmtId="185" fontId="13" fillId="36" borderId="0" applyNumberFormat="0" applyBorder="0" applyAlignment="0" applyProtection="0">
      <alignment vertical="center"/>
    </xf>
    <xf numFmtId="185" fontId="57" fillId="27" borderId="0" applyNumberFormat="0" applyBorder="0" applyAlignment="0" applyProtection="0">
      <alignment vertical="center"/>
    </xf>
    <xf numFmtId="185" fontId="14" fillId="18" borderId="0" applyNumberFormat="0" applyBorder="0" applyAlignment="0" applyProtection="0">
      <alignment vertical="center"/>
    </xf>
    <xf numFmtId="185" fontId="57" fillId="20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0" fontId="10" fillId="0" borderId="0" applyFont="0" applyFill="0" applyBorder="0" applyAlignment="0" applyProtection="0"/>
    <xf numFmtId="185" fontId="11" fillId="6" borderId="3" applyNumberFormat="0" applyFont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3" fillId="25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20" borderId="0" applyNumberFormat="0" applyBorder="0" applyAlignment="0" applyProtection="0">
      <alignment vertical="center"/>
    </xf>
    <xf numFmtId="185" fontId="18" fillId="38" borderId="0" applyNumberFormat="0" applyBorder="0" applyAlignment="0" applyProtection="0">
      <alignment vertical="center"/>
    </xf>
    <xf numFmtId="185" fontId="18" fillId="38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8" fillId="38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8" fillId="28" borderId="0" applyNumberFormat="0" applyBorder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8" fillId="28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8" fillId="28" borderId="0" applyNumberFormat="0" applyBorder="0" applyAlignment="0" applyProtection="0">
      <alignment vertical="center"/>
    </xf>
    <xf numFmtId="185" fontId="24" fillId="2" borderId="0" applyNumberFormat="0" applyBorder="0" applyAlignment="0" applyProtection="0">
      <alignment vertical="center"/>
    </xf>
    <xf numFmtId="2" fontId="32" fillId="0" borderId="0" applyFont="0" applyFill="0" applyBorder="0" applyAlignment="0" applyProtection="0"/>
    <xf numFmtId="185" fontId="14" fillId="42" borderId="0" applyNumberFormat="0" applyBorder="0" applyAlignment="0" applyProtection="0">
      <alignment vertical="center"/>
    </xf>
    <xf numFmtId="185" fontId="24" fillId="2" borderId="0" applyNumberFormat="0" applyBorder="0" applyAlignment="0" applyProtection="0">
      <alignment vertical="center"/>
    </xf>
    <xf numFmtId="185" fontId="14" fillId="42" borderId="0" applyNumberFormat="0" applyBorder="0" applyAlignment="0" applyProtection="0">
      <alignment vertical="center"/>
    </xf>
    <xf numFmtId="185" fontId="14" fillId="42" borderId="0" applyNumberFormat="0" applyBorder="0" applyAlignment="0" applyProtection="0">
      <alignment vertical="center"/>
    </xf>
    <xf numFmtId="185" fontId="14" fillId="42" borderId="0" applyNumberFormat="0" applyBorder="0" applyAlignment="0" applyProtection="0">
      <alignment vertical="center"/>
    </xf>
    <xf numFmtId="185" fontId="14" fillId="42" borderId="0" applyNumberFormat="0" applyBorder="0" applyAlignment="0" applyProtection="0">
      <alignment vertical="center"/>
    </xf>
    <xf numFmtId="185" fontId="18" fillId="28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8" fillId="41" borderId="0" applyNumberFormat="0" applyBorder="0" applyAlignment="0" applyProtection="0">
      <alignment vertical="center"/>
    </xf>
    <xf numFmtId="185" fontId="57" fillId="0" borderId="0">
      <alignment vertical="center"/>
    </xf>
    <xf numFmtId="185" fontId="28" fillId="18" borderId="0" applyNumberFormat="0" applyBorder="0" applyAlignment="0" applyProtection="0">
      <alignment vertical="center"/>
    </xf>
    <xf numFmtId="185" fontId="18" fillId="41" borderId="0" applyNumberFormat="0" applyBorder="0" applyAlignment="0" applyProtection="0">
      <alignment vertical="center"/>
    </xf>
    <xf numFmtId="185" fontId="31" fillId="0" borderId="0" applyNumberFormat="0" applyFill="0" applyBorder="0" applyAlignment="0" applyProtection="0"/>
    <xf numFmtId="185" fontId="57" fillId="0" borderId="0">
      <alignment vertical="center"/>
    </xf>
    <xf numFmtId="185" fontId="28" fillId="18" borderId="0" applyNumberFormat="0" applyBorder="0" applyAlignment="0" applyProtection="0">
      <alignment vertical="center"/>
    </xf>
    <xf numFmtId="185" fontId="18" fillId="41" borderId="0" applyNumberFormat="0" applyBorder="0" applyAlignment="0" applyProtection="0">
      <alignment vertical="center"/>
    </xf>
    <xf numFmtId="185" fontId="18" fillId="41" borderId="0" applyNumberFormat="0" applyBorder="0" applyAlignment="0" applyProtection="0">
      <alignment vertical="center"/>
    </xf>
    <xf numFmtId="185" fontId="14" fillId="18" borderId="0" applyNumberFormat="0" applyBorder="0" applyAlignment="0" applyProtection="0">
      <alignment vertical="center"/>
    </xf>
    <xf numFmtId="185" fontId="14" fillId="18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185" fontId="14" fillId="18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185" fontId="18" fillId="41" borderId="0" applyNumberFormat="0" applyBorder="0" applyAlignment="0" applyProtection="0">
      <alignment vertical="center"/>
    </xf>
    <xf numFmtId="185" fontId="14" fillId="13" borderId="0" applyNumberFormat="0" applyBorder="0" applyAlignment="0" applyProtection="0">
      <alignment vertical="center"/>
    </xf>
    <xf numFmtId="185" fontId="14" fillId="13" borderId="0" applyNumberFormat="0" applyBorder="0" applyAlignment="0" applyProtection="0">
      <alignment vertical="center"/>
    </xf>
    <xf numFmtId="185" fontId="14" fillId="13" borderId="0" applyNumberFormat="0" applyBorder="0" applyAlignment="0" applyProtection="0">
      <alignment vertical="center"/>
    </xf>
    <xf numFmtId="185" fontId="14" fillId="13" borderId="0" applyNumberFormat="0" applyBorder="0" applyAlignment="0" applyProtection="0">
      <alignment vertical="center"/>
    </xf>
    <xf numFmtId="185" fontId="18" fillId="43" borderId="0" applyNumberFormat="0" applyBorder="0" applyAlignment="0" applyProtection="0">
      <alignment vertical="center"/>
    </xf>
    <xf numFmtId="185" fontId="18" fillId="44" borderId="0" applyNumberFormat="0" applyBorder="0" applyAlignment="0" applyProtection="0">
      <alignment vertical="center"/>
    </xf>
    <xf numFmtId="185" fontId="18" fillId="44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29" fillId="0" borderId="0"/>
    <xf numFmtId="185" fontId="25" fillId="0" borderId="0" applyNumberFormat="0" applyFill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25" fillId="0" borderId="0" applyNumberFormat="0" applyFill="0" applyBorder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6" fillId="0" borderId="0" applyNumberFormat="0" applyFill="0" applyBorder="0" applyAlignment="0" applyProtection="0">
      <alignment vertical="center"/>
    </xf>
    <xf numFmtId="185" fontId="18" fillId="44" borderId="0" applyNumberFormat="0" applyBorder="0" applyAlignment="0" applyProtection="0">
      <alignment vertical="center"/>
    </xf>
    <xf numFmtId="185" fontId="18" fillId="22" borderId="0" applyNumberFormat="0" applyBorder="0" applyAlignment="0" applyProtection="0">
      <alignment vertical="center"/>
    </xf>
    <xf numFmtId="185" fontId="14" fillId="25" borderId="0" applyNumberFormat="0" applyBorder="0" applyAlignment="0" applyProtection="0">
      <alignment vertical="center"/>
    </xf>
    <xf numFmtId="185" fontId="14" fillId="25" borderId="0" applyNumberFormat="0" applyBorder="0" applyAlignment="0" applyProtection="0">
      <alignment vertical="center"/>
    </xf>
    <xf numFmtId="185" fontId="14" fillId="25" borderId="0" applyNumberFormat="0" applyBorder="0" applyAlignment="0" applyProtection="0">
      <alignment vertical="center"/>
    </xf>
    <xf numFmtId="185" fontId="14" fillId="25" borderId="0" applyNumberFormat="0" applyBorder="0" applyAlignment="0" applyProtection="0">
      <alignment vertical="center"/>
    </xf>
    <xf numFmtId="185" fontId="18" fillId="22" borderId="0" applyNumberFormat="0" applyBorder="0" applyAlignment="0" applyProtection="0">
      <alignment vertical="center"/>
    </xf>
    <xf numFmtId="181" fontId="27" fillId="0" borderId="0" applyFont="0" applyFill="0" applyBorder="0" applyAlignment="0" applyProtection="0"/>
    <xf numFmtId="185" fontId="27" fillId="0" borderId="0" applyFont="0" applyFill="0" applyBorder="0" applyAlignment="0" applyProtection="0"/>
    <xf numFmtId="179" fontId="27" fillId="0" borderId="0" applyFont="0" applyFill="0" applyBorder="0" applyAlignment="0" applyProtection="0"/>
    <xf numFmtId="185" fontId="30" fillId="0" borderId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76" fontId="27" fillId="0" borderId="0" applyFont="0" applyFill="0" applyBorder="0" applyAlignment="0" applyProtection="0"/>
    <xf numFmtId="185" fontId="10" fillId="0" borderId="0">
      <alignment vertical="center"/>
    </xf>
    <xf numFmtId="185" fontId="34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2" fontId="27" fillId="0" borderId="0" applyFont="0" applyFill="0" applyBorder="0" applyAlignment="0" applyProtection="0"/>
    <xf numFmtId="185" fontId="57" fillId="0" borderId="0">
      <alignment vertical="center"/>
    </xf>
    <xf numFmtId="185" fontId="57" fillId="0" borderId="0">
      <alignment vertical="center"/>
    </xf>
    <xf numFmtId="185" fontId="36" fillId="0" borderId="11" applyNumberFormat="0" applyAlignment="0" applyProtection="0">
      <alignment horizontal="left" vertical="center"/>
    </xf>
    <xf numFmtId="185" fontId="36" fillId="0" borderId="1">
      <alignment horizontal="left" vertical="center"/>
    </xf>
    <xf numFmtId="185" fontId="24" fillId="2" borderId="0" applyNumberFormat="0" applyBorder="0" applyAlignment="0" applyProtection="0">
      <alignment vertical="center"/>
    </xf>
    <xf numFmtId="185" fontId="36" fillId="0" borderId="1">
      <alignment horizontal="left"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7" fillId="0" borderId="0"/>
    <xf numFmtId="185" fontId="18" fillId="30" borderId="0" applyNumberFormat="0" applyBorder="0" applyAlignment="0" applyProtection="0">
      <alignment vertical="center"/>
    </xf>
    <xf numFmtId="185" fontId="12" fillId="8" borderId="4" applyNumberFormat="0" applyAlignment="0" applyProtection="0">
      <alignment vertical="center"/>
    </xf>
    <xf numFmtId="185" fontId="18" fillId="30" borderId="0" applyNumberFormat="0" applyBorder="0" applyAlignment="0" applyProtection="0">
      <alignment vertical="center"/>
    </xf>
    <xf numFmtId="181" fontId="37" fillId="0" borderId="0" applyFont="0" applyFill="0" applyBorder="0" applyAlignment="0" applyProtection="0"/>
    <xf numFmtId="185" fontId="18" fillId="30" borderId="0" applyNumberFormat="0" applyBorder="0" applyAlignment="0" applyProtection="0">
      <alignment vertical="center"/>
    </xf>
    <xf numFmtId="185" fontId="14" fillId="46" borderId="0" applyNumberFormat="0" applyBorder="0" applyAlignment="0" applyProtection="0">
      <alignment vertical="center"/>
    </xf>
    <xf numFmtId="185" fontId="17" fillId="21" borderId="2" applyNumberFormat="0" applyAlignment="0" applyProtection="0">
      <alignment vertical="center"/>
    </xf>
    <xf numFmtId="185" fontId="14" fillId="46" borderId="0" applyNumberFormat="0" applyBorder="0" applyAlignment="0" applyProtection="0">
      <alignment vertical="center"/>
    </xf>
    <xf numFmtId="185" fontId="14" fillId="46" borderId="0" applyNumberFormat="0" applyBorder="0" applyAlignment="0" applyProtection="0">
      <alignment vertical="center"/>
    </xf>
    <xf numFmtId="185" fontId="14" fillId="46" borderId="0" applyNumberFormat="0" applyBorder="0" applyAlignment="0" applyProtection="0">
      <alignment vertical="center"/>
    </xf>
    <xf numFmtId="185" fontId="14" fillId="46" borderId="0" applyNumberFormat="0" applyBorder="0" applyAlignment="0" applyProtection="0">
      <alignment vertical="center"/>
    </xf>
    <xf numFmtId="185" fontId="18" fillId="30" borderId="0" applyNumberFormat="0" applyBorder="0" applyAlignment="0" applyProtection="0">
      <alignment vertical="center"/>
    </xf>
    <xf numFmtId="185" fontId="18" fillId="33" borderId="0" applyNumberFormat="0" applyBorder="0" applyAlignment="0" applyProtection="0">
      <alignment vertical="center"/>
    </xf>
    <xf numFmtId="185" fontId="18" fillId="33" borderId="0" applyNumberFormat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185" fontId="18" fillId="33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33" borderId="0" applyNumberFormat="0" applyBorder="0" applyAlignment="0" applyProtection="0">
      <alignment vertical="center"/>
    </xf>
    <xf numFmtId="185" fontId="14" fillId="47" borderId="0" applyNumberFormat="0" applyBorder="0" applyAlignment="0" applyProtection="0">
      <alignment vertical="center"/>
    </xf>
    <xf numFmtId="185" fontId="14" fillId="47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47" borderId="0" applyNumberFormat="0" applyBorder="0" applyAlignment="0" applyProtection="0">
      <alignment vertical="center"/>
    </xf>
    <xf numFmtId="185" fontId="57" fillId="0" borderId="0">
      <alignment vertical="center"/>
    </xf>
    <xf numFmtId="185" fontId="14" fillId="47" borderId="0" applyNumberFormat="0" applyBorder="0" applyAlignment="0" applyProtection="0">
      <alignment vertical="center"/>
    </xf>
    <xf numFmtId="185" fontId="14" fillId="47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8" fillId="0" borderId="8" applyNumberFormat="0" applyFill="0" applyAlignment="0" applyProtection="0">
      <alignment vertical="center"/>
    </xf>
    <xf numFmtId="185" fontId="18" fillId="35" borderId="0" applyNumberFormat="0" applyBorder="0" applyAlignment="0" applyProtection="0">
      <alignment vertical="center"/>
    </xf>
    <xf numFmtId="185" fontId="33" fillId="0" borderId="0" applyNumberFormat="0" applyFill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8" fillId="0" borderId="8" applyNumberFormat="0" applyFill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33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5" fillId="0" borderId="10" applyNumberFormat="0" applyFill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35" fillId="0" borderId="10" applyNumberFormat="0" applyFill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35" fillId="0" borderId="10" applyNumberFormat="0" applyFill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35" fillId="0" borderId="10" applyNumberFormat="0" applyFill="0" applyAlignment="0" applyProtection="0">
      <alignment vertical="center"/>
    </xf>
    <xf numFmtId="185" fontId="14" fillId="16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5" fillId="0" borderId="10" applyNumberFormat="0" applyFill="0" applyAlignment="0" applyProtection="0">
      <alignment vertical="center"/>
    </xf>
    <xf numFmtId="185" fontId="18" fillId="3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9" borderId="0" applyNumberFormat="0" applyBorder="0" applyAlignment="0" applyProtection="0">
      <alignment vertical="center"/>
    </xf>
    <xf numFmtId="185" fontId="18" fillId="39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8" fillId="39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9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4" fillId="4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4" fillId="4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4" fillId="4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4" fillId="4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4" fillId="45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8" fillId="39" borderId="0" applyNumberFormat="0" applyBorder="0" applyAlignment="0" applyProtection="0">
      <alignment vertical="center"/>
    </xf>
    <xf numFmtId="185" fontId="9" fillId="0" borderId="0" applyNumberFormat="0" applyFill="0" applyBorder="0" applyAlignment="0" applyProtection="0">
      <alignment vertical="center"/>
    </xf>
    <xf numFmtId="185" fontId="9" fillId="0" borderId="0" applyNumberFormat="0" applyFill="0" applyBorder="0" applyAlignment="0" applyProtection="0">
      <alignment vertical="center"/>
    </xf>
    <xf numFmtId="185" fontId="19" fillId="0" borderId="0" applyNumberFormat="0" applyFill="0" applyBorder="0" applyAlignment="0" applyProtection="0">
      <alignment vertical="center"/>
    </xf>
    <xf numFmtId="185" fontId="19" fillId="0" borderId="0" applyNumberFormat="0" applyFill="0" applyBorder="0" applyAlignment="0" applyProtection="0">
      <alignment vertical="center"/>
    </xf>
    <xf numFmtId="185" fontId="19" fillId="0" borderId="0" applyNumberFormat="0" applyFill="0" applyBorder="0" applyAlignment="0" applyProtection="0">
      <alignment vertical="center"/>
    </xf>
    <xf numFmtId="185" fontId="19" fillId="0" borderId="0" applyNumberFormat="0" applyFill="0" applyBorder="0" applyAlignment="0" applyProtection="0">
      <alignment vertical="center"/>
    </xf>
    <xf numFmtId="185" fontId="19" fillId="0" borderId="0" applyNumberFormat="0" applyFill="0" applyBorder="0" applyAlignment="0" applyProtection="0">
      <alignment vertical="center"/>
    </xf>
    <xf numFmtId="185" fontId="9" fillId="0" borderId="0" applyNumberFormat="0" applyFill="0" applyBorder="0" applyAlignment="0" applyProtection="0">
      <alignment vertical="center"/>
    </xf>
    <xf numFmtId="185" fontId="17" fillId="21" borderId="2" applyNumberFormat="0" applyAlignment="0" applyProtection="0">
      <alignment vertical="center"/>
    </xf>
    <xf numFmtId="185" fontId="17" fillId="21" borderId="2" applyNumberForma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7" fillId="21" borderId="2" applyNumberFormat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2" fillId="8" borderId="4" applyNumberFormat="0" applyAlignment="0" applyProtection="0">
      <alignment vertical="center"/>
    </xf>
    <xf numFmtId="185" fontId="12" fillId="8" borderId="4" applyNumberFormat="0" applyAlignment="0" applyProtection="0">
      <alignment vertical="center"/>
    </xf>
    <xf numFmtId="185" fontId="12" fillId="8" borderId="4" applyNumberFormat="0" applyAlignment="0" applyProtection="0">
      <alignment vertical="center"/>
    </xf>
    <xf numFmtId="185" fontId="39" fillId="0" borderId="0" applyNumberFormat="0" applyFill="0" applyBorder="0" applyAlignment="0" applyProtection="0"/>
    <xf numFmtId="185" fontId="40" fillId="0" borderId="0" applyNumberFormat="0" applyFill="0" applyBorder="0" applyAlignment="0" applyProtection="0"/>
    <xf numFmtId="185" fontId="24" fillId="2" borderId="0" applyNumberFormat="0" applyBorder="0" applyAlignment="0" applyProtection="0">
      <alignment vertical="center"/>
    </xf>
    <xf numFmtId="185" fontId="15" fillId="15" borderId="0" applyNumberFormat="0" applyBorder="0" applyAlignment="0" applyProtection="0">
      <alignment vertical="center"/>
    </xf>
    <xf numFmtId="185" fontId="15" fillId="15" borderId="0" applyNumberFormat="0" applyBorder="0" applyAlignment="0" applyProtection="0">
      <alignment vertical="center"/>
    </xf>
    <xf numFmtId="185" fontId="15" fillId="15" borderId="0" applyNumberFormat="0" applyBorder="0" applyAlignment="0" applyProtection="0">
      <alignment vertical="center"/>
    </xf>
    <xf numFmtId="185" fontId="32" fillId="0" borderId="0" applyFont="0" applyFill="0" applyBorder="0" applyAlignment="0" applyProtection="0"/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33" fillId="0" borderId="0" applyNumberFormat="0" applyFill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41" fillId="24" borderId="5" applyNumberForma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41" fillId="24" borderId="5" applyNumberForma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41" fillId="24" borderId="5" applyNumberForma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28" fillId="18" borderId="0" applyNumberFormat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42" fillId="0" borderId="0" applyNumberFormat="0" applyFill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42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10" fillId="17" borderId="12" applyNumberFormat="0" applyFont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1" fillId="6" borderId="3" applyNumberFormat="0" applyFont="0" applyAlignment="0" applyProtection="0">
      <alignment vertical="center"/>
    </xf>
    <xf numFmtId="185" fontId="42" fillId="0" borderId="0" applyNumberFormat="0" applyFill="0" applyBorder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0" fillId="17" borderId="12" applyNumberFormat="0" applyFont="0" applyAlignment="0" applyProtection="0">
      <alignment vertical="center"/>
    </xf>
    <xf numFmtId="185" fontId="42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10" fillId="17" borderId="12" applyNumberFormat="0" applyFont="0" applyAlignment="0" applyProtection="0">
      <alignment vertical="center"/>
    </xf>
    <xf numFmtId="185" fontId="10" fillId="17" borderId="12" applyNumberFormat="0" applyFont="0" applyAlignment="0" applyProtection="0">
      <alignment vertical="center"/>
    </xf>
    <xf numFmtId="185" fontId="42" fillId="0" borderId="0" applyNumberFormat="0" applyFill="0" applyBorder="0" applyAlignment="0" applyProtection="0">
      <alignment vertical="center"/>
    </xf>
    <xf numFmtId="185" fontId="10" fillId="17" borderId="12" applyNumberFormat="0" applyFont="0" applyAlignment="0" applyProtection="0">
      <alignment vertical="center"/>
    </xf>
    <xf numFmtId="185" fontId="33" fillId="0" borderId="0" applyNumberFormat="0" applyFill="0" applyBorder="0" applyAlignment="0" applyProtection="0">
      <alignment vertical="center"/>
    </xf>
    <xf numFmtId="185" fontId="10" fillId="17" borderId="12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185" fontId="11" fillId="6" borderId="3" applyNumberFormat="0" applyFont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185" fontId="57" fillId="0" borderId="0">
      <alignment vertical="center"/>
    </xf>
    <xf numFmtId="185" fontId="43" fillId="32" borderId="0" applyNumberFormat="0" applyBorder="0" applyAlignment="0" applyProtection="0">
      <alignment vertical="center"/>
    </xf>
    <xf numFmtId="185" fontId="57" fillId="0" borderId="0">
      <alignment vertical="center"/>
    </xf>
    <xf numFmtId="185" fontId="43" fillId="32" borderId="0" applyNumberFormat="0" applyBorder="0" applyAlignment="0" applyProtection="0">
      <alignment vertical="center"/>
    </xf>
    <xf numFmtId="185" fontId="57" fillId="0" borderId="0">
      <alignment vertical="center"/>
    </xf>
    <xf numFmtId="185" fontId="43" fillId="32" borderId="0" applyNumberFormat="0" applyBorder="0" applyAlignment="0" applyProtection="0">
      <alignment vertical="center"/>
    </xf>
    <xf numFmtId="185" fontId="57" fillId="0" borderId="0">
      <alignment vertical="center"/>
    </xf>
    <xf numFmtId="185" fontId="43" fillId="32" borderId="0" applyNumberFormat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44" fillId="31" borderId="0" applyNumberFormat="0" applyBorder="0" applyAlignment="0" applyProtection="0">
      <alignment vertical="center"/>
    </xf>
    <xf numFmtId="185" fontId="28" fillId="18" borderId="0" applyNumberFormat="0" applyBorder="0" applyAlignment="0" applyProtection="0">
      <alignment vertical="center"/>
    </xf>
    <xf numFmtId="185" fontId="44" fillId="31" borderId="0" applyNumberFormat="0" applyBorder="0" applyAlignment="0" applyProtection="0">
      <alignment vertical="center"/>
    </xf>
    <xf numFmtId="185" fontId="28" fillId="18" borderId="0" applyNumberFormat="0" applyBorder="0" applyAlignment="0" applyProtection="0">
      <alignment vertical="center"/>
    </xf>
    <xf numFmtId="185" fontId="43" fillId="32" borderId="0" applyNumberFormat="0" applyBorder="0" applyAlignment="0" applyProtection="0">
      <alignment vertical="center"/>
    </xf>
    <xf numFmtId="185" fontId="45" fillId="0" borderId="0"/>
    <xf numFmtId="185" fontId="41" fillId="24" borderId="5" applyNumberFormat="0" applyAlignment="0" applyProtection="0">
      <alignment vertical="center"/>
    </xf>
    <xf numFmtId="185" fontId="26" fillId="40" borderId="9" applyNumberFormat="0" applyAlignment="0" applyProtection="0">
      <alignment vertical="center"/>
    </xf>
    <xf numFmtId="185" fontId="26" fillId="40" borderId="9" applyNumberFormat="0" applyAlignment="0" applyProtection="0">
      <alignment vertical="center"/>
    </xf>
    <xf numFmtId="185" fontId="26" fillId="40" borderId="9" applyNumberFormat="0" applyAlignment="0" applyProtection="0">
      <alignment vertical="center"/>
    </xf>
    <xf numFmtId="185" fontId="26" fillId="40" borderId="9" applyNumberFormat="0" applyAlignment="0" applyProtection="0">
      <alignment vertical="center"/>
    </xf>
    <xf numFmtId="185" fontId="41" fillId="24" borderId="5" applyNumberFormat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185" fontId="25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8" fillId="0" borderId="8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8" fillId="0" borderId="8" applyNumberFormat="0" applyFill="0" applyAlignment="0" applyProtection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38" fillId="0" borderId="8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21" fillId="0" borderId="6" applyNumberFormat="0" applyFill="0" applyAlignment="0" applyProtection="0">
      <alignment vertical="center"/>
    </xf>
    <xf numFmtId="185" fontId="21" fillId="0" borderId="6" applyNumberFormat="0" applyFill="0" applyAlignment="0" applyProtection="0">
      <alignment vertical="center"/>
    </xf>
    <xf numFmtId="185" fontId="21" fillId="0" borderId="6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21" fillId="0" borderId="6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46" fillId="0" borderId="13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46" fillId="0" borderId="13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46" fillId="0" borderId="13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46" fillId="0" borderId="13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46" fillId="0" borderId="13" applyNumberFormat="0" applyFill="0" applyAlignment="0" applyProtection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21" fillId="0" borderId="6" applyNumberFormat="0" applyFill="0" applyAlignment="0" applyProtection="0">
      <alignment vertical="center"/>
    </xf>
    <xf numFmtId="185" fontId="47" fillId="29" borderId="2" applyNumberFormat="0" applyAlignment="0" applyProtection="0">
      <alignment vertical="center"/>
    </xf>
    <xf numFmtId="185" fontId="47" fillId="29" borderId="2" applyNumberFormat="0" applyAlignment="0" applyProtection="0">
      <alignment vertical="center"/>
    </xf>
    <xf numFmtId="185" fontId="47" fillId="29" borderId="2" applyNumberFormat="0" applyAlignment="0" applyProtection="0">
      <alignment vertical="center"/>
    </xf>
    <xf numFmtId="185" fontId="47" fillId="29" borderId="2" applyNumberFormat="0" applyAlignment="0" applyProtection="0">
      <alignment vertical="center"/>
    </xf>
    <xf numFmtId="185" fontId="57" fillId="0" borderId="0">
      <alignment vertical="center"/>
    </xf>
    <xf numFmtId="185" fontId="48" fillId="25" borderId="4" applyNumberFormat="0" applyAlignment="0" applyProtection="0">
      <alignment vertical="center"/>
    </xf>
    <xf numFmtId="185" fontId="57" fillId="0" borderId="0">
      <alignment vertical="center"/>
    </xf>
    <xf numFmtId="185" fontId="48" fillId="25" borderId="4" applyNumberFormat="0" applyAlignment="0" applyProtection="0">
      <alignment vertical="center"/>
    </xf>
    <xf numFmtId="185" fontId="48" fillId="25" borderId="4" applyNumberFormat="0" applyAlignment="0" applyProtection="0">
      <alignment vertical="center"/>
    </xf>
    <xf numFmtId="185" fontId="48" fillId="25" borderId="4" applyNumberFormat="0" applyAlignment="0" applyProtection="0">
      <alignment vertical="center"/>
    </xf>
    <xf numFmtId="185" fontId="48" fillId="25" borderId="4" applyNumberFormat="0" applyAlignment="0" applyProtection="0">
      <alignment vertical="center"/>
    </xf>
    <xf numFmtId="185" fontId="47" fillId="29" borderId="2" applyNumberFormat="0" applyAlignment="0" applyProtection="0">
      <alignment vertical="center"/>
    </xf>
    <xf numFmtId="4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185" fontId="22" fillId="0" borderId="14" applyNumberFormat="0" applyFill="0" applyAlignment="0" applyProtection="0">
      <alignment vertical="center"/>
    </xf>
    <xf numFmtId="185" fontId="57" fillId="0" borderId="0">
      <alignment vertical="center"/>
    </xf>
    <xf numFmtId="185" fontId="22" fillId="0" borderId="14" applyNumberFormat="0" applyFill="0" applyAlignment="0" applyProtection="0">
      <alignment vertical="center"/>
    </xf>
    <xf numFmtId="185" fontId="22" fillId="0" borderId="14" applyNumberFormat="0" applyFill="0" applyAlignment="0" applyProtection="0">
      <alignment vertical="center"/>
    </xf>
    <xf numFmtId="185" fontId="22" fillId="0" borderId="14" applyNumberFormat="0" applyFill="0" applyAlignment="0" applyProtection="0">
      <alignment vertical="center"/>
    </xf>
    <xf numFmtId="185" fontId="49" fillId="0" borderId="15" applyNumberFormat="0" applyFill="0" applyAlignment="0" applyProtection="0">
      <alignment vertical="center"/>
    </xf>
    <xf numFmtId="185" fontId="57" fillId="0" borderId="0">
      <alignment vertical="center"/>
    </xf>
    <xf numFmtId="185" fontId="49" fillId="0" borderId="15" applyNumberFormat="0" applyFill="0" applyAlignment="0" applyProtection="0">
      <alignment vertical="center"/>
    </xf>
    <xf numFmtId="185" fontId="57" fillId="0" borderId="0">
      <alignment vertical="center"/>
    </xf>
    <xf numFmtId="185" fontId="49" fillId="0" borderId="15" applyNumberFormat="0" applyFill="0" applyAlignment="0" applyProtection="0">
      <alignment vertical="center"/>
    </xf>
    <xf numFmtId="185" fontId="49" fillId="0" borderId="15" applyNumberFormat="0" applyFill="0" applyAlignment="0" applyProtection="0">
      <alignment vertical="center"/>
    </xf>
    <xf numFmtId="185" fontId="49" fillId="0" borderId="15" applyNumberFormat="0" applyFill="0" applyAlignment="0" applyProtection="0">
      <alignment vertical="center"/>
    </xf>
    <xf numFmtId="185" fontId="22" fillId="0" borderId="14" applyNumberFormat="0" applyFill="0" applyAlignment="0" applyProtection="0">
      <alignment vertical="center"/>
    </xf>
    <xf numFmtId="185" fontId="20" fillId="0" borderId="16" applyNumberFormat="0" applyFill="0" applyAlignment="0" applyProtection="0">
      <alignment vertical="center"/>
    </xf>
    <xf numFmtId="185" fontId="57" fillId="0" borderId="0">
      <alignment vertical="center"/>
    </xf>
    <xf numFmtId="185" fontId="20" fillId="0" borderId="16" applyNumberFormat="0" applyFill="0" applyAlignment="0" applyProtection="0">
      <alignment vertical="center"/>
    </xf>
    <xf numFmtId="185" fontId="20" fillId="0" borderId="16" applyNumberFormat="0" applyFill="0" applyAlignment="0" applyProtection="0">
      <alignment vertical="center"/>
    </xf>
    <xf numFmtId="185" fontId="20" fillId="0" borderId="16" applyNumberFormat="0" applyFill="0" applyAlignment="0" applyProtection="0">
      <alignment vertical="center"/>
    </xf>
    <xf numFmtId="185" fontId="50" fillId="0" borderId="17" applyNumberFormat="0" applyFill="0" applyAlignment="0" applyProtection="0">
      <alignment vertical="center"/>
    </xf>
    <xf numFmtId="185" fontId="57" fillId="0" borderId="0">
      <alignment vertical="center"/>
    </xf>
    <xf numFmtId="185" fontId="50" fillId="0" borderId="17" applyNumberFormat="0" applyFill="0" applyAlignment="0" applyProtection="0">
      <alignment vertical="center"/>
    </xf>
    <xf numFmtId="185" fontId="57" fillId="0" borderId="0">
      <alignment vertical="center"/>
    </xf>
    <xf numFmtId="185" fontId="50" fillId="0" borderId="17" applyNumberFormat="0" applyFill="0" applyAlignment="0" applyProtection="0">
      <alignment vertical="center"/>
    </xf>
    <xf numFmtId="185" fontId="50" fillId="0" borderId="17" applyNumberFormat="0" applyFill="0" applyAlignment="0" applyProtection="0">
      <alignment vertical="center"/>
    </xf>
    <xf numFmtId="185" fontId="50" fillId="0" borderId="17" applyNumberFormat="0" applyFill="0" applyAlignment="0" applyProtection="0">
      <alignment vertical="center"/>
    </xf>
    <xf numFmtId="185" fontId="20" fillId="0" borderId="16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18" applyNumberFormat="0" applyFill="0" applyAlignment="0" applyProtection="0">
      <alignment vertical="center"/>
    </xf>
    <xf numFmtId="185" fontId="57" fillId="0" borderId="0">
      <alignment vertical="center"/>
    </xf>
    <xf numFmtId="185" fontId="23" fillId="0" borderId="18" applyNumberFormat="0" applyFill="0" applyAlignment="0" applyProtection="0">
      <alignment vertical="center"/>
    </xf>
    <xf numFmtId="185" fontId="23" fillId="0" borderId="18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18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19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19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19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19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19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18" applyNumberFormat="0" applyFill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0" applyNumberFormat="0" applyFill="0" applyBorder="0" applyAlignment="0" applyProtection="0">
      <alignment vertical="center"/>
    </xf>
    <xf numFmtId="185" fontId="23" fillId="0" borderId="0" applyNumberFormat="0" applyFill="0" applyBorder="0" applyAlignment="0" applyProtection="0">
      <alignment vertical="center"/>
    </xf>
    <xf numFmtId="185" fontId="23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1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3" fillId="0" borderId="0" applyNumberFormat="0" applyFill="0" applyBorder="0" applyAlignment="0" applyProtection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25" fillId="0" borderId="0" applyNumberFormat="0" applyFill="0" applyBorder="0" applyAlignment="0" applyProtection="0">
      <alignment vertical="center"/>
    </xf>
    <xf numFmtId="185" fontId="16" fillId="0" borderId="0" applyNumberFormat="0" applyFill="0" applyBorder="0" applyAlignment="0" applyProtection="0">
      <alignment vertical="center"/>
    </xf>
    <xf numFmtId="185" fontId="16" fillId="0" borderId="0" applyNumberFormat="0" applyFill="0" applyBorder="0" applyAlignment="0" applyProtection="0">
      <alignment vertical="center"/>
    </xf>
    <xf numFmtId="185" fontId="44" fillId="31" borderId="0" applyNumberFormat="0" applyBorder="0" applyAlignment="0" applyProtection="0">
      <alignment vertical="center"/>
    </xf>
    <xf numFmtId="185" fontId="44" fillId="31" borderId="0" applyNumberFormat="0" applyBorder="0" applyAlignment="0" applyProtection="0">
      <alignment vertical="center"/>
    </xf>
    <xf numFmtId="185" fontId="52" fillId="48" borderId="0" applyNumberFormat="0" applyBorder="0" applyAlignment="0" applyProtection="0">
      <alignment vertical="center"/>
    </xf>
    <xf numFmtId="185" fontId="52" fillId="48" borderId="0" applyNumberFormat="0" applyBorder="0" applyAlignment="0" applyProtection="0">
      <alignment vertical="center"/>
    </xf>
    <xf numFmtId="185" fontId="52" fillId="48" borderId="0" applyNumberFormat="0" applyBorder="0" applyAlignment="0" applyProtection="0">
      <alignment vertical="center"/>
    </xf>
    <xf numFmtId="185" fontId="52" fillId="48" borderId="0" applyNumberFormat="0" applyBorder="0" applyAlignment="0" applyProtection="0">
      <alignment vertical="center"/>
    </xf>
    <xf numFmtId="185" fontId="52" fillId="48" borderId="0" applyNumberFormat="0" applyBorder="0" applyAlignment="0" applyProtection="0">
      <alignment vertical="center"/>
    </xf>
    <xf numFmtId="185" fontId="44" fillId="31" borderId="0" applyNumberFormat="0" applyBorder="0" applyAlignment="0" applyProtection="0">
      <alignment vertical="center"/>
    </xf>
    <xf numFmtId="185" fontId="57" fillId="0" borderId="0">
      <alignment vertical="center"/>
    </xf>
    <xf numFmtId="185" fontId="53" fillId="21" borderId="7" applyNumberFormat="0" applyAlignment="0" applyProtection="0">
      <alignment vertical="center"/>
    </xf>
    <xf numFmtId="185" fontId="53" fillId="21" borderId="7" applyNumberFormat="0" applyAlignment="0" applyProtection="0">
      <alignment vertical="center"/>
    </xf>
    <xf numFmtId="185" fontId="53" fillId="21" borderId="7" applyNumberFormat="0" applyAlignment="0" applyProtection="0">
      <alignment vertical="center"/>
    </xf>
    <xf numFmtId="182" fontId="32" fillId="0" borderId="0" applyFont="0" applyFill="0" applyBorder="0" applyAlignment="0" applyProtection="0"/>
    <xf numFmtId="185" fontId="57" fillId="0" borderId="0">
      <alignment vertical="center"/>
    </xf>
    <xf numFmtId="185" fontId="53" fillId="21" borderId="7" applyNumberFormat="0" applyAlignment="0" applyProtection="0">
      <alignment vertical="center"/>
    </xf>
    <xf numFmtId="185" fontId="46" fillId="8" borderId="20" applyNumberFormat="0" applyAlignment="0" applyProtection="0">
      <alignment vertical="center"/>
    </xf>
    <xf numFmtId="185" fontId="46" fillId="8" borderId="20" applyNumberFormat="0" applyAlignment="0" applyProtection="0">
      <alignment vertical="center"/>
    </xf>
    <xf numFmtId="185" fontId="46" fillId="8" borderId="20" applyNumberFormat="0" applyAlignment="0" applyProtection="0">
      <alignment vertical="center"/>
    </xf>
    <xf numFmtId="185" fontId="46" fillId="8" borderId="20" applyNumberFormat="0" applyAlignment="0" applyProtection="0">
      <alignment vertical="center"/>
    </xf>
    <xf numFmtId="185" fontId="46" fillId="8" borderId="20" applyNumberFormat="0" applyAlignment="0" applyProtection="0">
      <alignment vertical="center"/>
    </xf>
    <xf numFmtId="185" fontId="53" fillId="21" borderId="7" applyNumberFormat="0" applyAlignment="0" applyProtection="0">
      <alignment vertical="center"/>
    </xf>
    <xf numFmtId="179" fontId="37" fillId="0" borderId="0" applyFont="0" applyFill="0" applyBorder="0" applyAlignment="0" applyProtection="0"/>
    <xf numFmtId="42" fontId="57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185" fontId="10" fillId="0" borderId="0">
      <alignment vertical="center"/>
    </xf>
    <xf numFmtId="42" fontId="57" fillId="0" borderId="0" applyFont="0" applyFill="0" applyBorder="0" applyAlignment="0" applyProtection="0">
      <alignment vertical="center"/>
    </xf>
    <xf numFmtId="10" fontId="32" fillId="0" borderId="0" applyFont="0" applyFill="0" applyBorder="0" applyAlignment="0" applyProtection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4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4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5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27" fillId="0" borderId="0"/>
    <xf numFmtId="185" fontId="11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32" fillId="0" borderId="21" applyNumberFormat="0" applyFont="0" applyFill="0" applyAlignment="0" applyProtection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/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10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7" fillId="0" borderId="0">
      <alignment vertical="center"/>
    </xf>
    <xf numFmtId="185" fontId="56" fillId="0" borderId="0" applyNumberFormat="0" applyFill="0" applyBorder="0" applyAlignment="0" applyProtection="0">
      <alignment vertical="top"/>
      <protection locked="0"/>
    </xf>
    <xf numFmtId="183" fontId="10" fillId="0" borderId="0" applyFont="0" applyFill="0" applyBorder="0" applyAlignment="0" applyProtection="0"/>
    <xf numFmtId="185" fontId="8" fillId="0" borderId="0">
      <alignment vertical="center"/>
    </xf>
    <xf numFmtId="185" fontId="8" fillId="0" borderId="0">
      <alignment vertical="center"/>
    </xf>
    <xf numFmtId="185" fontId="7" fillId="0" borderId="0">
      <alignment vertical="center"/>
    </xf>
    <xf numFmtId="185" fontId="7" fillId="0" borderId="0">
      <alignment vertical="center"/>
    </xf>
    <xf numFmtId="185" fontId="6" fillId="0" borderId="0">
      <alignment vertical="center"/>
    </xf>
    <xf numFmtId="185" fontId="6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4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185" fontId="3" fillId="0" borderId="0">
      <alignment vertical="center"/>
    </xf>
    <xf numFmtId="0" fontId="2" fillId="0" borderId="0">
      <alignment vertical="center"/>
    </xf>
    <xf numFmtId="185" fontId="12" fillId="8" borderId="23" applyNumberFormat="0" applyAlignment="0" applyProtection="0">
      <alignment vertical="center"/>
    </xf>
    <xf numFmtId="185" fontId="36" fillId="0" borderId="22">
      <alignment horizontal="left" vertical="center"/>
    </xf>
    <xf numFmtId="185" fontId="36" fillId="0" borderId="22">
      <alignment horizontal="left" vertical="center"/>
    </xf>
    <xf numFmtId="185" fontId="12" fillId="8" borderId="23" applyNumberFormat="0" applyAlignment="0" applyProtection="0">
      <alignment vertical="center"/>
    </xf>
    <xf numFmtId="185" fontId="12" fillId="8" borderId="23" applyNumberFormat="0" applyAlignment="0" applyProtection="0">
      <alignment vertical="center"/>
    </xf>
    <xf numFmtId="185" fontId="12" fillId="8" borderId="23" applyNumberFormat="0" applyAlignment="0" applyProtection="0">
      <alignment vertical="center"/>
    </xf>
    <xf numFmtId="185" fontId="12" fillId="8" borderId="23" applyNumberForma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10" fillId="17" borderId="24" applyNumberFormat="0" applyFont="0" applyAlignment="0" applyProtection="0">
      <alignment vertical="center"/>
    </xf>
    <xf numFmtId="185" fontId="46" fillId="0" borderId="25" applyNumberFormat="0" applyFill="0" applyAlignment="0" applyProtection="0">
      <alignment vertical="center"/>
    </xf>
    <xf numFmtId="185" fontId="46" fillId="0" borderId="25" applyNumberFormat="0" applyFill="0" applyAlignment="0" applyProtection="0">
      <alignment vertical="center"/>
    </xf>
    <xf numFmtId="185" fontId="46" fillId="0" borderId="25" applyNumberFormat="0" applyFill="0" applyAlignment="0" applyProtection="0">
      <alignment vertical="center"/>
    </xf>
    <xf numFmtId="185" fontId="46" fillId="0" borderId="25" applyNumberFormat="0" applyFill="0" applyAlignment="0" applyProtection="0">
      <alignment vertical="center"/>
    </xf>
    <xf numFmtId="185" fontId="46" fillId="0" borderId="25" applyNumberFormat="0" applyFill="0" applyAlignment="0" applyProtection="0">
      <alignment vertical="center"/>
    </xf>
    <xf numFmtId="185" fontId="48" fillId="25" borderId="23" applyNumberFormat="0" applyAlignment="0" applyProtection="0">
      <alignment vertical="center"/>
    </xf>
    <xf numFmtId="185" fontId="48" fillId="25" borderId="23" applyNumberFormat="0" applyAlignment="0" applyProtection="0">
      <alignment vertical="center"/>
    </xf>
    <xf numFmtId="185" fontId="48" fillId="25" borderId="23" applyNumberFormat="0" applyAlignment="0" applyProtection="0">
      <alignment vertical="center"/>
    </xf>
    <xf numFmtId="185" fontId="48" fillId="25" borderId="23" applyNumberFormat="0" applyAlignment="0" applyProtection="0">
      <alignment vertical="center"/>
    </xf>
    <xf numFmtId="185" fontId="48" fillId="25" borderId="23" applyNumberFormat="0" applyAlignment="0" applyProtection="0">
      <alignment vertical="center"/>
    </xf>
    <xf numFmtId="185" fontId="46" fillId="8" borderId="26" applyNumberFormat="0" applyAlignment="0" applyProtection="0">
      <alignment vertical="center"/>
    </xf>
    <xf numFmtId="185" fontId="46" fillId="8" borderId="26" applyNumberFormat="0" applyAlignment="0" applyProtection="0">
      <alignment vertical="center"/>
    </xf>
    <xf numFmtId="185" fontId="46" fillId="8" borderId="26" applyNumberFormat="0" applyAlignment="0" applyProtection="0">
      <alignment vertical="center"/>
    </xf>
    <xf numFmtId="185" fontId="46" fillId="8" borderId="26" applyNumberFormat="0" applyAlignment="0" applyProtection="0">
      <alignment vertical="center"/>
    </xf>
    <xf numFmtId="185" fontId="46" fillId="8" borderId="26" applyNumberFormat="0" applyAlignment="0" applyProtection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185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3">
    <xf numFmtId="185" fontId="0" fillId="0" borderId="0" xfId="0">
      <alignment vertical="center"/>
    </xf>
    <xf numFmtId="177" fontId="59" fillId="0" borderId="0" xfId="0" applyNumberFormat="1" applyFont="1" applyAlignment="1">
      <alignment vertical="center" shrinkToFit="1"/>
    </xf>
    <xf numFmtId="185" fontId="61" fillId="0" borderId="0" xfId="0" applyFont="1" applyAlignment="1">
      <alignment vertical="center" shrinkToFit="1"/>
    </xf>
    <xf numFmtId="185" fontId="60" fillId="0" borderId="0" xfId="0" applyFont="1" applyAlignment="1">
      <alignment vertical="center" shrinkToFit="1"/>
    </xf>
    <xf numFmtId="177" fontId="62" fillId="0" borderId="0" xfId="0" applyNumberFormat="1" applyFont="1" applyAlignment="1">
      <alignment horizontal="center" vertical="center"/>
    </xf>
    <xf numFmtId="49" fontId="60" fillId="0" borderId="0" xfId="0" applyNumberFormat="1" applyFont="1" applyAlignment="1">
      <alignment horizontal="center" vertical="center" shrinkToFit="1"/>
    </xf>
    <xf numFmtId="184" fontId="68" fillId="0" borderId="0" xfId="0" applyNumberFormat="1" applyFont="1" applyAlignment="1">
      <alignment horizontal="left" vertical="center" wrapText="1" shrinkToFit="1"/>
    </xf>
    <xf numFmtId="177" fontId="69" fillId="0" borderId="0" xfId="0" applyNumberFormat="1" applyFont="1" applyAlignment="1">
      <alignment horizontal="center" vertical="center" shrinkToFit="1"/>
    </xf>
    <xf numFmtId="185" fontId="68" fillId="0" borderId="0" xfId="0" applyFont="1" applyAlignment="1">
      <alignment horizontal="left" vertical="center" wrapText="1" shrinkToFit="1"/>
    </xf>
    <xf numFmtId="186" fontId="68" fillId="0" borderId="0" xfId="0" applyNumberFormat="1" applyFont="1" applyAlignment="1">
      <alignment horizontal="center" vertical="center" shrinkToFit="1"/>
    </xf>
    <xf numFmtId="185" fontId="68" fillId="0" borderId="0" xfId="0" applyFont="1" applyAlignment="1">
      <alignment horizontal="center" vertical="center" shrinkToFit="1"/>
    </xf>
    <xf numFmtId="0" fontId="70" fillId="0" borderId="0" xfId="0" applyNumberFormat="1" applyFont="1" applyAlignment="1">
      <alignment horizontal="center" vertical="center" shrinkToFit="1"/>
    </xf>
    <xf numFmtId="187" fontId="70" fillId="0" borderId="0" xfId="0" applyNumberFormat="1" applyFont="1" applyAlignment="1">
      <alignment horizontal="center" vertical="center" shrinkToFit="1"/>
    </xf>
    <xf numFmtId="185" fontId="70" fillId="0" borderId="0" xfId="0" applyFont="1" applyAlignment="1">
      <alignment horizontal="center" vertical="center" shrinkToFit="1"/>
    </xf>
    <xf numFmtId="185" fontId="62" fillId="0" borderId="0" xfId="0" applyFont="1" applyAlignment="1">
      <alignment horizontal="center" vertical="center" shrinkToFit="1"/>
    </xf>
    <xf numFmtId="49" fontId="62" fillId="0" borderId="0" xfId="0" applyNumberFormat="1" applyFont="1" applyAlignment="1">
      <alignment horizontal="center" vertical="center" shrinkToFit="1"/>
    </xf>
    <xf numFmtId="49" fontId="65" fillId="0" borderId="0" xfId="0" applyNumberFormat="1" applyFont="1" applyAlignment="1">
      <alignment horizontal="center" vertical="center" shrinkToFit="1"/>
    </xf>
    <xf numFmtId="184" fontId="66" fillId="0" borderId="0" xfId="0" applyNumberFormat="1" applyFont="1" applyAlignment="1">
      <alignment horizontal="left" vertical="center" wrapText="1" shrinkToFit="1"/>
    </xf>
    <xf numFmtId="177" fontId="64" fillId="0" borderId="0" xfId="0" applyNumberFormat="1" applyFont="1" applyAlignment="1">
      <alignment horizontal="center" vertical="center" shrinkToFit="1"/>
    </xf>
    <xf numFmtId="185" fontId="63" fillId="0" borderId="0" xfId="0" applyFont="1" applyAlignment="1">
      <alignment horizontal="left" vertical="center" wrapText="1" shrinkToFit="1"/>
    </xf>
    <xf numFmtId="186" fontId="63" fillId="0" borderId="0" xfId="0" applyNumberFormat="1" applyFont="1" applyAlignment="1">
      <alignment horizontal="center" vertical="center" shrinkToFit="1"/>
    </xf>
    <xf numFmtId="185" fontId="63" fillId="0" borderId="0" xfId="0" applyFont="1" applyAlignment="1">
      <alignment horizontal="center" vertical="center" shrinkToFit="1"/>
    </xf>
    <xf numFmtId="0" fontId="60" fillId="0" borderId="0" xfId="0" applyNumberFormat="1" applyFont="1" applyAlignment="1">
      <alignment horizontal="center" vertical="center" shrinkToFit="1"/>
    </xf>
    <xf numFmtId="187" fontId="60" fillId="0" borderId="0" xfId="0" applyNumberFormat="1" applyFont="1" applyAlignment="1">
      <alignment horizontal="center" vertical="center" shrinkToFit="1"/>
    </xf>
    <xf numFmtId="185" fontId="60" fillId="0" borderId="0" xfId="0" applyFont="1" applyAlignment="1">
      <alignment horizontal="center" vertical="center" shrinkToFit="1"/>
    </xf>
    <xf numFmtId="177" fontId="62" fillId="0" borderId="0" xfId="0" applyNumberFormat="1" applyFont="1" applyAlignment="1">
      <alignment horizontal="center" vertical="center" shrinkToFit="1"/>
    </xf>
    <xf numFmtId="0" fontId="60" fillId="0" borderId="0" xfId="0" applyNumberFormat="1" applyFont="1" applyAlignment="1">
      <alignment vertical="center" shrinkToFit="1"/>
    </xf>
    <xf numFmtId="187" fontId="60" fillId="0" borderId="0" xfId="0" applyNumberFormat="1" applyFont="1" applyAlignment="1">
      <alignment vertical="center" shrinkToFit="1"/>
    </xf>
    <xf numFmtId="49" fontId="62" fillId="0" borderId="0" xfId="0" applyNumberFormat="1" applyFont="1" applyAlignment="1">
      <alignment horizontal="center" vertical="center" wrapText="1" shrinkToFit="1"/>
    </xf>
    <xf numFmtId="177" fontId="60" fillId="0" borderId="0" xfId="0" applyNumberFormat="1" applyFont="1" applyAlignment="1">
      <alignment horizontal="center" vertical="center" shrinkToFit="1"/>
    </xf>
    <xf numFmtId="185" fontId="71" fillId="0" borderId="0" xfId="0" applyFont="1" applyAlignment="1">
      <alignment horizontal="center" vertical="center" shrinkToFit="1"/>
    </xf>
    <xf numFmtId="187" fontId="71" fillId="0" borderId="0" xfId="0" applyNumberFormat="1" applyFont="1" applyAlignment="1">
      <alignment horizontal="center" vertical="center" shrinkToFit="1"/>
    </xf>
    <xf numFmtId="188" fontId="71" fillId="0" borderId="0" xfId="0" applyNumberFormat="1" applyFont="1" applyAlignment="1">
      <alignment horizontal="center" vertical="center" shrinkToFit="1"/>
    </xf>
    <xf numFmtId="177" fontId="67" fillId="0" borderId="0" xfId="0" applyNumberFormat="1" applyFont="1" applyAlignment="1">
      <alignment horizontal="center" vertical="center" shrinkToFit="1"/>
    </xf>
    <xf numFmtId="177" fontId="72" fillId="0" borderId="32" xfId="0" applyNumberFormat="1" applyFont="1" applyBorder="1" applyAlignment="1">
      <alignment horizontal="center" vertical="center"/>
    </xf>
    <xf numFmtId="185" fontId="72" fillId="0" borderId="30" xfId="0" applyFont="1" applyBorder="1" applyAlignment="1">
      <alignment horizontal="center" vertical="center"/>
    </xf>
    <xf numFmtId="185" fontId="72" fillId="0" borderId="30" xfId="0" applyFont="1" applyBorder="1" applyAlignment="1">
      <alignment horizontal="left" vertical="center" wrapText="1"/>
    </xf>
    <xf numFmtId="49" fontId="72" fillId="0" borderId="30" xfId="0" applyNumberFormat="1" applyFont="1" applyBorder="1" applyAlignment="1">
      <alignment horizontal="center" vertical="center"/>
    </xf>
    <xf numFmtId="49" fontId="72" fillId="0" borderId="30" xfId="0" applyNumberFormat="1" applyFont="1" applyBorder="1" applyAlignment="1">
      <alignment horizontal="left" vertical="center" wrapText="1"/>
    </xf>
    <xf numFmtId="186" fontId="73" fillId="0" borderId="36" xfId="0" applyNumberFormat="1" applyFont="1" applyBorder="1" applyAlignment="1">
      <alignment horizontal="center" vertical="center" shrinkToFit="1"/>
    </xf>
    <xf numFmtId="185" fontId="72" fillId="0" borderId="37" xfId="0" applyFont="1" applyBorder="1" applyAlignment="1">
      <alignment horizontal="center" vertical="center"/>
    </xf>
    <xf numFmtId="0" fontId="73" fillId="0" borderId="30" xfId="0" applyNumberFormat="1" applyFont="1" applyBorder="1" applyAlignment="1">
      <alignment horizontal="center" vertical="center" shrinkToFit="1"/>
    </xf>
    <xf numFmtId="187" fontId="73" fillId="0" borderId="31" xfId="0" applyNumberFormat="1" applyFont="1" applyBorder="1" applyAlignment="1">
      <alignment horizontal="center" vertical="center" shrinkToFit="1"/>
    </xf>
    <xf numFmtId="185" fontId="73" fillId="0" borderId="32" xfId="0" applyFont="1" applyBorder="1" applyAlignment="1">
      <alignment horizontal="center" vertical="center" shrinkToFit="1"/>
    </xf>
    <xf numFmtId="187" fontId="73" fillId="50" borderId="30" xfId="0" applyNumberFormat="1" applyFont="1" applyFill="1" applyBorder="1" applyAlignment="1">
      <alignment horizontal="center" vertical="center" shrinkToFit="1"/>
    </xf>
    <xf numFmtId="188" fontId="73" fillId="50" borderId="30" xfId="0" applyNumberFormat="1" applyFont="1" applyFill="1" applyBorder="1" applyAlignment="1">
      <alignment horizontal="center" vertical="center" shrinkToFit="1"/>
    </xf>
    <xf numFmtId="185" fontId="73" fillId="0" borderId="30" xfId="0" applyFont="1" applyBorder="1" applyAlignment="1">
      <alignment horizontal="center" vertical="center" shrinkToFit="1"/>
    </xf>
    <xf numFmtId="185" fontId="74" fillId="0" borderId="0" xfId="0" applyFont="1" applyAlignment="1">
      <alignment vertical="center" shrinkToFit="1"/>
    </xf>
    <xf numFmtId="185" fontId="75" fillId="0" borderId="0" xfId="0" applyFont="1" applyAlignment="1">
      <alignment vertical="center" shrinkToFit="1"/>
    </xf>
    <xf numFmtId="185" fontId="73" fillId="0" borderId="30" xfId="0" applyFont="1" applyBorder="1" applyAlignment="1">
      <alignment horizontal="left" vertical="center" wrapText="1"/>
    </xf>
    <xf numFmtId="49" fontId="73" fillId="0" borderId="30" xfId="0" applyNumberFormat="1" applyFont="1" applyBorder="1" applyAlignment="1">
      <alignment horizontal="center" vertical="center"/>
    </xf>
    <xf numFmtId="49" fontId="73" fillId="0" borderId="30" xfId="0" applyNumberFormat="1" applyFont="1" applyBorder="1" applyAlignment="1">
      <alignment horizontal="left" vertical="center" wrapText="1"/>
    </xf>
    <xf numFmtId="185" fontId="73" fillId="0" borderId="32" xfId="0" applyFont="1" applyBorder="1" applyAlignment="1">
      <alignment horizontal="center" vertical="center" wrapText="1" shrinkToFit="1"/>
    </xf>
    <xf numFmtId="0" fontId="73" fillId="0" borderId="30" xfId="0" applyNumberFormat="1" applyFont="1" applyBorder="1" applyAlignment="1">
      <alignment horizontal="center" vertical="center" wrapText="1" shrinkToFit="1"/>
    </xf>
    <xf numFmtId="185" fontId="72" fillId="0" borderId="32" xfId="0" applyFont="1" applyBorder="1" applyAlignment="1">
      <alignment horizontal="center" vertical="center" wrapText="1"/>
    </xf>
    <xf numFmtId="0" fontId="73" fillId="0" borderId="30" xfId="0" applyNumberFormat="1" applyFont="1" applyBorder="1" applyAlignment="1">
      <alignment horizontal="center" vertical="center" wrapText="1"/>
    </xf>
    <xf numFmtId="188" fontId="73" fillId="0" borderId="30" xfId="0" applyNumberFormat="1" applyFont="1" applyBorder="1" applyAlignment="1">
      <alignment horizontal="center" vertical="center" shrinkToFit="1"/>
    </xf>
    <xf numFmtId="185" fontId="72" fillId="52" borderId="30" xfId="0" applyFont="1" applyFill="1" applyBorder="1" applyAlignment="1">
      <alignment horizontal="center" vertical="center"/>
    </xf>
    <xf numFmtId="186" fontId="73" fillId="0" borderId="36" xfId="0" applyNumberFormat="1" applyFont="1" applyBorder="1" applyAlignment="1">
      <alignment horizontal="center" vertical="center"/>
    </xf>
    <xf numFmtId="0" fontId="73" fillId="0" borderId="30" xfId="0" applyNumberFormat="1" applyFont="1" applyBorder="1" applyAlignment="1">
      <alignment horizontal="center" vertical="center"/>
    </xf>
    <xf numFmtId="187" fontId="73" fillId="0" borderId="31" xfId="3" applyNumberFormat="1" applyFont="1" applyFill="1" applyBorder="1" applyAlignment="1">
      <alignment horizontal="center" vertical="center"/>
    </xf>
    <xf numFmtId="185" fontId="74" fillId="0" borderId="0" xfId="0" applyFont="1">
      <alignment vertical="center"/>
    </xf>
    <xf numFmtId="185" fontId="76" fillId="0" borderId="0" xfId="0" applyFont="1">
      <alignment vertical="center"/>
    </xf>
    <xf numFmtId="185" fontId="72" fillId="0" borderId="30" xfId="0" applyFont="1" applyBorder="1" applyAlignment="1">
      <alignment horizontal="left" vertical="center"/>
    </xf>
    <xf numFmtId="185" fontId="77" fillId="0" borderId="37" xfId="0" applyFont="1" applyBorder="1" applyAlignment="1">
      <alignment horizontal="center" vertical="center" shrinkToFit="1"/>
    </xf>
    <xf numFmtId="185" fontId="72" fillId="0" borderId="37" xfId="0" applyFont="1" applyFill="1" applyBorder="1" applyAlignment="1">
      <alignment horizontal="center" vertical="center"/>
    </xf>
    <xf numFmtId="0" fontId="73" fillId="0" borderId="30" xfId="0" applyNumberFormat="1" applyFont="1" applyFill="1" applyBorder="1" applyAlignment="1">
      <alignment horizontal="center" vertical="center" shrinkToFit="1"/>
    </xf>
    <xf numFmtId="187" fontId="73" fillId="0" borderId="31" xfId="0" applyNumberFormat="1" applyFont="1" applyFill="1" applyBorder="1" applyAlignment="1">
      <alignment horizontal="center" vertical="center" shrinkToFit="1"/>
    </xf>
    <xf numFmtId="185" fontId="73" fillId="0" borderId="32" xfId="0" applyFont="1" applyFill="1" applyBorder="1" applyAlignment="1">
      <alignment horizontal="center" vertical="center" shrinkToFit="1"/>
    </xf>
    <xf numFmtId="188" fontId="73" fillId="51" borderId="30" xfId="0" applyNumberFormat="1" applyFont="1" applyFill="1" applyBorder="1" applyAlignment="1">
      <alignment horizontal="center" vertical="center" shrinkToFit="1"/>
    </xf>
    <xf numFmtId="185" fontId="73" fillId="0" borderId="30" xfId="0" applyFont="1" applyBorder="1" applyAlignment="1">
      <alignment vertical="center" shrinkToFit="1"/>
    </xf>
    <xf numFmtId="177" fontId="76" fillId="50" borderId="32" xfId="0" applyNumberFormat="1" applyFont="1" applyFill="1" applyBorder="1" applyAlignment="1">
      <alignment horizontal="center" vertical="center"/>
    </xf>
    <xf numFmtId="185" fontId="76" fillId="50" borderId="30" xfId="0" applyFont="1" applyFill="1" applyBorder="1" applyAlignment="1">
      <alignment horizontal="center" vertical="center"/>
    </xf>
    <xf numFmtId="185" fontId="72" fillId="50" borderId="30" xfId="0" applyFont="1" applyFill="1" applyBorder="1" applyAlignment="1">
      <alignment horizontal="left" vertical="center" wrapText="1"/>
    </xf>
    <xf numFmtId="49" fontId="72" fillId="50" borderId="30" xfId="0" applyNumberFormat="1" applyFont="1" applyFill="1" applyBorder="1" applyAlignment="1">
      <alignment horizontal="center" vertical="center"/>
    </xf>
    <xf numFmtId="49" fontId="72" fillId="50" borderId="30" xfId="0" applyNumberFormat="1" applyFont="1" applyFill="1" applyBorder="1" applyAlignment="1">
      <alignment horizontal="left" vertical="center" wrapText="1"/>
    </xf>
    <xf numFmtId="186" fontId="73" fillId="50" borderId="36" xfId="0" applyNumberFormat="1" applyFont="1" applyFill="1" applyBorder="1" applyAlignment="1">
      <alignment horizontal="center" vertical="center" shrinkToFit="1"/>
    </xf>
    <xf numFmtId="185" fontId="72" fillId="50" borderId="37" xfId="0" applyFont="1" applyFill="1" applyBorder="1" applyAlignment="1">
      <alignment horizontal="center" vertical="center"/>
    </xf>
    <xf numFmtId="0" fontId="73" fillId="50" borderId="30" xfId="0" applyNumberFormat="1" applyFont="1" applyFill="1" applyBorder="1" applyAlignment="1">
      <alignment horizontal="center" vertical="center" shrinkToFit="1"/>
    </xf>
    <xf numFmtId="187" fontId="73" fillId="50" borderId="31" xfId="0" applyNumberFormat="1" applyFont="1" applyFill="1" applyBorder="1" applyAlignment="1">
      <alignment horizontal="center" vertical="center" shrinkToFit="1"/>
    </xf>
    <xf numFmtId="185" fontId="73" fillId="50" borderId="32" xfId="0" applyFont="1" applyFill="1" applyBorder="1" applyAlignment="1">
      <alignment horizontal="center" vertical="center" shrinkToFit="1"/>
    </xf>
    <xf numFmtId="185" fontId="73" fillId="50" borderId="30" xfId="0" applyFont="1" applyFill="1" applyBorder="1" applyAlignment="1">
      <alignment horizontal="center" vertical="center" shrinkToFit="1"/>
    </xf>
    <xf numFmtId="177" fontId="76" fillId="0" borderId="33" xfId="0" applyNumberFormat="1" applyFont="1" applyBorder="1" applyAlignment="1">
      <alignment horizontal="center" vertical="center"/>
    </xf>
    <xf numFmtId="49" fontId="75" fillId="0" borderId="34" xfId="0" applyNumberFormat="1" applyFont="1" applyBorder="1" applyAlignment="1">
      <alignment horizontal="center" vertical="center" shrinkToFit="1"/>
    </xf>
    <xf numFmtId="184" fontId="78" fillId="0" borderId="34" xfId="0" applyNumberFormat="1" applyFont="1" applyBorder="1" applyAlignment="1">
      <alignment horizontal="left" vertical="center" wrapText="1" shrinkToFit="1"/>
    </xf>
    <xf numFmtId="177" fontId="78" fillId="0" borderId="34" xfId="0" applyNumberFormat="1" applyFont="1" applyBorder="1" applyAlignment="1">
      <alignment horizontal="center" vertical="center" shrinkToFit="1"/>
    </xf>
    <xf numFmtId="185" fontId="78" fillId="0" borderId="34" xfId="0" applyFont="1" applyBorder="1" applyAlignment="1">
      <alignment horizontal="left" vertical="center" wrapText="1" shrinkToFit="1"/>
    </xf>
    <xf numFmtId="186" fontId="78" fillId="0" borderId="34" xfId="0" applyNumberFormat="1" applyFont="1" applyBorder="1" applyAlignment="1">
      <alignment horizontal="center" vertical="center" shrinkToFit="1"/>
    </xf>
    <xf numFmtId="185" fontId="78" fillId="0" borderId="34" xfId="0" applyFont="1" applyBorder="1" applyAlignment="1">
      <alignment horizontal="center" vertical="center" shrinkToFit="1"/>
    </xf>
    <xf numFmtId="0" fontId="73" fillId="0" borderId="34" xfId="0" applyNumberFormat="1" applyFont="1" applyBorder="1" applyAlignment="1">
      <alignment horizontal="center" vertical="center" shrinkToFit="1"/>
    </xf>
    <xf numFmtId="187" fontId="73" fillId="0" borderId="35" xfId="0" applyNumberFormat="1" applyFont="1" applyBorder="1" applyAlignment="1">
      <alignment horizontal="center" vertical="center" shrinkToFit="1"/>
    </xf>
    <xf numFmtId="185" fontId="73" fillId="0" borderId="33" xfId="0" applyFont="1" applyBorder="1" applyAlignment="1">
      <alignment horizontal="center" vertical="center" shrinkToFit="1"/>
    </xf>
    <xf numFmtId="185" fontId="73" fillId="0" borderId="34" xfId="0" applyFont="1" applyBorder="1" applyAlignment="1">
      <alignment horizontal="center" vertical="center" shrinkToFit="1"/>
    </xf>
    <xf numFmtId="187" fontId="79" fillId="0" borderId="34" xfId="0" applyNumberFormat="1" applyFont="1" applyBorder="1" applyAlignment="1">
      <alignment horizontal="center" vertical="center" shrinkToFit="1"/>
    </xf>
    <xf numFmtId="188" fontId="79" fillId="0" borderId="34" xfId="0" applyNumberFormat="1" applyFont="1" applyBorder="1" applyAlignment="1">
      <alignment horizontal="center" vertical="center" shrinkToFit="1"/>
    </xf>
    <xf numFmtId="185" fontId="79" fillId="0" borderId="34" xfId="0" applyFont="1" applyBorder="1" applyAlignment="1">
      <alignment horizontal="center" vertical="center" shrinkToFit="1"/>
    </xf>
    <xf numFmtId="177" fontId="80" fillId="49" borderId="27" xfId="0" applyNumberFormat="1" applyFont="1" applyFill="1" applyBorder="1" applyAlignment="1">
      <alignment horizontal="center" vertical="center" wrapText="1" shrinkToFit="1"/>
    </xf>
    <xf numFmtId="49" fontId="80" fillId="49" borderId="28" xfId="0" applyNumberFormat="1" applyFont="1" applyFill="1" applyBorder="1" applyAlignment="1">
      <alignment horizontal="center" vertical="center" wrapText="1" shrinkToFit="1"/>
    </xf>
    <xf numFmtId="185" fontId="80" fillId="49" borderId="28" xfId="0" applyFont="1" applyFill="1" applyBorder="1" applyAlignment="1">
      <alignment horizontal="center" vertical="center" wrapText="1" shrinkToFit="1"/>
    </xf>
    <xf numFmtId="177" fontId="80" fillId="49" borderId="28" xfId="0" applyNumberFormat="1" applyFont="1" applyFill="1" applyBorder="1" applyAlignment="1">
      <alignment horizontal="center" vertical="center" wrapText="1" shrinkToFit="1"/>
    </xf>
    <xf numFmtId="186" fontId="80" fillId="49" borderId="28" xfId="0" applyNumberFormat="1" applyFont="1" applyFill="1" applyBorder="1" applyAlignment="1">
      <alignment horizontal="center" vertical="center" wrapText="1" shrinkToFit="1"/>
    </xf>
    <xf numFmtId="185" fontId="80" fillId="49" borderId="28" xfId="0" applyFont="1" applyFill="1" applyBorder="1" applyAlignment="1">
      <alignment horizontal="center" vertical="center" shrinkToFit="1"/>
    </xf>
    <xf numFmtId="0" fontId="80" fillId="49" borderId="28" xfId="0" applyNumberFormat="1" applyFont="1" applyFill="1" applyBorder="1" applyAlignment="1">
      <alignment horizontal="center" vertical="center" wrapText="1" shrinkToFit="1"/>
    </xf>
    <xf numFmtId="187" fontId="80" fillId="49" borderId="29" xfId="0" applyNumberFormat="1" applyFont="1" applyFill="1" applyBorder="1" applyAlignment="1">
      <alignment horizontal="center" vertical="center" wrapText="1" shrinkToFit="1"/>
    </xf>
    <xf numFmtId="185" fontId="80" fillId="49" borderId="27" xfId="0" applyFont="1" applyFill="1" applyBorder="1" applyAlignment="1">
      <alignment horizontal="center" vertical="center" wrapText="1" shrinkToFit="1"/>
    </xf>
    <xf numFmtId="185" fontId="81" fillId="0" borderId="0" xfId="0" applyFont="1" applyAlignment="1">
      <alignment vertical="center" wrapText="1" shrinkToFit="1"/>
    </xf>
    <xf numFmtId="185" fontId="82" fillId="0" borderId="0" xfId="0" applyFont="1" applyAlignment="1">
      <alignment vertical="center" wrapText="1" shrinkToFit="1"/>
    </xf>
    <xf numFmtId="177" fontId="67" fillId="0" borderId="0" xfId="0" applyNumberFormat="1" applyFont="1" applyAlignment="1">
      <alignment vertical="center" shrinkToFit="1"/>
    </xf>
    <xf numFmtId="177" fontId="59" fillId="0" borderId="0" xfId="0" applyNumberFormat="1" applyFont="1" applyAlignment="1">
      <alignment horizontal="center" vertical="center" shrinkToFit="1"/>
    </xf>
    <xf numFmtId="177" fontId="59" fillId="0" borderId="38" xfId="0" applyNumberFormat="1" applyFont="1" applyBorder="1" applyAlignment="1">
      <alignment horizontal="center" vertical="center" shrinkToFit="1"/>
    </xf>
    <xf numFmtId="177" fontId="83" fillId="0" borderId="0" xfId="0" applyNumberFormat="1" applyFont="1" applyFill="1" applyAlignment="1">
      <alignment horizontal="center" vertical="center" wrapText="1" shrinkToFit="1"/>
    </xf>
    <xf numFmtId="177" fontId="83" fillId="0" borderId="0" xfId="0" applyNumberFormat="1" applyFont="1" applyFill="1" applyAlignment="1">
      <alignment horizontal="center" vertical="center" shrinkToFit="1"/>
    </xf>
    <xf numFmtId="177" fontId="83" fillId="0" borderId="38" xfId="0" applyNumberFormat="1" applyFont="1" applyFill="1" applyBorder="1" applyAlignment="1">
      <alignment horizontal="center" vertical="center" shrinkToFit="1"/>
    </xf>
  </cellXfs>
  <cellStyles count="2892">
    <cellStyle name="20% - 강조색1 2" xfId="4" xr:uid="{00000000-0005-0000-0000-000000000000}"/>
    <cellStyle name="20% - 강조색1 2 2" xfId="69" xr:uid="{00000000-0005-0000-0000-000001000000}"/>
    <cellStyle name="20% - 강조색1 2 3" xfId="74" xr:uid="{00000000-0005-0000-0000-000002000000}"/>
    <cellStyle name="20% - 강조색1 3" xfId="66" xr:uid="{00000000-0005-0000-0000-000003000000}"/>
    <cellStyle name="20% - 강조색1 4" xfId="8" xr:uid="{00000000-0005-0000-0000-000004000000}"/>
    <cellStyle name="20% - 강조색1 5" xfId="79" xr:uid="{00000000-0005-0000-0000-000005000000}"/>
    <cellStyle name="20% - 강조색1 6" xfId="82" xr:uid="{00000000-0005-0000-0000-000006000000}"/>
    <cellStyle name="20% - 강조색1 7" xfId="85" xr:uid="{00000000-0005-0000-0000-000007000000}"/>
    <cellStyle name="20% - 강조색1 8" xfId="45" xr:uid="{00000000-0005-0000-0000-000008000000}"/>
    <cellStyle name="20% - 강조색1 9" xfId="56" xr:uid="{00000000-0005-0000-0000-000009000000}"/>
    <cellStyle name="20% - 강조색2 2" xfId="86" xr:uid="{00000000-0005-0000-0000-00000A000000}"/>
    <cellStyle name="20% - 강조색2 2 2" xfId="70" xr:uid="{00000000-0005-0000-0000-00000B000000}"/>
    <cellStyle name="20% - 강조색2 2 3" xfId="77" xr:uid="{00000000-0005-0000-0000-00000C000000}"/>
    <cellStyle name="20% - 강조색2 3" xfId="89" xr:uid="{00000000-0005-0000-0000-00000D000000}"/>
    <cellStyle name="20% - 강조색2 4" xfId="91" xr:uid="{00000000-0005-0000-0000-00000E000000}"/>
    <cellStyle name="20% - 강조색2 5" xfId="92" xr:uid="{00000000-0005-0000-0000-00000F000000}"/>
    <cellStyle name="20% - 강조색2 6" xfId="95" xr:uid="{00000000-0005-0000-0000-000010000000}"/>
    <cellStyle name="20% - 강조색2 7" xfId="97" xr:uid="{00000000-0005-0000-0000-000011000000}"/>
    <cellStyle name="20% - 강조색2 8" xfId="102" xr:uid="{00000000-0005-0000-0000-000012000000}"/>
    <cellStyle name="20% - 강조색2 9" xfId="104" xr:uid="{00000000-0005-0000-0000-000013000000}"/>
    <cellStyle name="20% - 강조색3 2" xfId="105" xr:uid="{00000000-0005-0000-0000-000014000000}"/>
    <cellStyle name="20% - 강조색3 2 2" xfId="106" xr:uid="{00000000-0005-0000-0000-000015000000}"/>
    <cellStyle name="20% - 강조색3 2 3" xfId="109" xr:uid="{00000000-0005-0000-0000-000016000000}"/>
    <cellStyle name="20% - 강조색3 3" xfId="112" xr:uid="{00000000-0005-0000-0000-000017000000}"/>
    <cellStyle name="20% - 강조색3 4" xfId="113" xr:uid="{00000000-0005-0000-0000-000018000000}"/>
    <cellStyle name="20% - 강조색3 5" xfId="114" xr:uid="{00000000-0005-0000-0000-000019000000}"/>
    <cellStyle name="20% - 강조색3 6" xfId="117" xr:uid="{00000000-0005-0000-0000-00001A000000}"/>
    <cellStyle name="20% - 강조색3 7" xfId="119" xr:uid="{00000000-0005-0000-0000-00001B000000}"/>
    <cellStyle name="20% - 강조색3 8" xfId="123" xr:uid="{00000000-0005-0000-0000-00001C000000}"/>
    <cellStyle name="20% - 강조색3 9" xfId="125" xr:uid="{00000000-0005-0000-0000-00001D000000}"/>
    <cellStyle name="20% - 강조색4 2" xfId="73" xr:uid="{00000000-0005-0000-0000-00001E000000}"/>
    <cellStyle name="20% - 강조색4 2 2" xfId="129" xr:uid="{00000000-0005-0000-0000-00001F000000}"/>
    <cellStyle name="20% - 강조색4 2 3" xfId="130" xr:uid="{00000000-0005-0000-0000-000020000000}"/>
    <cellStyle name="20% - 강조색4 3" xfId="139" xr:uid="{00000000-0005-0000-0000-000021000000}"/>
    <cellStyle name="20% - 강조색4 4" xfId="142" xr:uid="{00000000-0005-0000-0000-000022000000}"/>
    <cellStyle name="20% - 강조색4 5" xfId="145" xr:uid="{00000000-0005-0000-0000-000023000000}"/>
    <cellStyle name="20% - 강조색4 6" xfId="149" xr:uid="{00000000-0005-0000-0000-000024000000}"/>
    <cellStyle name="20% - 강조색4 7" xfId="152" xr:uid="{00000000-0005-0000-0000-000025000000}"/>
    <cellStyle name="20% - 강조색4 8" xfId="157" xr:uid="{00000000-0005-0000-0000-000026000000}"/>
    <cellStyle name="20% - 강조색4 9" xfId="160" xr:uid="{00000000-0005-0000-0000-000027000000}"/>
    <cellStyle name="20% - 강조색5 2" xfId="162" xr:uid="{00000000-0005-0000-0000-000028000000}"/>
    <cellStyle name="20% - 강조색5 2 2" xfId="165" xr:uid="{00000000-0005-0000-0000-000029000000}"/>
    <cellStyle name="20% - 강조색5 2 3" xfId="168" xr:uid="{00000000-0005-0000-0000-00002A000000}"/>
    <cellStyle name="20% - 강조색5 3" xfId="173" xr:uid="{00000000-0005-0000-0000-00002B000000}"/>
    <cellStyle name="20% - 강조색5 4" xfId="175" xr:uid="{00000000-0005-0000-0000-00002C000000}"/>
    <cellStyle name="20% - 강조색5 5" xfId="177" xr:uid="{00000000-0005-0000-0000-00002D000000}"/>
    <cellStyle name="20% - 강조색5 6" xfId="181" xr:uid="{00000000-0005-0000-0000-00002E000000}"/>
    <cellStyle name="20% - 강조색5 7" xfId="184" xr:uid="{00000000-0005-0000-0000-00002F000000}"/>
    <cellStyle name="20% - 강조색5 8" xfId="188" xr:uid="{00000000-0005-0000-0000-000030000000}"/>
    <cellStyle name="20% - 강조색5 9" xfId="191" xr:uid="{00000000-0005-0000-0000-000031000000}"/>
    <cellStyle name="20% - 강조색6 2" xfId="195" xr:uid="{00000000-0005-0000-0000-000032000000}"/>
    <cellStyle name="20% - 강조색6 2 2" xfId="196" xr:uid="{00000000-0005-0000-0000-000033000000}"/>
    <cellStyle name="20% - 강조색6 2 3" xfId="202" xr:uid="{00000000-0005-0000-0000-000034000000}"/>
    <cellStyle name="20% - 강조색6 3" xfId="213" xr:uid="{00000000-0005-0000-0000-000035000000}"/>
    <cellStyle name="20% - 강조색6 4" xfId="200" xr:uid="{00000000-0005-0000-0000-000036000000}"/>
    <cellStyle name="20% - 강조색6 5" xfId="206" xr:uid="{00000000-0005-0000-0000-000037000000}"/>
    <cellStyle name="20% - 강조색6 6" xfId="218" xr:uid="{00000000-0005-0000-0000-000038000000}"/>
    <cellStyle name="20% - 강조색6 7" xfId="223" xr:uid="{00000000-0005-0000-0000-000039000000}"/>
    <cellStyle name="20% - 강조색6 8" xfId="228" xr:uid="{00000000-0005-0000-0000-00003A000000}"/>
    <cellStyle name="20% - 강조색6 9" xfId="233" xr:uid="{00000000-0005-0000-0000-00003B000000}"/>
    <cellStyle name="40% - 강조색1 2" xfId="234" xr:uid="{00000000-0005-0000-0000-00003C000000}"/>
    <cellStyle name="40% - 강조색1 2 2" xfId="236" xr:uid="{00000000-0005-0000-0000-00003D000000}"/>
    <cellStyle name="40% - 강조색1 2 3" xfId="238" xr:uid="{00000000-0005-0000-0000-00003E000000}"/>
    <cellStyle name="40% - 강조색1 3" xfId="242" xr:uid="{00000000-0005-0000-0000-00003F000000}"/>
    <cellStyle name="40% - 강조색1 4" xfId="246" xr:uid="{00000000-0005-0000-0000-000040000000}"/>
    <cellStyle name="40% - 강조색1 5" xfId="250" xr:uid="{00000000-0005-0000-0000-000041000000}"/>
    <cellStyle name="40% - 강조색1 6" xfId="251" xr:uid="{00000000-0005-0000-0000-000042000000}"/>
    <cellStyle name="40% - 강조색1 7" xfId="255" xr:uid="{00000000-0005-0000-0000-000043000000}"/>
    <cellStyle name="40% - 강조색1 8" xfId="259" xr:uid="{00000000-0005-0000-0000-000044000000}"/>
    <cellStyle name="40% - 강조색1 9" xfId="261" xr:uid="{00000000-0005-0000-0000-000045000000}"/>
    <cellStyle name="40% - 강조색2 2" xfId="266" xr:uid="{00000000-0005-0000-0000-000046000000}"/>
    <cellStyle name="40% - 강조색2 2 2" xfId="267" xr:uid="{00000000-0005-0000-0000-000047000000}"/>
    <cellStyle name="40% - 강조색2 2 3" xfId="269" xr:uid="{00000000-0005-0000-0000-000048000000}"/>
    <cellStyle name="40% - 강조색2 3" xfId="274" xr:uid="{00000000-0005-0000-0000-000049000000}"/>
    <cellStyle name="40% - 강조색2 4" xfId="275" xr:uid="{00000000-0005-0000-0000-00004A000000}"/>
    <cellStyle name="40% - 강조색2 5" xfId="276" xr:uid="{00000000-0005-0000-0000-00004B000000}"/>
    <cellStyle name="40% - 강조색2 6" xfId="280" xr:uid="{00000000-0005-0000-0000-00004C000000}"/>
    <cellStyle name="40% - 강조색2 7" xfId="283" xr:uid="{00000000-0005-0000-0000-00004D000000}"/>
    <cellStyle name="40% - 강조색2 8" xfId="285" xr:uid="{00000000-0005-0000-0000-00004E000000}"/>
    <cellStyle name="40% - 강조색2 9" xfId="287" xr:uid="{00000000-0005-0000-0000-00004F000000}"/>
    <cellStyle name="40% - 강조색3 2" xfId="289" xr:uid="{00000000-0005-0000-0000-000050000000}"/>
    <cellStyle name="40% - 강조색3 2 2" xfId="293" xr:uid="{00000000-0005-0000-0000-000051000000}"/>
    <cellStyle name="40% - 강조색3 2 3" xfId="298" xr:uid="{00000000-0005-0000-0000-000052000000}"/>
    <cellStyle name="40% - 강조색3 3" xfId="303" xr:uid="{00000000-0005-0000-0000-000053000000}"/>
    <cellStyle name="40% - 강조색3 4" xfId="304" xr:uid="{00000000-0005-0000-0000-000054000000}"/>
    <cellStyle name="40% - 강조색3 5" xfId="305" xr:uid="{00000000-0005-0000-0000-000055000000}"/>
    <cellStyle name="40% - 강조색3 6" xfId="306" xr:uid="{00000000-0005-0000-0000-000056000000}"/>
    <cellStyle name="40% - 강조색3 7" xfId="309" xr:uid="{00000000-0005-0000-0000-000057000000}"/>
    <cellStyle name="40% - 강조색3 8" xfId="312" xr:uid="{00000000-0005-0000-0000-000058000000}"/>
    <cellStyle name="40% - 강조색3 9" xfId="315" xr:uid="{00000000-0005-0000-0000-000059000000}"/>
    <cellStyle name="40% - 강조색4 2" xfId="83" xr:uid="{00000000-0005-0000-0000-00005A000000}"/>
    <cellStyle name="40% - 강조색4 2 2" xfId="316" xr:uid="{00000000-0005-0000-0000-00005B000000}"/>
    <cellStyle name="40% - 강조색4 2 3" xfId="320" xr:uid="{00000000-0005-0000-0000-00005C000000}"/>
    <cellStyle name="40% - 강조색4 3" xfId="43" xr:uid="{00000000-0005-0000-0000-00005D000000}"/>
    <cellStyle name="40% - 강조색4 4" xfId="54" xr:uid="{00000000-0005-0000-0000-00005E000000}"/>
    <cellStyle name="40% - 강조색4 5" xfId="60" xr:uid="{00000000-0005-0000-0000-00005F000000}"/>
    <cellStyle name="40% - 강조색4 6" xfId="62" xr:uid="{00000000-0005-0000-0000-000060000000}"/>
    <cellStyle name="40% - 강조색4 7" xfId="51" xr:uid="{00000000-0005-0000-0000-000061000000}"/>
    <cellStyle name="40% - 강조색4 8" xfId="57" xr:uid="{00000000-0005-0000-0000-000062000000}"/>
    <cellStyle name="40% - 강조색4 9" xfId="321" xr:uid="{00000000-0005-0000-0000-000063000000}"/>
    <cellStyle name="40% - 강조색5 2" xfId="96" xr:uid="{00000000-0005-0000-0000-000064000000}"/>
    <cellStyle name="40% - 강조색5 2 2" xfId="322" xr:uid="{00000000-0005-0000-0000-000065000000}"/>
    <cellStyle name="40% - 강조색5 2 3" xfId="323" xr:uid="{00000000-0005-0000-0000-000066000000}"/>
    <cellStyle name="40% - 강조색5 3" xfId="101" xr:uid="{00000000-0005-0000-0000-000067000000}"/>
    <cellStyle name="40% - 강조색5 4" xfId="103" xr:uid="{00000000-0005-0000-0000-000068000000}"/>
    <cellStyle name="40% - 강조색5 5" xfId="326" xr:uid="{00000000-0005-0000-0000-000069000000}"/>
    <cellStyle name="40% - 강조색5 6" xfId="327" xr:uid="{00000000-0005-0000-0000-00006A000000}"/>
    <cellStyle name="40% - 강조색5 7" xfId="328" xr:uid="{00000000-0005-0000-0000-00006B000000}"/>
    <cellStyle name="40% - 강조색5 8" xfId="329" xr:uid="{00000000-0005-0000-0000-00006C000000}"/>
    <cellStyle name="40% - 강조색5 9" xfId="330" xr:uid="{00000000-0005-0000-0000-00006D000000}"/>
    <cellStyle name="40% - 강조색6 2" xfId="118" xr:uid="{00000000-0005-0000-0000-00006E000000}"/>
    <cellStyle name="40% - 강조색6 2 2" xfId="332" xr:uid="{00000000-0005-0000-0000-00006F000000}"/>
    <cellStyle name="40% - 강조색6 2 3" xfId="21" xr:uid="{00000000-0005-0000-0000-000070000000}"/>
    <cellStyle name="40% - 강조색6 3" xfId="122" xr:uid="{00000000-0005-0000-0000-000071000000}"/>
    <cellStyle name="40% - 강조색6 4" xfId="124" xr:uid="{00000000-0005-0000-0000-000072000000}"/>
    <cellStyle name="40% - 강조색6 5" xfId="333" xr:uid="{00000000-0005-0000-0000-000073000000}"/>
    <cellStyle name="40% - 강조색6 6" xfId="334" xr:uid="{00000000-0005-0000-0000-000074000000}"/>
    <cellStyle name="40% - 강조색6 7" xfId="337" xr:uid="{00000000-0005-0000-0000-000075000000}"/>
    <cellStyle name="40% - 강조색6 8" xfId="339" xr:uid="{00000000-0005-0000-0000-000076000000}"/>
    <cellStyle name="40% - 강조색6 9" xfId="341" xr:uid="{00000000-0005-0000-0000-000077000000}"/>
    <cellStyle name="60% - 강조색1 2" xfId="235" xr:uid="{00000000-0005-0000-0000-000078000000}"/>
    <cellStyle name="60% - 강조색1 2 2" xfId="342" xr:uid="{00000000-0005-0000-0000-000079000000}"/>
    <cellStyle name="60% - 강조색1 2 3" xfId="343" xr:uid="{00000000-0005-0000-0000-00007A000000}"/>
    <cellStyle name="60% - 강조색1 3" xfId="237" xr:uid="{00000000-0005-0000-0000-00007B000000}"/>
    <cellStyle name="60% - 강조색1 4" xfId="344" xr:uid="{00000000-0005-0000-0000-00007C000000}"/>
    <cellStyle name="60% - 강조색1 5" xfId="345" xr:uid="{00000000-0005-0000-0000-00007D000000}"/>
    <cellStyle name="60% - 강조색1 6" xfId="346" xr:uid="{00000000-0005-0000-0000-00007E000000}"/>
    <cellStyle name="60% - 강조색1 7" xfId="347" xr:uid="{00000000-0005-0000-0000-00007F000000}"/>
    <cellStyle name="60% - 강조색1 8" xfId="348" xr:uid="{00000000-0005-0000-0000-000080000000}"/>
    <cellStyle name="60% - 강조색1 9" xfId="349" xr:uid="{00000000-0005-0000-0000-000081000000}"/>
    <cellStyle name="60% - 강조색2 2" xfId="353" xr:uid="{00000000-0005-0000-0000-000082000000}"/>
    <cellStyle name="60% - 강조색2 2 2" xfId="357" xr:uid="{00000000-0005-0000-0000-000083000000}"/>
    <cellStyle name="60% - 강조색2 2 3" xfId="27" xr:uid="{00000000-0005-0000-0000-000084000000}"/>
    <cellStyle name="60% - 강조색2 3" xfId="361" xr:uid="{00000000-0005-0000-0000-000085000000}"/>
    <cellStyle name="60% - 강조색2 4" xfId="364" xr:uid="{00000000-0005-0000-0000-000086000000}"/>
    <cellStyle name="60% - 강조색2 5" xfId="366" xr:uid="{00000000-0005-0000-0000-000087000000}"/>
    <cellStyle name="60% - 강조색2 6" xfId="367" xr:uid="{00000000-0005-0000-0000-000088000000}"/>
    <cellStyle name="60% - 강조색2 7" xfId="368" xr:uid="{00000000-0005-0000-0000-000089000000}"/>
    <cellStyle name="60% - 강조색2 8" xfId="369" xr:uid="{00000000-0005-0000-0000-00008A000000}"/>
    <cellStyle name="60% - 강조색2 9" xfId="370" xr:uid="{00000000-0005-0000-0000-00008B000000}"/>
    <cellStyle name="60% - 강조색3 2" xfId="374" xr:uid="{00000000-0005-0000-0000-00008C000000}"/>
    <cellStyle name="60% - 강조색3 2 2" xfId="377" xr:uid="{00000000-0005-0000-0000-00008D000000}"/>
    <cellStyle name="60% - 강조색3 2 3" xfId="381" xr:uid="{00000000-0005-0000-0000-00008E000000}"/>
    <cellStyle name="60% - 강조색3 3" xfId="382" xr:uid="{00000000-0005-0000-0000-00008F000000}"/>
    <cellStyle name="60% - 강조색3 4" xfId="383" xr:uid="{00000000-0005-0000-0000-000090000000}"/>
    <cellStyle name="60% - 강조색3 5" xfId="331" xr:uid="{00000000-0005-0000-0000-000091000000}"/>
    <cellStyle name="60% - 강조색3 6" xfId="19" xr:uid="{00000000-0005-0000-0000-000092000000}"/>
    <cellStyle name="60% - 강조색3 7" xfId="384" xr:uid="{00000000-0005-0000-0000-000093000000}"/>
    <cellStyle name="60% - 강조색3 8" xfId="386" xr:uid="{00000000-0005-0000-0000-000094000000}"/>
    <cellStyle name="60% - 강조색3 9" xfId="388" xr:uid="{00000000-0005-0000-0000-000095000000}"/>
    <cellStyle name="60% - 강조색4 2" xfId="252" xr:uid="{00000000-0005-0000-0000-000096000000}"/>
    <cellStyle name="60% - 강조색4 2 2" xfId="308" xr:uid="{00000000-0005-0000-0000-000097000000}"/>
    <cellStyle name="60% - 강조색4 2 3" xfId="311" xr:uid="{00000000-0005-0000-0000-000098000000}"/>
    <cellStyle name="60% - 강조색4 3" xfId="256" xr:uid="{00000000-0005-0000-0000-000099000000}"/>
    <cellStyle name="60% - 강조색4 4" xfId="260" xr:uid="{00000000-0005-0000-0000-00009A000000}"/>
    <cellStyle name="60% - 강조색4 5" xfId="389" xr:uid="{00000000-0005-0000-0000-00009B000000}"/>
    <cellStyle name="60% - 강조색4 6" xfId="390" xr:uid="{00000000-0005-0000-0000-00009C000000}"/>
    <cellStyle name="60% - 강조색4 7" xfId="391" xr:uid="{00000000-0005-0000-0000-00009D000000}"/>
    <cellStyle name="60% - 강조색4 8" xfId="392" xr:uid="{00000000-0005-0000-0000-00009E000000}"/>
    <cellStyle name="60% - 강조색4 9" xfId="393" xr:uid="{00000000-0005-0000-0000-00009F000000}"/>
    <cellStyle name="60% - 강조색5 2" xfId="282" xr:uid="{00000000-0005-0000-0000-0000A0000000}"/>
    <cellStyle name="60% - 강조색5 2 2" xfId="394" xr:uid="{00000000-0005-0000-0000-0000A1000000}"/>
    <cellStyle name="60% - 강조색5 2 3" xfId="395" xr:uid="{00000000-0005-0000-0000-0000A2000000}"/>
    <cellStyle name="60% - 강조색5 3" xfId="284" xr:uid="{00000000-0005-0000-0000-0000A3000000}"/>
    <cellStyle name="60% - 강조색5 4" xfId="286" xr:uid="{00000000-0005-0000-0000-0000A4000000}"/>
    <cellStyle name="60% - 강조색5 5" xfId="396" xr:uid="{00000000-0005-0000-0000-0000A5000000}"/>
    <cellStyle name="60% - 강조색5 6" xfId="397" xr:uid="{00000000-0005-0000-0000-0000A6000000}"/>
    <cellStyle name="60% - 강조색5 7" xfId="400" xr:uid="{00000000-0005-0000-0000-0000A7000000}"/>
    <cellStyle name="60% - 강조색5 8" xfId="402" xr:uid="{00000000-0005-0000-0000-0000A8000000}"/>
    <cellStyle name="60% - 강조색5 9" xfId="404" xr:uid="{00000000-0005-0000-0000-0000A9000000}"/>
    <cellStyle name="60% - 강조색6 2" xfId="307" xr:uid="{00000000-0005-0000-0000-0000AA000000}"/>
    <cellStyle name="60% - 강조색6 2 2" xfId="405" xr:uid="{00000000-0005-0000-0000-0000AB000000}"/>
    <cellStyle name="60% - 강조색6 2 3" xfId="11" xr:uid="{00000000-0005-0000-0000-0000AC000000}"/>
    <cellStyle name="60% - 강조색6 3" xfId="310" xr:uid="{00000000-0005-0000-0000-0000AD000000}"/>
    <cellStyle name="60% - 강조색6 4" xfId="314" xr:uid="{00000000-0005-0000-0000-0000AE000000}"/>
    <cellStyle name="60% - 강조색6 5" xfId="406" xr:uid="{00000000-0005-0000-0000-0000AF000000}"/>
    <cellStyle name="60% - 강조색6 6" xfId="407" xr:uid="{00000000-0005-0000-0000-0000B0000000}"/>
    <cellStyle name="60% - 강조색6 7" xfId="408" xr:uid="{00000000-0005-0000-0000-0000B1000000}"/>
    <cellStyle name="60% - 강조색6 8" xfId="409" xr:uid="{00000000-0005-0000-0000-0000B2000000}"/>
    <cellStyle name="60% - 강조색6 9" xfId="410" xr:uid="{00000000-0005-0000-0000-0000B3000000}"/>
    <cellStyle name="Comma [0]_ SG&amp;A Bridge " xfId="411" xr:uid="{00000000-0005-0000-0000-0000B4000000}"/>
    <cellStyle name="Comma_ SG&amp;A Bridge " xfId="413" xr:uid="{00000000-0005-0000-0000-0000B5000000}"/>
    <cellStyle name="Comma0" xfId="138" xr:uid="{00000000-0005-0000-0000-0000B6000000}"/>
    <cellStyle name="Currency [0]_ SG&amp;A Bridge " xfId="90" xr:uid="{00000000-0005-0000-0000-0000B7000000}"/>
    <cellStyle name="Currency_ SG&amp;A Bridge " xfId="335" xr:uid="{00000000-0005-0000-0000-0000B8000000}"/>
    <cellStyle name="Currency0" xfId="419" xr:uid="{00000000-0005-0000-0000-0000B9000000}"/>
    <cellStyle name="Date" xfId="412" xr:uid="{00000000-0005-0000-0000-0000BA000000}"/>
    <cellStyle name="EN CO.," xfId="414" xr:uid="{00000000-0005-0000-0000-0000BB000000}"/>
    <cellStyle name="Explanatory Text" xfId="421" xr:uid="{00000000-0005-0000-0000-0000BC000000}"/>
    <cellStyle name="Fixed" xfId="424" xr:uid="{00000000-0005-0000-0000-0000BD000000}"/>
    <cellStyle name="Header1" xfId="427" xr:uid="{00000000-0005-0000-0000-0000BE000000}"/>
    <cellStyle name="Header2" xfId="428" xr:uid="{00000000-0005-0000-0000-0000BF000000}"/>
    <cellStyle name="Header2 2" xfId="430" xr:uid="{00000000-0005-0000-0000-0000C0000000}"/>
    <cellStyle name="Header2 2 2" xfId="2828" xr:uid="{00000000-0005-0000-0000-0000C1000000}"/>
    <cellStyle name="Header2 3" xfId="2827" xr:uid="{00000000-0005-0000-0000-0000C2000000}"/>
    <cellStyle name="Normal 2" xfId="433" xr:uid="{00000000-0005-0000-0000-0000C3000000}"/>
    <cellStyle name="Normal_ SG&amp;A Bridge " xfId="434" xr:uid="{00000000-0005-0000-0000-0000C4000000}"/>
    <cellStyle name="강조색1 2" xfId="161" xr:uid="{00000000-0005-0000-0000-0000C5000000}"/>
    <cellStyle name="강조색1 2 2" xfId="164" xr:uid="{00000000-0005-0000-0000-0000C6000000}"/>
    <cellStyle name="강조색1 2 3" xfId="167" xr:uid="{00000000-0005-0000-0000-0000C7000000}"/>
    <cellStyle name="강조색1 3" xfId="172" xr:uid="{00000000-0005-0000-0000-0000C8000000}"/>
    <cellStyle name="강조색1 4" xfId="174" xr:uid="{00000000-0005-0000-0000-0000C9000000}"/>
    <cellStyle name="강조색1 5" xfId="176" xr:uid="{00000000-0005-0000-0000-0000CA000000}"/>
    <cellStyle name="강조색1 6" xfId="179" xr:uid="{00000000-0005-0000-0000-0000CB000000}"/>
    <cellStyle name="강조색1 7" xfId="183" xr:uid="{00000000-0005-0000-0000-0000CC000000}"/>
    <cellStyle name="강조색1 8" xfId="186" xr:uid="{00000000-0005-0000-0000-0000CD000000}"/>
    <cellStyle name="강조색1 9" xfId="190" xr:uid="{00000000-0005-0000-0000-0000CE000000}"/>
    <cellStyle name="강조색2 2" xfId="192" xr:uid="{00000000-0005-0000-0000-0000CF000000}"/>
    <cellStyle name="강조색2 2 2" xfId="201" xr:uid="{00000000-0005-0000-0000-0000D0000000}"/>
    <cellStyle name="강조색2 2 3" xfId="207" xr:uid="{00000000-0005-0000-0000-0000D1000000}"/>
    <cellStyle name="강조색2 3" xfId="210" xr:uid="{00000000-0005-0000-0000-0000D2000000}"/>
    <cellStyle name="강조색2 4" xfId="197" xr:uid="{00000000-0005-0000-0000-0000D3000000}"/>
    <cellStyle name="강조색2 5" xfId="203" xr:uid="{00000000-0005-0000-0000-0000D4000000}"/>
    <cellStyle name="강조색2 6" xfId="215" xr:uid="{00000000-0005-0000-0000-0000D5000000}"/>
    <cellStyle name="강조색2 7" xfId="220" xr:uid="{00000000-0005-0000-0000-0000D6000000}"/>
    <cellStyle name="강조색2 8" xfId="225" xr:uid="{00000000-0005-0000-0000-0000D7000000}"/>
    <cellStyle name="강조색2 9" xfId="230" xr:uid="{00000000-0005-0000-0000-0000D8000000}"/>
    <cellStyle name="강조색3 2" xfId="435" xr:uid="{00000000-0005-0000-0000-0000D9000000}"/>
    <cellStyle name="강조색3 2 2" xfId="437" xr:uid="{00000000-0005-0000-0000-0000DA000000}"/>
    <cellStyle name="강조색3 2 3" xfId="439" xr:uid="{00000000-0005-0000-0000-0000DB000000}"/>
    <cellStyle name="강조색3 3" xfId="36" xr:uid="{00000000-0005-0000-0000-0000DC000000}"/>
    <cellStyle name="강조색3 4" xfId="440" xr:uid="{00000000-0005-0000-0000-0000DD000000}"/>
    <cellStyle name="강조색3 5" xfId="442" xr:uid="{00000000-0005-0000-0000-0000DE000000}"/>
    <cellStyle name="강조색3 6" xfId="443" xr:uid="{00000000-0005-0000-0000-0000DF000000}"/>
    <cellStyle name="강조색3 7" xfId="444" xr:uid="{00000000-0005-0000-0000-0000E0000000}"/>
    <cellStyle name="강조색3 8" xfId="445" xr:uid="{00000000-0005-0000-0000-0000E1000000}"/>
    <cellStyle name="강조색3 9" xfId="446" xr:uid="{00000000-0005-0000-0000-0000E2000000}"/>
    <cellStyle name="강조색4 2" xfId="447" xr:uid="{00000000-0005-0000-0000-0000E3000000}"/>
    <cellStyle name="강조색4 2 2" xfId="448" xr:uid="{00000000-0005-0000-0000-0000E4000000}"/>
    <cellStyle name="강조색4 2 3" xfId="450" xr:uid="{00000000-0005-0000-0000-0000E5000000}"/>
    <cellStyle name="강조색4 3" xfId="453" xr:uid="{00000000-0005-0000-0000-0000E6000000}"/>
    <cellStyle name="강조색4 4" xfId="454" xr:uid="{00000000-0005-0000-0000-0000E7000000}"/>
    <cellStyle name="강조색4 5" xfId="455" xr:uid="{00000000-0005-0000-0000-0000E8000000}"/>
    <cellStyle name="강조색4 6" xfId="457" xr:uid="{00000000-0005-0000-0000-0000E9000000}"/>
    <cellStyle name="강조색4 7" xfId="459" xr:uid="{00000000-0005-0000-0000-0000EA000000}"/>
    <cellStyle name="강조색4 8" xfId="460" xr:uid="{00000000-0005-0000-0000-0000EB000000}"/>
    <cellStyle name="강조색4 9" xfId="48" xr:uid="{00000000-0005-0000-0000-0000EC000000}"/>
    <cellStyle name="강조색5 2" xfId="319" xr:uid="{00000000-0005-0000-0000-0000ED000000}"/>
    <cellStyle name="강조색5 2 2" xfId="463" xr:uid="{00000000-0005-0000-0000-0000EE000000}"/>
    <cellStyle name="강조색5 2 3" xfId="265" xr:uid="{00000000-0005-0000-0000-0000EF000000}"/>
    <cellStyle name="강조색5 3" xfId="467" xr:uid="{00000000-0005-0000-0000-0000F0000000}"/>
    <cellStyle name="강조색5 4" xfId="474" xr:uid="{00000000-0005-0000-0000-0000F1000000}"/>
    <cellStyle name="강조색5 5" xfId="479" xr:uid="{00000000-0005-0000-0000-0000F2000000}"/>
    <cellStyle name="강조색5 6" xfId="484" xr:uid="{00000000-0005-0000-0000-0000F3000000}"/>
    <cellStyle name="강조색5 7" xfId="489" xr:uid="{00000000-0005-0000-0000-0000F4000000}"/>
    <cellStyle name="강조색5 8" xfId="493" xr:uid="{00000000-0005-0000-0000-0000F5000000}"/>
    <cellStyle name="강조색5 9" xfId="497" xr:uid="{00000000-0005-0000-0000-0000F6000000}"/>
    <cellStyle name="강조색6 2" xfId="500" xr:uid="{00000000-0005-0000-0000-0000F7000000}"/>
    <cellStyle name="강조색6 2 2" xfId="501" xr:uid="{00000000-0005-0000-0000-0000F8000000}"/>
    <cellStyle name="강조색6 2 3" xfId="504" xr:uid="{00000000-0005-0000-0000-0000F9000000}"/>
    <cellStyle name="강조색6 3" xfId="511" xr:uid="{00000000-0005-0000-0000-0000FA000000}"/>
    <cellStyle name="강조색6 4" xfId="514" xr:uid="{00000000-0005-0000-0000-0000FB000000}"/>
    <cellStyle name="강조색6 5" xfId="517" xr:uid="{00000000-0005-0000-0000-0000FC000000}"/>
    <cellStyle name="강조색6 6" xfId="521" xr:uid="{00000000-0005-0000-0000-0000FD000000}"/>
    <cellStyle name="강조색6 7" xfId="525" xr:uid="{00000000-0005-0000-0000-0000FE000000}"/>
    <cellStyle name="강조색6 8" xfId="528" xr:uid="{00000000-0005-0000-0000-0000FF000000}"/>
    <cellStyle name="강조색6 9" xfId="531" xr:uid="{00000000-0005-0000-0000-000000010000}"/>
    <cellStyle name="경고문 2" xfId="532" xr:uid="{00000000-0005-0000-0000-000001010000}"/>
    <cellStyle name="경고문 2 2" xfId="288" xr:uid="{00000000-0005-0000-0000-000002010000}"/>
    <cellStyle name="경고문 2 3" xfId="302" xr:uid="{00000000-0005-0000-0000-000003010000}"/>
    <cellStyle name="경고문 3" xfId="533" xr:uid="{00000000-0005-0000-0000-000004010000}"/>
    <cellStyle name="경고문 4" xfId="534" xr:uid="{00000000-0005-0000-0000-000005010000}"/>
    <cellStyle name="경고문 5" xfId="535" xr:uid="{00000000-0005-0000-0000-000006010000}"/>
    <cellStyle name="경고문 6" xfId="536" xr:uid="{00000000-0005-0000-0000-000007010000}"/>
    <cellStyle name="경고문 7" xfId="537" xr:uid="{00000000-0005-0000-0000-000008010000}"/>
    <cellStyle name="경고문 8" xfId="538" xr:uid="{00000000-0005-0000-0000-000009010000}"/>
    <cellStyle name="경고문 9" xfId="539" xr:uid="{00000000-0005-0000-0000-00000A010000}"/>
    <cellStyle name="계산 2" xfId="14" xr:uid="{00000000-0005-0000-0000-00000B010000}"/>
    <cellStyle name="계산 2 2" xfId="540" xr:uid="{00000000-0005-0000-0000-00000C010000}"/>
    <cellStyle name="계산 2 3" xfId="541" xr:uid="{00000000-0005-0000-0000-00000D010000}"/>
    <cellStyle name="계산 3" xfId="544" xr:uid="{00000000-0005-0000-0000-00000E010000}"/>
    <cellStyle name="계산 4" xfId="547" xr:uid="{00000000-0005-0000-0000-00000F010000}"/>
    <cellStyle name="계산 4 2" xfId="2830" xr:uid="{00000000-0005-0000-0000-000010010000}"/>
    <cellStyle name="계산 5" xfId="548" xr:uid="{00000000-0005-0000-0000-000011010000}"/>
    <cellStyle name="계산 5 2" xfId="2831" xr:uid="{00000000-0005-0000-0000-000012010000}"/>
    <cellStyle name="계산 6" xfId="549" xr:uid="{00000000-0005-0000-0000-000013010000}"/>
    <cellStyle name="계산 6 2" xfId="2832" xr:uid="{00000000-0005-0000-0000-000014010000}"/>
    <cellStyle name="계산 7" xfId="436" xr:uid="{00000000-0005-0000-0000-000015010000}"/>
    <cellStyle name="계산 7 2" xfId="2829" xr:uid="{00000000-0005-0000-0000-000016010000}"/>
    <cellStyle name="계산 8" xfId="37" xr:uid="{00000000-0005-0000-0000-000017010000}"/>
    <cellStyle name="계산 8 2" xfId="2826" xr:uid="{00000000-0005-0000-0000-000018010000}"/>
    <cellStyle name="계산 9" xfId="441" xr:uid="{00000000-0005-0000-0000-000019010000}"/>
    <cellStyle name="고정소숫점" xfId="363" xr:uid="{00000000-0005-0000-0000-00001A010000}"/>
    <cellStyle name="고정출력1" xfId="550" xr:uid="{00000000-0005-0000-0000-00001B010000}"/>
    <cellStyle name="고정출력2" xfId="551" xr:uid="{00000000-0005-0000-0000-00001C010000}"/>
    <cellStyle name="나쁨 2" xfId="552" xr:uid="{00000000-0005-0000-0000-00001D010000}"/>
    <cellStyle name="나쁨 2 2" xfId="362" xr:uid="{00000000-0005-0000-0000-00001E010000}"/>
    <cellStyle name="나쁨 2 3" xfId="365" xr:uid="{00000000-0005-0000-0000-00001F010000}"/>
    <cellStyle name="나쁨 3" xfId="163" xr:uid="{00000000-0005-0000-0000-000020010000}"/>
    <cellStyle name="나쁨 4" xfId="166" xr:uid="{00000000-0005-0000-0000-000021010000}"/>
    <cellStyle name="나쁨 5" xfId="553" xr:uid="{00000000-0005-0000-0000-000022010000}"/>
    <cellStyle name="나쁨 6" xfId="17" xr:uid="{00000000-0005-0000-0000-000023010000}"/>
    <cellStyle name="나쁨 7" xfId="554" xr:uid="{00000000-0005-0000-0000-000024010000}"/>
    <cellStyle name="나쁨 8" xfId="555" xr:uid="{00000000-0005-0000-0000-000025010000}"/>
    <cellStyle name="나쁨 9" xfId="429" xr:uid="{00000000-0005-0000-0000-000026010000}"/>
    <cellStyle name="날짜" xfId="279" xr:uid="{00000000-0005-0000-0000-000027010000}"/>
    <cellStyle name="달러" xfId="556" xr:uid="{00000000-0005-0000-0000-000028010000}"/>
    <cellStyle name="뒤에 오는 하이퍼링크" xfId="378" xr:uid="{00000000-0005-0000-0000-000029010000}"/>
    <cellStyle name="메모 10" xfId="336" xr:uid="{00000000-0005-0000-0000-00002A010000}"/>
    <cellStyle name="메모 10 2" xfId="557" xr:uid="{00000000-0005-0000-0000-00002B010000}"/>
    <cellStyle name="메모 11" xfId="338" xr:uid="{00000000-0005-0000-0000-00002C010000}"/>
    <cellStyle name="메모 11 2" xfId="559" xr:uid="{00000000-0005-0000-0000-00002D010000}"/>
    <cellStyle name="메모 12" xfId="340" xr:uid="{00000000-0005-0000-0000-00002E010000}"/>
    <cellStyle name="메모 12 2" xfId="563" xr:uid="{00000000-0005-0000-0000-00002F010000}"/>
    <cellStyle name="메모 13" xfId="558" xr:uid="{00000000-0005-0000-0000-000030010000}"/>
    <cellStyle name="메모 13 2" xfId="564" xr:uid="{00000000-0005-0000-0000-000031010000}"/>
    <cellStyle name="메모 14" xfId="565" xr:uid="{00000000-0005-0000-0000-000032010000}"/>
    <cellStyle name="메모 14 2" xfId="566" xr:uid="{00000000-0005-0000-0000-000033010000}"/>
    <cellStyle name="메모 15" xfId="568" xr:uid="{00000000-0005-0000-0000-000034010000}"/>
    <cellStyle name="메모 15 2" xfId="570" xr:uid="{00000000-0005-0000-0000-000035010000}"/>
    <cellStyle name="메모 16" xfId="572" xr:uid="{00000000-0005-0000-0000-000036010000}"/>
    <cellStyle name="메모 16 2" xfId="75" xr:uid="{00000000-0005-0000-0000-000037010000}"/>
    <cellStyle name="메모 17" xfId="502" xr:uid="{00000000-0005-0000-0000-000038010000}"/>
    <cellStyle name="메모 17 2" xfId="574" xr:uid="{00000000-0005-0000-0000-000039010000}"/>
    <cellStyle name="메모 18" xfId="505" xr:uid="{00000000-0005-0000-0000-00003A010000}"/>
    <cellStyle name="메모 18 2" xfId="46" xr:uid="{00000000-0005-0000-0000-00003B010000}"/>
    <cellStyle name="메모 19" xfId="576" xr:uid="{00000000-0005-0000-0000-00003C010000}"/>
    <cellStyle name="메모 19 2" xfId="578" xr:uid="{00000000-0005-0000-0000-00003D010000}"/>
    <cellStyle name="메모 2" xfId="580" xr:uid="{00000000-0005-0000-0000-00003E010000}"/>
    <cellStyle name="메모 2 2" xfId="241" xr:uid="{00000000-0005-0000-0000-00003F010000}"/>
    <cellStyle name="메모 2 2 2" xfId="352" xr:uid="{00000000-0005-0000-0000-000040010000}"/>
    <cellStyle name="메모 2 2 2 2" xfId="356" xr:uid="{00000000-0005-0000-0000-000041010000}"/>
    <cellStyle name="메모 2 2 3" xfId="360" xr:uid="{00000000-0005-0000-0000-000042010000}"/>
    <cellStyle name="메모 2 3" xfId="245" xr:uid="{00000000-0005-0000-0000-000043010000}"/>
    <cellStyle name="메모 2 3 2" xfId="373" xr:uid="{00000000-0005-0000-0000-000044010000}"/>
    <cellStyle name="메모 2 4" xfId="249" xr:uid="{00000000-0005-0000-0000-000045010000}"/>
    <cellStyle name="메모 20" xfId="569" xr:uid="{00000000-0005-0000-0000-000046010000}"/>
    <cellStyle name="메모 20 2" xfId="571" xr:uid="{00000000-0005-0000-0000-000047010000}"/>
    <cellStyle name="메모 21" xfId="573" xr:uid="{00000000-0005-0000-0000-000048010000}"/>
    <cellStyle name="메모 21 2" xfId="76" xr:uid="{00000000-0005-0000-0000-000049010000}"/>
    <cellStyle name="메모 22" xfId="503" xr:uid="{00000000-0005-0000-0000-00004A010000}"/>
    <cellStyle name="메모 22 2" xfId="575" xr:uid="{00000000-0005-0000-0000-00004B010000}"/>
    <cellStyle name="메모 23" xfId="506" xr:uid="{00000000-0005-0000-0000-00004C010000}"/>
    <cellStyle name="메모 23 2" xfId="47" xr:uid="{00000000-0005-0000-0000-00004D010000}"/>
    <cellStyle name="메모 24" xfId="577" xr:uid="{00000000-0005-0000-0000-00004E010000}"/>
    <cellStyle name="메모 24 2" xfId="579" xr:uid="{00000000-0005-0000-0000-00004F010000}"/>
    <cellStyle name="메모 25" xfId="582" xr:uid="{00000000-0005-0000-0000-000050010000}"/>
    <cellStyle name="메모 25 2" xfId="586" xr:uid="{00000000-0005-0000-0000-000051010000}"/>
    <cellStyle name="메모 26" xfId="589" xr:uid="{00000000-0005-0000-0000-000052010000}"/>
    <cellStyle name="메모 26 2" xfId="324" xr:uid="{00000000-0005-0000-0000-000053010000}"/>
    <cellStyle name="메모 27" xfId="591" xr:uid="{00000000-0005-0000-0000-000054010000}"/>
    <cellStyle name="메모 27 2" xfId="593" xr:uid="{00000000-0005-0000-0000-000055010000}"/>
    <cellStyle name="메모 28" xfId="595" xr:uid="{00000000-0005-0000-0000-000056010000}"/>
    <cellStyle name="메모 28 2" xfId="597" xr:uid="{00000000-0005-0000-0000-000057010000}"/>
    <cellStyle name="메모 29" xfId="67" xr:uid="{00000000-0005-0000-0000-000058010000}"/>
    <cellStyle name="메모 29 2" xfId="600" xr:uid="{00000000-0005-0000-0000-000059010000}"/>
    <cellStyle name="메모 3" xfId="602" xr:uid="{00000000-0005-0000-0000-00005A010000}"/>
    <cellStyle name="메모 3 2" xfId="273" xr:uid="{00000000-0005-0000-0000-00005B010000}"/>
    <cellStyle name="메모 30" xfId="583" xr:uid="{00000000-0005-0000-0000-00005C010000}"/>
    <cellStyle name="메모 30 2" xfId="587" xr:uid="{00000000-0005-0000-0000-00005D010000}"/>
    <cellStyle name="메모 31" xfId="590" xr:uid="{00000000-0005-0000-0000-00005E010000}"/>
    <cellStyle name="메모 31 2" xfId="325" xr:uid="{00000000-0005-0000-0000-00005F010000}"/>
    <cellStyle name="메모 32" xfId="592" xr:uid="{00000000-0005-0000-0000-000060010000}"/>
    <cellStyle name="메모 32 2" xfId="594" xr:uid="{00000000-0005-0000-0000-000061010000}"/>
    <cellStyle name="메모 33" xfId="596" xr:uid="{00000000-0005-0000-0000-000062010000}"/>
    <cellStyle name="메모 33 2" xfId="598" xr:uid="{00000000-0005-0000-0000-000063010000}"/>
    <cellStyle name="메모 34" xfId="68" xr:uid="{00000000-0005-0000-0000-000064010000}"/>
    <cellStyle name="메모 34 2" xfId="601" xr:uid="{00000000-0005-0000-0000-000065010000}"/>
    <cellStyle name="메모 35" xfId="71" xr:uid="{00000000-0005-0000-0000-000066010000}"/>
    <cellStyle name="메모 35 2" xfId="127" xr:uid="{00000000-0005-0000-0000-000067010000}"/>
    <cellStyle name="메모 36" xfId="134" xr:uid="{00000000-0005-0000-0000-000068010000}"/>
    <cellStyle name="메모 36 2" xfId="603" xr:uid="{00000000-0005-0000-0000-000069010000}"/>
    <cellStyle name="메모 37" xfId="140" xr:uid="{00000000-0005-0000-0000-00006A010000}"/>
    <cellStyle name="메모 37 2" xfId="605" xr:uid="{00000000-0005-0000-0000-00006B010000}"/>
    <cellStyle name="메모 38" xfId="143" xr:uid="{00000000-0005-0000-0000-00006C010000}"/>
    <cellStyle name="메모 38 2" xfId="1" xr:uid="{00000000-0005-0000-0000-00006D010000}"/>
    <cellStyle name="메모 39" xfId="146" xr:uid="{00000000-0005-0000-0000-00006E010000}"/>
    <cellStyle name="메모 39 2" xfId="63" xr:uid="{00000000-0005-0000-0000-00006F010000}"/>
    <cellStyle name="메모 4" xfId="607" xr:uid="{00000000-0005-0000-0000-000070010000}"/>
    <cellStyle name="메모 4 2" xfId="301" xr:uid="{00000000-0005-0000-0000-000071010000}"/>
    <cellStyle name="메모 40" xfId="72" xr:uid="{00000000-0005-0000-0000-000072010000}"/>
    <cellStyle name="메모 40 2" xfId="128" xr:uid="{00000000-0005-0000-0000-000073010000}"/>
    <cellStyle name="메모 41" xfId="135" xr:uid="{00000000-0005-0000-0000-000074010000}"/>
    <cellStyle name="메모 41 2" xfId="604" xr:uid="{00000000-0005-0000-0000-000075010000}"/>
    <cellStyle name="메모 42" xfId="141" xr:uid="{00000000-0005-0000-0000-000076010000}"/>
    <cellStyle name="메모 42 2" xfId="606" xr:uid="{00000000-0005-0000-0000-000077010000}"/>
    <cellStyle name="메모 43" xfId="144" xr:uid="{00000000-0005-0000-0000-000078010000}"/>
    <cellStyle name="메모 43 2" xfId="2" xr:uid="{00000000-0005-0000-0000-000079010000}"/>
    <cellStyle name="메모 44" xfId="147" xr:uid="{00000000-0005-0000-0000-00007A010000}"/>
    <cellStyle name="메모 44 2" xfId="64" xr:uid="{00000000-0005-0000-0000-00007B010000}"/>
    <cellStyle name="메모 45" xfId="150" xr:uid="{00000000-0005-0000-0000-00007C010000}"/>
    <cellStyle name="메모 45 2" xfId="87" xr:uid="{00000000-0005-0000-0000-00007D010000}"/>
    <cellStyle name="메모 46" xfId="155" xr:uid="{00000000-0005-0000-0000-00007E010000}"/>
    <cellStyle name="메모 46 2" xfId="110" xr:uid="{00000000-0005-0000-0000-00007F010000}"/>
    <cellStyle name="메모 47" xfId="158" xr:uid="{00000000-0005-0000-0000-000080010000}"/>
    <cellStyle name="메모 47 2" xfId="132" xr:uid="{00000000-0005-0000-0000-000081010000}"/>
    <cellStyle name="메모 48" xfId="608" xr:uid="{00000000-0005-0000-0000-000082010000}"/>
    <cellStyle name="메모 48 2" xfId="170" xr:uid="{00000000-0005-0000-0000-000083010000}"/>
    <cellStyle name="메모 49" xfId="610" xr:uid="{00000000-0005-0000-0000-000084010000}"/>
    <cellStyle name="메모 49 2" xfId="208" xr:uid="{00000000-0005-0000-0000-000085010000}"/>
    <cellStyle name="메모 5" xfId="612" xr:uid="{00000000-0005-0000-0000-000086010000}"/>
    <cellStyle name="메모 5 2" xfId="42" xr:uid="{00000000-0005-0000-0000-000087010000}"/>
    <cellStyle name="메모 50" xfId="151" xr:uid="{00000000-0005-0000-0000-000088010000}"/>
    <cellStyle name="메모 50 2" xfId="88" xr:uid="{00000000-0005-0000-0000-000089010000}"/>
    <cellStyle name="메모 51" xfId="156" xr:uid="{00000000-0005-0000-0000-00008A010000}"/>
    <cellStyle name="메모 51 2" xfId="111" xr:uid="{00000000-0005-0000-0000-00008B010000}"/>
    <cellStyle name="메모 52" xfId="159" xr:uid="{00000000-0005-0000-0000-00008C010000}"/>
    <cellStyle name="메모 52 2" xfId="133" xr:uid="{00000000-0005-0000-0000-00008D010000}"/>
    <cellStyle name="메모 53" xfId="609" xr:uid="{00000000-0005-0000-0000-00008E010000}"/>
    <cellStyle name="메모 53 2" xfId="171" xr:uid="{00000000-0005-0000-0000-00008F010000}"/>
    <cellStyle name="메모 54" xfId="611" xr:uid="{00000000-0005-0000-0000-000090010000}"/>
    <cellStyle name="메모 54 2" xfId="209" xr:uid="{00000000-0005-0000-0000-000091010000}"/>
    <cellStyle name="메모 55" xfId="613" xr:uid="{00000000-0005-0000-0000-000092010000}"/>
    <cellStyle name="메모 55 2" xfId="34" xr:uid="{00000000-0005-0000-0000-000093010000}"/>
    <cellStyle name="메모 56" xfId="290" xr:uid="{00000000-0005-0000-0000-000094010000}"/>
    <cellStyle name="메모 56 2" xfId="451" xr:uid="{00000000-0005-0000-0000-000095010000}"/>
    <cellStyle name="메모 57" xfId="296" xr:uid="{00000000-0005-0000-0000-000096010000}"/>
    <cellStyle name="메모 57 2" xfId="469" xr:uid="{00000000-0005-0000-0000-000097010000}"/>
    <cellStyle name="메모 58" xfId="561" xr:uid="{00000000-0005-0000-0000-000098010000}"/>
    <cellStyle name="메모 58 2" xfId="507" xr:uid="{00000000-0005-0000-0000-000099010000}"/>
    <cellStyle name="메모 59" xfId="616" xr:uid="{00000000-0005-0000-0000-00009A010000}"/>
    <cellStyle name="메모 59 2" xfId="618" xr:uid="{00000000-0005-0000-0000-00009B010000}"/>
    <cellStyle name="메모 6" xfId="620" xr:uid="{00000000-0005-0000-0000-00009C010000}"/>
    <cellStyle name="메모 6 2" xfId="100" xr:uid="{00000000-0005-0000-0000-00009D010000}"/>
    <cellStyle name="메모 60" xfId="614" xr:uid="{00000000-0005-0000-0000-00009E010000}"/>
    <cellStyle name="메모 60 2" xfId="35" xr:uid="{00000000-0005-0000-0000-00009F010000}"/>
    <cellStyle name="메모 61" xfId="291" xr:uid="{00000000-0005-0000-0000-0000A0010000}"/>
    <cellStyle name="메모 61 2" xfId="452" xr:uid="{00000000-0005-0000-0000-0000A1010000}"/>
    <cellStyle name="메모 62" xfId="297" xr:uid="{00000000-0005-0000-0000-0000A2010000}"/>
    <cellStyle name="메모 62 2" xfId="470" xr:uid="{00000000-0005-0000-0000-0000A3010000}"/>
    <cellStyle name="메모 63" xfId="562" xr:uid="{00000000-0005-0000-0000-0000A4010000}"/>
    <cellStyle name="메모 63 2" xfId="508" xr:uid="{00000000-0005-0000-0000-0000A5010000}"/>
    <cellStyle name="메모 64" xfId="617" xr:uid="{00000000-0005-0000-0000-0000A6010000}"/>
    <cellStyle name="메모 64 2" xfId="619" xr:uid="{00000000-0005-0000-0000-0000A7010000}"/>
    <cellStyle name="메모 65" xfId="623" xr:uid="{00000000-0005-0000-0000-0000A8010000}"/>
    <cellStyle name="메모 65 2" xfId="627" xr:uid="{00000000-0005-0000-0000-0000A9010000}"/>
    <cellStyle name="메모 66" xfId="629" xr:uid="{00000000-0005-0000-0000-0000AA010000}"/>
    <cellStyle name="메모 66 2" xfId="108" xr:uid="{00000000-0005-0000-0000-0000AB010000}"/>
    <cellStyle name="메모 67" xfId="633" xr:uid="{00000000-0005-0000-0000-0000AC010000}"/>
    <cellStyle name="메모 67 2" xfId="2835" xr:uid="{00000000-0005-0000-0000-0000AD010000}"/>
    <cellStyle name="메모 68" xfId="636" xr:uid="{00000000-0005-0000-0000-0000AE010000}"/>
    <cellStyle name="메모 68 2" xfId="2837" xr:uid="{00000000-0005-0000-0000-0000AF010000}"/>
    <cellStyle name="메모 69" xfId="638" xr:uid="{00000000-0005-0000-0000-0000B0010000}"/>
    <cellStyle name="메모 69 2" xfId="2838" xr:uid="{00000000-0005-0000-0000-0000B1010000}"/>
    <cellStyle name="메모 7" xfId="639" xr:uid="{00000000-0005-0000-0000-0000B2010000}"/>
    <cellStyle name="메모 7 2" xfId="121" xr:uid="{00000000-0005-0000-0000-0000B3010000}"/>
    <cellStyle name="메모 70" xfId="624" xr:uid="{00000000-0005-0000-0000-0000B4010000}"/>
    <cellStyle name="메모 70 2" xfId="2833" xr:uid="{00000000-0005-0000-0000-0000B5010000}"/>
    <cellStyle name="메모 71" xfId="630" xr:uid="{00000000-0005-0000-0000-0000B6010000}"/>
    <cellStyle name="메모 71 2" xfId="2834" xr:uid="{00000000-0005-0000-0000-0000B7010000}"/>
    <cellStyle name="메모 72" xfId="634" xr:uid="{00000000-0005-0000-0000-0000B8010000}"/>
    <cellStyle name="메모 72 2" xfId="2836" xr:uid="{00000000-0005-0000-0000-0000B9010000}"/>
    <cellStyle name="메모 8" xfId="640" xr:uid="{00000000-0005-0000-0000-0000BA010000}"/>
    <cellStyle name="메모 8 2" xfId="154" xr:uid="{00000000-0005-0000-0000-0000BB010000}"/>
    <cellStyle name="메모 9" xfId="584" xr:uid="{00000000-0005-0000-0000-0000BC010000}"/>
    <cellStyle name="메모 9 2" xfId="187" xr:uid="{00000000-0005-0000-0000-0000BD010000}"/>
    <cellStyle name="백분율 2" xfId="20" xr:uid="{00000000-0005-0000-0000-0000BE010000}"/>
    <cellStyle name="백분율 2 2" xfId="641" xr:uid="{00000000-0005-0000-0000-0000BF010000}"/>
    <cellStyle name="백분율 3" xfId="385" xr:uid="{00000000-0005-0000-0000-0000C0010000}"/>
    <cellStyle name="백분율 3 2" xfId="61" xr:uid="{00000000-0005-0000-0000-0000C1010000}"/>
    <cellStyle name="백분율 4" xfId="387" xr:uid="{00000000-0005-0000-0000-0000C2010000}"/>
    <cellStyle name="보통 2" xfId="643" xr:uid="{00000000-0005-0000-0000-0000C3010000}"/>
    <cellStyle name="보통 2 2" xfId="645" xr:uid="{00000000-0005-0000-0000-0000C4010000}"/>
    <cellStyle name="보통 2 3" xfId="647" xr:uid="{00000000-0005-0000-0000-0000C5010000}"/>
    <cellStyle name="보통 3" xfId="649" xr:uid="{00000000-0005-0000-0000-0000C6010000}"/>
    <cellStyle name="보통 4" xfId="376" xr:uid="{00000000-0005-0000-0000-0000C7010000}"/>
    <cellStyle name="보통 5" xfId="380" xr:uid="{00000000-0005-0000-0000-0000C8010000}"/>
    <cellStyle name="보통 6" xfId="653" xr:uid="{00000000-0005-0000-0000-0000C9010000}"/>
    <cellStyle name="보통 7" xfId="655" xr:uid="{00000000-0005-0000-0000-0000CA010000}"/>
    <cellStyle name="보통 8" xfId="599" xr:uid="{00000000-0005-0000-0000-0000CB010000}"/>
    <cellStyle name="보통 9" xfId="656" xr:uid="{00000000-0005-0000-0000-0000CC010000}"/>
    <cellStyle name="뷭?_BOOKSHIP" xfId="398" xr:uid="{00000000-0005-0000-0000-0000CD010000}"/>
    <cellStyle name="常规_11.托尼魅力_5" xfId="657" xr:uid="{00000000-0005-0000-0000-0000CE010000}"/>
    <cellStyle name="설명 텍스트 2" xfId="295" xr:uid="{00000000-0005-0000-0000-0000CF010000}"/>
    <cellStyle name="설명 텍스트 2 2" xfId="468" xr:uid="{00000000-0005-0000-0000-0000D0010000}"/>
    <cellStyle name="설명 텍스트 2 3" xfId="475" xr:uid="{00000000-0005-0000-0000-0000D1010000}"/>
    <cellStyle name="설명 텍스트 3" xfId="560" xr:uid="{00000000-0005-0000-0000-0000D2010000}"/>
    <cellStyle name="설명 텍스트 4" xfId="615" xr:uid="{00000000-0005-0000-0000-0000D3010000}"/>
    <cellStyle name="설명 텍스트 5" xfId="621" xr:uid="{00000000-0005-0000-0000-0000D4010000}"/>
    <cellStyle name="설명 텍스트 6" xfId="628" xr:uid="{00000000-0005-0000-0000-0000D5010000}"/>
    <cellStyle name="설명 텍스트 7" xfId="631" xr:uid="{00000000-0005-0000-0000-0000D6010000}"/>
    <cellStyle name="설명 텍스트 8" xfId="635" xr:uid="{00000000-0005-0000-0000-0000D7010000}"/>
    <cellStyle name="설명 텍스트 9" xfId="637" xr:uid="{00000000-0005-0000-0000-0000D8010000}"/>
    <cellStyle name="셀 확인 2" xfId="581" xr:uid="{00000000-0005-0000-0000-0000D9010000}"/>
    <cellStyle name="셀 확인 2 2" xfId="585" xr:uid="{00000000-0005-0000-0000-0000DA010000}"/>
    <cellStyle name="셀 확인 2 3" xfId="658" xr:uid="{00000000-0005-0000-0000-0000DB010000}"/>
    <cellStyle name="셀 확인 3" xfId="588" xr:uid="{00000000-0005-0000-0000-0000DC010000}"/>
    <cellStyle name="셀 확인 4" xfId="659" xr:uid="{00000000-0005-0000-0000-0000DD010000}"/>
    <cellStyle name="셀 확인 5" xfId="660" xr:uid="{00000000-0005-0000-0000-0000DE010000}"/>
    <cellStyle name="셀 확인 6" xfId="661" xr:uid="{00000000-0005-0000-0000-0000DF010000}"/>
    <cellStyle name="셀 확인 7" xfId="662" xr:uid="{00000000-0005-0000-0000-0000E0010000}"/>
    <cellStyle name="셀 확인 8" xfId="131" xr:uid="{00000000-0005-0000-0000-0000E1010000}"/>
    <cellStyle name="셀 확인 9" xfId="663" xr:uid="{00000000-0005-0000-0000-0000E2010000}"/>
    <cellStyle name="쉼표 [0]" xfId="3" builtinId="6"/>
    <cellStyle name="쉼표 [0] 10" xfId="664" xr:uid="{00000000-0005-0000-0000-0000E4010000}"/>
    <cellStyle name="쉼표 [0] 10 2" xfId="449" xr:uid="{00000000-0005-0000-0000-0000E5010000}"/>
    <cellStyle name="쉼표 [0] 11" xfId="665" xr:uid="{00000000-0005-0000-0000-0000E6010000}"/>
    <cellStyle name="쉼표 [0] 12" xfId="666" xr:uid="{00000000-0005-0000-0000-0000E7010000}"/>
    <cellStyle name="쉼표 [0] 13" xfId="667" xr:uid="{00000000-0005-0000-0000-0000E8010000}"/>
    <cellStyle name="쉼표 [0] 14" xfId="668" xr:uid="{00000000-0005-0000-0000-0000E9010000}"/>
    <cellStyle name="쉼표 [0] 15" xfId="669" xr:uid="{00000000-0005-0000-0000-0000EA010000}"/>
    <cellStyle name="쉼표 [0] 16" xfId="670" xr:uid="{00000000-0005-0000-0000-0000EB010000}"/>
    <cellStyle name="쉼표 [0] 17" xfId="672" xr:uid="{00000000-0005-0000-0000-0000EC010000}"/>
    <cellStyle name="쉼표 [0] 2" xfId="84" xr:uid="{00000000-0005-0000-0000-0000ED010000}"/>
    <cellStyle name="쉼표 [0] 2 2" xfId="673" xr:uid="{00000000-0005-0000-0000-0000EE010000}"/>
    <cellStyle name="쉼표 [0] 2 3" xfId="674" xr:uid="{00000000-0005-0000-0000-0000EF010000}"/>
    <cellStyle name="쉼표 [0] 2 3 2" xfId="675" xr:uid="{00000000-0005-0000-0000-0000F0010000}"/>
    <cellStyle name="쉼표 [0] 2 3 2 2" xfId="676" xr:uid="{00000000-0005-0000-0000-0000F1010000}"/>
    <cellStyle name="쉼표 [0] 2 3 2 3" xfId="677" xr:uid="{00000000-0005-0000-0000-0000F2010000}"/>
    <cellStyle name="쉼표 [0] 2 4" xfId="678" xr:uid="{00000000-0005-0000-0000-0000F3010000}"/>
    <cellStyle name="쉼표 [0] 2 5" xfId="679" xr:uid="{00000000-0005-0000-0000-0000F4010000}"/>
    <cellStyle name="쉼표 [0] 2 5 2" xfId="680" xr:uid="{00000000-0005-0000-0000-0000F5010000}"/>
    <cellStyle name="쉼표 [0] 2 6" xfId="681" xr:uid="{00000000-0005-0000-0000-0000F6010000}"/>
    <cellStyle name="쉼표 [0] 2 7" xfId="682" xr:uid="{00000000-0005-0000-0000-0000F7010000}"/>
    <cellStyle name="쉼표 [0] 2 8" xfId="683" xr:uid="{00000000-0005-0000-0000-0000F8010000}"/>
    <cellStyle name="쉼표 [0] 2 9" xfId="684" xr:uid="{00000000-0005-0000-0000-0000F9010000}"/>
    <cellStyle name="쉼표 [0] 3" xfId="44" xr:uid="{00000000-0005-0000-0000-0000FA010000}"/>
    <cellStyle name="쉼표 [0] 3 2" xfId="685" xr:uid="{00000000-0005-0000-0000-0000FB010000}"/>
    <cellStyle name="쉼표 [0] 3 2 2" xfId="686" xr:uid="{00000000-0005-0000-0000-0000FC010000}"/>
    <cellStyle name="쉼표 [0] 3 3" xfId="687" xr:uid="{00000000-0005-0000-0000-0000FD010000}"/>
    <cellStyle name="쉼표 [0] 3 4" xfId="688" xr:uid="{00000000-0005-0000-0000-0000FE010000}"/>
    <cellStyle name="쉼표 [0] 4" xfId="55" xr:uid="{00000000-0005-0000-0000-0000FF010000}"/>
    <cellStyle name="쉼표 [0] 4 2" xfId="689" xr:uid="{00000000-0005-0000-0000-000000020000}"/>
    <cellStyle name="쉼표 [0] 4 2 2" xfId="694" xr:uid="{00000000-0005-0000-0000-000001020000}"/>
    <cellStyle name="쉼표 [0] 4 3" xfId="695" xr:uid="{00000000-0005-0000-0000-000002020000}"/>
    <cellStyle name="쉼표 [0] 5" xfId="696" xr:uid="{00000000-0005-0000-0000-000003020000}"/>
    <cellStyle name="쉼표 [0] 5 2" xfId="697" xr:uid="{00000000-0005-0000-0000-000004020000}"/>
    <cellStyle name="쉼표 [0] 6" xfId="698" xr:uid="{00000000-0005-0000-0000-000005020000}"/>
    <cellStyle name="쉼표 [0] 6 2" xfId="699" xr:uid="{00000000-0005-0000-0000-000006020000}"/>
    <cellStyle name="쉼표 [0] 6 2 2" xfId="700" xr:uid="{00000000-0005-0000-0000-000007020000}"/>
    <cellStyle name="쉼표 [0] 6 3" xfId="701" xr:uid="{00000000-0005-0000-0000-000008020000}"/>
    <cellStyle name="쉼표 [0] 7" xfId="702" xr:uid="{00000000-0005-0000-0000-000009020000}"/>
    <cellStyle name="쉼표 [0] 8" xfId="703" xr:uid="{00000000-0005-0000-0000-00000A020000}"/>
    <cellStyle name="쉼표 [0] 9" xfId="704" xr:uid="{00000000-0005-0000-0000-00000B020000}"/>
    <cellStyle name="연결된 셀 2" xfId="466" xr:uid="{00000000-0005-0000-0000-00000C020000}"/>
    <cellStyle name="연결된 셀 2 2" xfId="707" xr:uid="{00000000-0005-0000-0000-00000D020000}"/>
    <cellStyle name="연결된 셀 2 3" xfId="710" xr:uid="{00000000-0005-0000-0000-00000E020000}"/>
    <cellStyle name="연결된 셀 3" xfId="473" xr:uid="{00000000-0005-0000-0000-00000F020000}"/>
    <cellStyle name="연결된 셀 4" xfId="478" xr:uid="{00000000-0005-0000-0000-000010020000}"/>
    <cellStyle name="연결된 셀 5" xfId="483" xr:uid="{00000000-0005-0000-0000-000011020000}"/>
    <cellStyle name="연결된 셀 6" xfId="488" xr:uid="{00000000-0005-0000-0000-000012020000}"/>
    <cellStyle name="연결된 셀 7" xfId="492" xr:uid="{00000000-0005-0000-0000-000013020000}"/>
    <cellStyle name="연결된 셀 8" xfId="496" xr:uid="{00000000-0005-0000-0000-000014020000}"/>
    <cellStyle name="연결된 셀 9" xfId="713" xr:uid="{00000000-0005-0000-0000-000015020000}"/>
    <cellStyle name="요약 2" xfId="716" xr:uid="{00000000-0005-0000-0000-000016020000}"/>
    <cellStyle name="요약 2 2" xfId="717" xr:uid="{00000000-0005-0000-0000-000017020000}"/>
    <cellStyle name="요약 2 3" xfId="718" xr:uid="{00000000-0005-0000-0000-000018020000}"/>
    <cellStyle name="요약 3" xfId="721" xr:uid="{00000000-0005-0000-0000-000019020000}"/>
    <cellStyle name="요약 4" xfId="724" xr:uid="{00000000-0005-0000-0000-00001A020000}"/>
    <cellStyle name="요약 4 2" xfId="2839" xr:uid="{00000000-0005-0000-0000-00001B020000}"/>
    <cellStyle name="요약 5" xfId="727" xr:uid="{00000000-0005-0000-0000-00001C020000}"/>
    <cellStyle name="요약 5 2" xfId="2840" xr:uid="{00000000-0005-0000-0000-00001D020000}"/>
    <cellStyle name="요약 6" xfId="730" xr:uid="{00000000-0005-0000-0000-00001E020000}"/>
    <cellStyle name="요약 6 2" xfId="2841" xr:uid="{00000000-0005-0000-0000-00001F020000}"/>
    <cellStyle name="요약 7" xfId="733" xr:uid="{00000000-0005-0000-0000-000020020000}"/>
    <cellStyle name="요약 7 2" xfId="2842" xr:uid="{00000000-0005-0000-0000-000021020000}"/>
    <cellStyle name="요약 8" xfId="736" xr:uid="{00000000-0005-0000-0000-000022020000}"/>
    <cellStyle name="요약 8 2" xfId="2843" xr:uid="{00000000-0005-0000-0000-000023020000}"/>
    <cellStyle name="요약 9" xfId="739" xr:uid="{00000000-0005-0000-0000-000024020000}"/>
    <cellStyle name="입력 2" xfId="740" xr:uid="{00000000-0005-0000-0000-000025020000}"/>
    <cellStyle name="입력 2 2" xfId="741" xr:uid="{00000000-0005-0000-0000-000026020000}"/>
    <cellStyle name="입력 2 3" xfId="742" xr:uid="{00000000-0005-0000-0000-000027020000}"/>
    <cellStyle name="입력 3" xfId="743" xr:uid="{00000000-0005-0000-0000-000028020000}"/>
    <cellStyle name="입력 4" xfId="745" xr:uid="{00000000-0005-0000-0000-000029020000}"/>
    <cellStyle name="입력 4 2" xfId="2844" xr:uid="{00000000-0005-0000-0000-00002A020000}"/>
    <cellStyle name="입력 5" xfId="747" xr:uid="{00000000-0005-0000-0000-00002B020000}"/>
    <cellStyle name="입력 5 2" xfId="2845" xr:uid="{00000000-0005-0000-0000-00002C020000}"/>
    <cellStyle name="입력 6" xfId="748" xr:uid="{00000000-0005-0000-0000-00002D020000}"/>
    <cellStyle name="입력 6 2" xfId="2846" xr:uid="{00000000-0005-0000-0000-00002E020000}"/>
    <cellStyle name="입력 7" xfId="749" xr:uid="{00000000-0005-0000-0000-00002F020000}"/>
    <cellStyle name="입력 7 2" xfId="2847" xr:uid="{00000000-0005-0000-0000-000030020000}"/>
    <cellStyle name="입력 8" xfId="750" xr:uid="{00000000-0005-0000-0000-000031020000}"/>
    <cellStyle name="입력 8 2" xfId="2848" xr:uid="{00000000-0005-0000-0000-000032020000}"/>
    <cellStyle name="입력 9" xfId="751" xr:uid="{00000000-0005-0000-0000-000033020000}"/>
    <cellStyle name="자리수" xfId="752" xr:uid="{00000000-0005-0000-0000-000034020000}"/>
    <cellStyle name="자리수0" xfId="753" xr:uid="{00000000-0005-0000-0000-000035020000}"/>
    <cellStyle name="제목 1 2" xfId="754" xr:uid="{00000000-0005-0000-0000-000036020000}"/>
    <cellStyle name="제목 1 2 2" xfId="756" xr:uid="{00000000-0005-0000-0000-000037020000}"/>
    <cellStyle name="제목 1 2 3" xfId="757" xr:uid="{00000000-0005-0000-0000-000038020000}"/>
    <cellStyle name="제목 1 3" xfId="758" xr:uid="{00000000-0005-0000-0000-000039020000}"/>
    <cellStyle name="제목 1 4" xfId="759" xr:uid="{00000000-0005-0000-0000-00003A020000}"/>
    <cellStyle name="제목 1 5" xfId="761" xr:uid="{00000000-0005-0000-0000-00003B020000}"/>
    <cellStyle name="제목 1 6" xfId="763" xr:uid="{00000000-0005-0000-0000-00003C020000}"/>
    <cellStyle name="제목 1 7" xfId="764" xr:uid="{00000000-0005-0000-0000-00003D020000}"/>
    <cellStyle name="제목 1 8" xfId="765" xr:uid="{00000000-0005-0000-0000-00003E020000}"/>
    <cellStyle name="제목 1 9" xfId="766" xr:uid="{00000000-0005-0000-0000-00003F020000}"/>
    <cellStyle name="제목 10" xfId="65" xr:uid="{00000000-0005-0000-0000-000040020000}"/>
    <cellStyle name="제목 11" xfId="7" xr:uid="{00000000-0005-0000-0000-000041020000}"/>
    <cellStyle name="제목 12" xfId="78" xr:uid="{00000000-0005-0000-0000-000042020000}"/>
    <cellStyle name="제목 2 2" xfId="767" xr:uid="{00000000-0005-0000-0000-000043020000}"/>
    <cellStyle name="제목 2 2 2" xfId="769" xr:uid="{00000000-0005-0000-0000-000044020000}"/>
    <cellStyle name="제목 2 2 3" xfId="770" xr:uid="{00000000-0005-0000-0000-000045020000}"/>
    <cellStyle name="제목 2 3" xfId="771" xr:uid="{00000000-0005-0000-0000-000046020000}"/>
    <cellStyle name="제목 2 4" xfId="772" xr:uid="{00000000-0005-0000-0000-000047020000}"/>
    <cellStyle name="제목 2 5" xfId="774" xr:uid="{00000000-0005-0000-0000-000048020000}"/>
    <cellStyle name="제목 2 6" xfId="776" xr:uid="{00000000-0005-0000-0000-000049020000}"/>
    <cellStyle name="제목 2 7" xfId="777" xr:uid="{00000000-0005-0000-0000-00004A020000}"/>
    <cellStyle name="제목 2 8" xfId="778" xr:uid="{00000000-0005-0000-0000-00004B020000}"/>
    <cellStyle name="제목 2 9" xfId="779" xr:uid="{00000000-0005-0000-0000-00004C020000}"/>
    <cellStyle name="제목 3 2" xfId="782" xr:uid="{00000000-0005-0000-0000-00004D020000}"/>
    <cellStyle name="제목 3 2 2" xfId="784" xr:uid="{00000000-0005-0000-0000-00004E020000}"/>
    <cellStyle name="제목 3 2 3" xfId="785" xr:uid="{00000000-0005-0000-0000-00004F020000}"/>
    <cellStyle name="제목 3 3" xfId="790" xr:uid="{00000000-0005-0000-0000-000050020000}"/>
    <cellStyle name="제목 3 4" xfId="795" xr:uid="{00000000-0005-0000-0000-000051020000}"/>
    <cellStyle name="제목 3 5" xfId="799" xr:uid="{00000000-0005-0000-0000-000052020000}"/>
    <cellStyle name="제목 3 6" xfId="803" xr:uid="{00000000-0005-0000-0000-000053020000}"/>
    <cellStyle name="제목 3 7" xfId="806" xr:uid="{00000000-0005-0000-0000-000054020000}"/>
    <cellStyle name="제목 3 8" xfId="809" xr:uid="{00000000-0005-0000-0000-000055020000}"/>
    <cellStyle name="제목 3 9" xfId="812" xr:uid="{00000000-0005-0000-0000-000056020000}"/>
    <cellStyle name="제목 4 2" xfId="815" xr:uid="{00000000-0005-0000-0000-000057020000}"/>
    <cellStyle name="제목 4 2 2" xfId="816" xr:uid="{00000000-0005-0000-0000-000058020000}"/>
    <cellStyle name="제목 4 2 3" xfId="817" xr:uid="{00000000-0005-0000-0000-000059020000}"/>
    <cellStyle name="제목 4 3" xfId="822" xr:uid="{00000000-0005-0000-0000-00005A020000}"/>
    <cellStyle name="제목 4 4" xfId="827" xr:uid="{00000000-0005-0000-0000-00005B020000}"/>
    <cellStyle name="제목 4 5" xfId="831" xr:uid="{00000000-0005-0000-0000-00005C020000}"/>
    <cellStyle name="제목 4 6" xfId="835" xr:uid="{00000000-0005-0000-0000-00005D020000}"/>
    <cellStyle name="제목 4 7" xfId="838" xr:uid="{00000000-0005-0000-0000-00005E020000}"/>
    <cellStyle name="제목 4 8" xfId="841" xr:uid="{00000000-0005-0000-0000-00005F020000}"/>
    <cellStyle name="제목 4 9" xfId="844" xr:uid="{00000000-0005-0000-0000-000060020000}"/>
    <cellStyle name="제목 5" xfId="399" xr:uid="{00000000-0005-0000-0000-000061020000}"/>
    <cellStyle name="제목 5 2" xfId="671" xr:uid="{00000000-0005-0000-0000-000062020000}"/>
    <cellStyle name="제목 5 3" xfId="847" xr:uid="{00000000-0005-0000-0000-000063020000}"/>
    <cellStyle name="제목 6" xfId="401" xr:uid="{00000000-0005-0000-0000-000064020000}"/>
    <cellStyle name="제목 7" xfId="403" xr:uid="{00000000-0005-0000-0000-000065020000}"/>
    <cellStyle name="제목 8" xfId="848" xr:uid="{00000000-0005-0000-0000-000066020000}"/>
    <cellStyle name="제목 9" xfId="849" xr:uid="{00000000-0005-0000-0000-000067020000}"/>
    <cellStyle name="좋음 2" xfId="850" xr:uid="{00000000-0005-0000-0000-000068020000}"/>
    <cellStyle name="좋음 2 2" xfId="652" xr:uid="{00000000-0005-0000-0000-000069020000}"/>
    <cellStyle name="좋음 2 3" xfId="654" xr:uid="{00000000-0005-0000-0000-00006A020000}"/>
    <cellStyle name="좋음 3" xfId="851" xr:uid="{00000000-0005-0000-0000-00006B020000}"/>
    <cellStyle name="좋음 4" xfId="852" xr:uid="{00000000-0005-0000-0000-00006C020000}"/>
    <cellStyle name="좋음 5" xfId="853" xr:uid="{00000000-0005-0000-0000-00006D020000}"/>
    <cellStyle name="좋음 6" xfId="854" xr:uid="{00000000-0005-0000-0000-00006E020000}"/>
    <cellStyle name="좋음 7" xfId="855" xr:uid="{00000000-0005-0000-0000-00006F020000}"/>
    <cellStyle name="좋음 8" xfId="856" xr:uid="{00000000-0005-0000-0000-000070020000}"/>
    <cellStyle name="좋음 9" xfId="857" xr:uid="{00000000-0005-0000-0000-000071020000}"/>
    <cellStyle name="출력 2" xfId="859" xr:uid="{00000000-0005-0000-0000-000072020000}"/>
    <cellStyle name="출력 2 2" xfId="860" xr:uid="{00000000-0005-0000-0000-000073020000}"/>
    <cellStyle name="출력 2 3" xfId="861" xr:uid="{00000000-0005-0000-0000-000074020000}"/>
    <cellStyle name="출력 3" xfId="864" xr:uid="{00000000-0005-0000-0000-000075020000}"/>
    <cellStyle name="출력 4" xfId="865" xr:uid="{00000000-0005-0000-0000-000076020000}"/>
    <cellStyle name="출력 4 2" xfId="2849" xr:uid="{00000000-0005-0000-0000-000077020000}"/>
    <cellStyle name="출력 5" xfId="866" xr:uid="{00000000-0005-0000-0000-000078020000}"/>
    <cellStyle name="출력 5 2" xfId="2850" xr:uid="{00000000-0005-0000-0000-000079020000}"/>
    <cellStyle name="출력 6" xfId="867" xr:uid="{00000000-0005-0000-0000-00007A020000}"/>
    <cellStyle name="출력 6 2" xfId="2851" xr:uid="{00000000-0005-0000-0000-00007B020000}"/>
    <cellStyle name="출력 7" xfId="868" xr:uid="{00000000-0005-0000-0000-00007C020000}"/>
    <cellStyle name="출력 7 2" xfId="2852" xr:uid="{00000000-0005-0000-0000-00007D020000}"/>
    <cellStyle name="출력 8" xfId="869" xr:uid="{00000000-0005-0000-0000-00007E020000}"/>
    <cellStyle name="출력 8 2" xfId="2853" xr:uid="{00000000-0005-0000-0000-00007F020000}"/>
    <cellStyle name="출력 9" xfId="870" xr:uid="{00000000-0005-0000-0000-000080020000}"/>
    <cellStyle name="콤마 [0]_00ss ordersheet" xfId="438" xr:uid="{00000000-0005-0000-0000-000081020000}"/>
    <cellStyle name="콤마_00ss ordersheet" xfId="871" xr:uid="{00000000-0005-0000-0000-000082020000}"/>
    <cellStyle name="통화 [0] 2" xfId="872" xr:uid="{00000000-0005-0000-0000-000083020000}"/>
    <cellStyle name="통화 [0] 3" xfId="873" xr:uid="{00000000-0005-0000-0000-000084020000}"/>
    <cellStyle name="통화 [0] 4" xfId="875" xr:uid="{00000000-0005-0000-0000-000085020000}"/>
    <cellStyle name="퍼센트" xfId="876" xr:uid="{00000000-0005-0000-0000-000086020000}"/>
    <cellStyle name="표준" xfId="0" builtinId="0"/>
    <cellStyle name="표준 10" xfId="877" xr:uid="{00000000-0005-0000-0000-000088020000}"/>
    <cellStyle name="표준 10 10" xfId="878" xr:uid="{00000000-0005-0000-0000-000089020000}"/>
    <cellStyle name="표준 10 2" xfId="26" xr:uid="{00000000-0005-0000-0000-00008A020000}"/>
    <cellStyle name="표준 10 2 2" xfId="879" xr:uid="{00000000-0005-0000-0000-00008B020000}"/>
    <cellStyle name="표준 10 2 2 2" xfId="880" xr:uid="{00000000-0005-0000-0000-00008C020000}"/>
    <cellStyle name="표준 10 2 3" xfId="881" xr:uid="{00000000-0005-0000-0000-00008D020000}"/>
    <cellStyle name="표준 10 3" xfId="884" xr:uid="{00000000-0005-0000-0000-00008E020000}"/>
    <cellStyle name="표준 10 3 2" xfId="887" xr:uid="{00000000-0005-0000-0000-00008F020000}"/>
    <cellStyle name="표준 10 3 3" xfId="890" xr:uid="{00000000-0005-0000-0000-000090020000}"/>
    <cellStyle name="표준 10 4" xfId="893" xr:uid="{00000000-0005-0000-0000-000091020000}"/>
    <cellStyle name="표준 10 4 2" xfId="896" xr:uid="{00000000-0005-0000-0000-000092020000}"/>
    <cellStyle name="표준 10 4 3" xfId="899" xr:uid="{00000000-0005-0000-0000-000093020000}"/>
    <cellStyle name="표준 10 5" xfId="902" xr:uid="{00000000-0005-0000-0000-000094020000}"/>
    <cellStyle name="표준 10 5 2" xfId="903" xr:uid="{00000000-0005-0000-0000-000095020000}"/>
    <cellStyle name="표준 10 5 3" xfId="904" xr:uid="{00000000-0005-0000-0000-000096020000}"/>
    <cellStyle name="표준 10 6" xfId="907" xr:uid="{00000000-0005-0000-0000-000097020000}"/>
    <cellStyle name="표준 10 6 2" xfId="908" xr:uid="{00000000-0005-0000-0000-000098020000}"/>
    <cellStyle name="표준 10 6 3" xfId="909" xr:uid="{00000000-0005-0000-0000-000099020000}"/>
    <cellStyle name="표준 10 7" xfId="912" xr:uid="{00000000-0005-0000-0000-00009A020000}"/>
    <cellStyle name="표준 10 8" xfId="915" xr:uid="{00000000-0005-0000-0000-00009B020000}"/>
    <cellStyle name="표준 10 9" xfId="918" xr:uid="{00000000-0005-0000-0000-00009C020000}"/>
    <cellStyle name="표준 100" xfId="920" xr:uid="{00000000-0005-0000-0000-00009D020000}"/>
    <cellStyle name="표준 101" xfId="921" xr:uid="{00000000-0005-0000-0000-00009E020000}"/>
    <cellStyle name="표준 102" xfId="922" xr:uid="{00000000-0005-0000-0000-00009F020000}"/>
    <cellStyle name="표준 103" xfId="923" xr:uid="{00000000-0005-0000-0000-0000A0020000}"/>
    <cellStyle name="표준 104" xfId="924" xr:uid="{00000000-0005-0000-0000-0000A1020000}"/>
    <cellStyle name="표준 105" xfId="926" xr:uid="{00000000-0005-0000-0000-0000A2020000}"/>
    <cellStyle name="표준 106" xfId="928" xr:uid="{00000000-0005-0000-0000-0000A3020000}"/>
    <cellStyle name="표준 107" xfId="930" xr:uid="{00000000-0005-0000-0000-0000A4020000}"/>
    <cellStyle name="표준 108" xfId="932" xr:uid="{00000000-0005-0000-0000-0000A5020000}"/>
    <cellStyle name="표준 109" xfId="934" xr:uid="{00000000-0005-0000-0000-0000A6020000}"/>
    <cellStyle name="표준 11" xfId="935" xr:uid="{00000000-0005-0000-0000-0000A7020000}"/>
    <cellStyle name="표준 11 2" xfId="938" xr:uid="{00000000-0005-0000-0000-0000A8020000}"/>
    <cellStyle name="표준 11 2 2" xfId="939" xr:uid="{00000000-0005-0000-0000-0000A9020000}"/>
    <cellStyle name="표준 11 2 2 2" xfId="264" xr:uid="{00000000-0005-0000-0000-0000AA020000}"/>
    <cellStyle name="표준 11 2 2 2 2" xfId="942" xr:uid="{00000000-0005-0000-0000-0000AB020000}"/>
    <cellStyle name="표준 11 2 2 3" xfId="272" xr:uid="{00000000-0005-0000-0000-0000AC020000}"/>
    <cellStyle name="표준 11 2 2 3 2" xfId="945" xr:uid="{00000000-0005-0000-0000-0000AD020000}"/>
    <cellStyle name="표준 11 2 2 4" xfId="948" xr:uid="{00000000-0005-0000-0000-0000AE020000}"/>
    <cellStyle name="표준 11 2 3" xfId="949" xr:uid="{00000000-0005-0000-0000-0000AF020000}"/>
    <cellStyle name="표준 11 3" xfId="952" xr:uid="{00000000-0005-0000-0000-0000B0020000}"/>
    <cellStyle name="표준 11 3 2" xfId="953" xr:uid="{00000000-0005-0000-0000-0000B1020000}"/>
    <cellStyle name="표준 11 3 3" xfId="954" xr:uid="{00000000-0005-0000-0000-0000B2020000}"/>
    <cellStyle name="표준 11 4" xfId="957" xr:uid="{00000000-0005-0000-0000-0000B3020000}"/>
    <cellStyle name="표준 11 4 2" xfId="959" xr:uid="{00000000-0005-0000-0000-0000B4020000}"/>
    <cellStyle name="표준 11 4 3" xfId="961" xr:uid="{00000000-0005-0000-0000-0000B5020000}"/>
    <cellStyle name="표준 11 5" xfId="964" xr:uid="{00000000-0005-0000-0000-0000B6020000}"/>
    <cellStyle name="표준 11 5 2" xfId="967" xr:uid="{00000000-0005-0000-0000-0000B7020000}"/>
    <cellStyle name="표준 11 5 3" xfId="970" xr:uid="{00000000-0005-0000-0000-0000B8020000}"/>
    <cellStyle name="표준 11 6" xfId="973" xr:uid="{00000000-0005-0000-0000-0000B9020000}"/>
    <cellStyle name="표준 11 6 2" xfId="974" xr:uid="{00000000-0005-0000-0000-0000BA020000}"/>
    <cellStyle name="표준 11 6 3" xfId="975" xr:uid="{00000000-0005-0000-0000-0000BB020000}"/>
    <cellStyle name="표준 11 7" xfId="977" xr:uid="{00000000-0005-0000-0000-0000BC020000}"/>
    <cellStyle name="표준 11 8" xfId="979" xr:uid="{00000000-0005-0000-0000-0000BD020000}"/>
    <cellStyle name="표준 11 9" xfId="981" xr:uid="{00000000-0005-0000-0000-0000BE020000}"/>
    <cellStyle name="표준 11 9 2" xfId="983" xr:uid="{00000000-0005-0000-0000-0000BF020000}"/>
    <cellStyle name="표준 110" xfId="925" xr:uid="{00000000-0005-0000-0000-0000C0020000}"/>
    <cellStyle name="표준 111" xfId="927" xr:uid="{00000000-0005-0000-0000-0000C1020000}"/>
    <cellStyle name="표준 112" xfId="929" xr:uid="{00000000-0005-0000-0000-0000C2020000}"/>
    <cellStyle name="표준 113" xfId="931" xr:uid="{00000000-0005-0000-0000-0000C3020000}"/>
    <cellStyle name="표준 114" xfId="933" xr:uid="{00000000-0005-0000-0000-0000C4020000}"/>
    <cellStyle name="표준 115" xfId="985" xr:uid="{00000000-0005-0000-0000-0000C5020000}"/>
    <cellStyle name="표준 116" xfId="987" xr:uid="{00000000-0005-0000-0000-0000C6020000}"/>
    <cellStyle name="표준 117" xfId="989" xr:uid="{00000000-0005-0000-0000-0000C7020000}"/>
    <cellStyle name="표준 118" xfId="194" xr:uid="{00000000-0005-0000-0000-0000C8020000}"/>
    <cellStyle name="표준 119" xfId="212" xr:uid="{00000000-0005-0000-0000-0000C9020000}"/>
    <cellStyle name="표준 12" xfId="990" xr:uid="{00000000-0005-0000-0000-0000CA020000}"/>
    <cellStyle name="표준 12 2" xfId="991" xr:uid="{00000000-0005-0000-0000-0000CB020000}"/>
    <cellStyle name="표준 12 2 2" xfId="992" xr:uid="{00000000-0005-0000-0000-0000CC020000}"/>
    <cellStyle name="표준 12 2 3" xfId="993" xr:uid="{00000000-0005-0000-0000-0000CD020000}"/>
    <cellStyle name="표준 12 3" xfId="994" xr:uid="{00000000-0005-0000-0000-0000CE020000}"/>
    <cellStyle name="표준 12 3 2" xfId="995" xr:uid="{00000000-0005-0000-0000-0000CF020000}"/>
    <cellStyle name="표준 12 3 3" xfId="996" xr:uid="{00000000-0005-0000-0000-0000D0020000}"/>
    <cellStyle name="표준 12 4" xfId="997" xr:uid="{00000000-0005-0000-0000-0000D1020000}"/>
    <cellStyle name="표준 12 4 2" xfId="998" xr:uid="{00000000-0005-0000-0000-0000D2020000}"/>
    <cellStyle name="표준 12 4 3" xfId="999" xr:uid="{00000000-0005-0000-0000-0000D3020000}"/>
    <cellStyle name="표준 12 5" xfId="1000" xr:uid="{00000000-0005-0000-0000-0000D4020000}"/>
    <cellStyle name="표준 12 5 2" xfId="1001" xr:uid="{00000000-0005-0000-0000-0000D5020000}"/>
    <cellStyle name="표준 12 5 3" xfId="1002" xr:uid="{00000000-0005-0000-0000-0000D6020000}"/>
    <cellStyle name="표준 12 6" xfId="1003" xr:uid="{00000000-0005-0000-0000-0000D7020000}"/>
    <cellStyle name="표준 12 6 2" xfId="1004" xr:uid="{00000000-0005-0000-0000-0000D8020000}"/>
    <cellStyle name="표준 12 6 3" xfId="1005" xr:uid="{00000000-0005-0000-0000-0000D9020000}"/>
    <cellStyle name="표준 12 7" xfId="1006" xr:uid="{00000000-0005-0000-0000-0000DA020000}"/>
    <cellStyle name="표준 12 8" xfId="1007" xr:uid="{00000000-0005-0000-0000-0000DB020000}"/>
    <cellStyle name="표준 12 9" xfId="1008" xr:uid="{00000000-0005-0000-0000-0000DC020000}"/>
    <cellStyle name="표준 120" xfId="984" xr:uid="{00000000-0005-0000-0000-0000DD020000}"/>
    <cellStyle name="표준 121" xfId="986" xr:uid="{00000000-0005-0000-0000-0000DE020000}"/>
    <cellStyle name="표준 121 2" xfId="1009" xr:uid="{00000000-0005-0000-0000-0000DF020000}"/>
    <cellStyle name="표준 122" xfId="988" xr:uid="{00000000-0005-0000-0000-0000E0020000}"/>
    <cellStyle name="표준 123" xfId="193" xr:uid="{00000000-0005-0000-0000-0000E1020000}"/>
    <cellStyle name="표준 124" xfId="211" xr:uid="{00000000-0005-0000-0000-0000E2020000}"/>
    <cellStyle name="표준 125" xfId="199" xr:uid="{00000000-0005-0000-0000-0000E3020000}"/>
    <cellStyle name="표준 126" xfId="205" xr:uid="{00000000-0005-0000-0000-0000E4020000}"/>
    <cellStyle name="표준 127" xfId="217" xr:uid="{00000000-0005-0000-0000-0000E5020000}"/>
    <cellStyle name="표준 128" xfId="222" xr:uid="{00000000-0005-0000-0000-0000E6020000}"/>
    <cellStyle name="표준 129" xfId="227" xr:uid="{00000000-0005-0000-0000-0000E7020000}"/>
    <cellStyle name="표준 13" xfId="1010" xr:uid="{00000000-0005-0000-0000-0000E8020000}"/>
    <cellStyle name="표준 130" xfId="198" xr:uid="{00000000-0005-0000-0000-0000E9020000}"/>
    <cellStyle name="표준 131" xfId="204" xr:uid="{00000000-0005-0000-0000-0000EA020000}"/>
    <cellStyle name="표준 132" xfId="216" xr:uid="{00000000-0005-0000-0000-0000EB020000}"/>
    <cellStyle name="표준 133" xfId="221" xr:uid="{00000000-0005-0000-0000-0000EC020000}"/>
    <cellStyle name="표준 134" xfId="226" xr:uid="{00000000-0005-0000-0000-0000ED020000}"/>
    <cellStyle name="표준 135" xfId="232" xr:uid="{00000000-0005-0000-0000-0000EE020000}"/>
    <cellStyle name="표준 136" xfId="1012" xr:uid="{00000000-0005-0000-0000-0000EF020000}"/>
    <cellStyle name="표준 137" xfId="1014" xr:uid="{00000000-0005-0000-0000-0000F0020000}"/>
    <cellStyle name="표준 138" xfId="1016" xr:uid="{00000000-0005-0000-0000-0000F1020000}"/>
    <cellStyle name="표준 139" xfId="1018" xr:uid="{00000000-0005-0000-0000-0000F2020000}"/>
    <cellStyle name="표준 14" xfId="1019" xr:uid="{00000000-0005-0000-0000-0000F3020000}"/>
    <cellStyle name="표준 14 2" xfId="1020" xr:uid="{00000000-0005-0000-0000-0000F4020000}"/>
    <cellStyle name="표준 14 2 2" xfId="1021" xr:uid="{00000000-0005-0000-0000-0000F5020000}"/>
    <cellStyle name="표준 14 2 3" xfId="1022" xr:uid="{00000000-0005-0000-0000-0000F6020000}"/>
    <cellStyle name="표준 14 3" xfId="1023" xr:uid="{00000000-0005-0000-0000-0000F7020000}"/>
    <cellStyle name="표준 14 3 2" xfId="1024" xr:uid="{00000000-0005-0000-0000-0000F8020000}"/>
    <cellStyle name="표준 14 3 3" xfId="1025" xr:uid="{00000000-0005-0000-0000-0000F9020000}"/>
    <cellStyle name="표준 14 4" xfId="1026" xr:uid="{00000000-0005-0000-0000-0000FA020000}"/>
    <cellStyle name="표준 14 4 2" xfId="858" xr:uid="{00000000-0005-0000-0000-0000FB020000}"/>
    <cellStyle name="표준 14 4 3" xfId="863" xr:uid="{00000000-0005-0000-0000-0000FC020000}"/>
    <cellStyle name="표준 14 5" xfId="1027" xr:uid="{00000000-0005-0000-0000-0000FD020000}"/>
    <cellStyle name="표준 14 5 2" xfId="1028" xr:uid="{00000000-0005-0000-0000-0000FE020000}"/>
    <cellStyle name="표준 14 5 3" xfId="1029" xr:uid="{00000000-0005-0000-0000-0000FF020000}"/>
    <cellStyle name="표준 14 6" xfId="1030" xr:uid="{00000000-0005-0000-0000-000000030000}"/>
    <cellStyle name="표준 14 6 2" xfId="1031" xr:uid="{00000000-0005-0000-0000-000001030000}"/>
    <cellStyle name="표준 14 6 3" xfId="1032" xr:uid="{00000000-0005-0000-0000-000002030000}"/>
    <cellStyle name="표준 14 7" xfId="1033" xr:uid="{00000000-0005-0000-0000-000003030000}"/>
    <cellStyle name="표준 14 8" xfId="1034" xr:uid="{00000000-0005-0000-0000-000004030000}"/>
    <cellStyle name="표준 14 9" xfId="1035" xr:uid="{00000000-0005-0000-0000-000005030000}"/>
    <cellStyle name="표준 140" xfId="231" xr:uid="{00000000-0005-0000-0000-000006030000}"/>
    <cellStyle name="표준 141" xfId="1011" xr:uid="{00000000-0005-0000-0000-000007030000}"/>
    <cellStyle name="표준 142" xfId="1013" xr:uid="{00000000-0005-0000-0000-000008030000}"/>
    <cellStyle name="표준 143" xfId="1015" xr:uid="{00000000-0005-0000-0000-000009030000}"/>
    <cellStyle name="표준 144" xfId="1017" xr:uid="{00000000-0005-0000-0000-00000A030000}"/>
    <cellStyle name="표준 145" xfId="1038" xr:uid="{00000000-0005-0000-0000-00000B030000}"/>
    <cellStyle name="표준 146" xfId="1041" xr:uid="{00000000-0005-0000-0000-00000C030000}"/>
    <cellStyle name="표준 147" xfId="1044" xr:uid="{00000000-0005-0000-0000-00000D030000}"/>
    <cellStyle name="표준 148" xfId="1047" xr:uid="{00000000-0005-0000-0000-00000E030000}"/>
    <cellStyle name="표준 149" xfId="1050" xr:uid="{00000000-0005-0000-0000-00000F030000}"/>
    <cellStyle name="표준 15" xfId="1052" xr:uid="{00000000-0005-0000-0000-000010030000}"/>
    <cellStyle name="표준 15 2" xfId="1054" xr:uid="{00000000-0005-0000-0000-000011030000}"/>
    <cellStyle name="표준 15 2 2" xfId="1056" xr:uid="{00000000-0005-0000-0000-000012030000}"/>
    <cellStyle name="표준 15 2 3" xfId="1058" xr:uid="{00000000-0005-0000-0000-000013030000}"/>
    <cellStyle name="표준 15 3" xfId="1060" xr:uid="{00000000-0005-0000-0000-000014030000}"/>
    <cellStyle name="표준 15 3 2" xfId="1062" xr:uid="{00000000-0005-0000-0000-000015030000}"/>
    <cellStyle name="표준 15 3 3" xfId="1064" xr:uid="{00000000-0005-0000-0000-000016030000}"/>
    <cellStyle name="표준 15 4" xfId="1066" xr:uid="{00000000-0005-0000-0000-000017030000}"/>
    <cellStyle name="표준 15 4 2" xfId="1068" xr:uid="{00000000-0005-0000-0000-000018030000}"/>
    <cellStyle name="표준 15 4 3" xfId="1070" xr:uid="{00000000-0005-0000-0000-000019030000}"/>
    <cellStyle name="표준 15 5" xfId="1072" xr:uid="{00000000-0005-0000-0000-00001A030000}"/>
    <cellStyle name="표준 15 5 2" xfId="1075" xr:uid="{00000000-0005-0000-0000-00001B030000}"/>
    <cellStyle name="표준 15 5 3" xfId="1078" xr:uid="{00000000-0005-0000-0000-00001C030000}"/>
    <cellStyle name="표준 15 6" xfId="1080" xr:uid="{00000000-0005-0000-0000-00001D030000}"/>
    <cellStyle name="표준 15 6 2" xfId="1084" xr:uid="{00000000-0005-0000-0000-00001E030000}"/>
    <cellStyle name="표준 15 6 3" xfId="1088" xr:uid="{00000000-0005-0000-0000-00001F030000}"/>
    <cellStyle name="표준 15 7" xfId="1090" xr:uid="{00000000-0005-0000-0000-000020030000}"/>
    <cellStyle name="표준 15 8" xfId="23" xr:uid="{00000000-0005-0000-0000-000021030000}"/>
    <cellStyle name="표준 15 9" xfId="1092" xr:uid="{00000000-0005-0000-0000-000022030000}"/>
    <cellStyle name="표준 150" xfId="1037" xr:uid="{00000000-0005-0000-0000-000023030000}"/>
    <cellStyle name="표준 151" xfId="1040" xr:uid="{00000000-0005-0000-0000-000024030000}"/>
    <cellStyle name="표준 152" xfId="1043" xr:uid="{00000000-0005-0000-0000-000025030000}"/>
    <cellStyle name="표준 153" xfId="1046" xr:uid="{00000000-0005-0000-0000-000026030000}"/>
    <cellStyle name="표준 154" xfId="1049" xr:uid="{00000000-0005-0000-0000-000027030000}"/>
    <cellStyle name="표준 155" xfId="418" xr:uid="{00000000-0005-0000-0000-000028030000}"/>
    <cellStyle name="표준 156" xfId="1096" xr:uid="{00000000-0005-0000-0000-000029030000}"/>
    <cellStyle name="표준 157" xfId="1100" xr:uid="{00000000-0005-0000-0000-00002A030000}"/>
    <cellStyle name="표준 158" xfId="1104" xr:uid="{00000000-0005-0000-0000-00002B030000}"/>
    <cellStyle name="표준 159" xfId="1108" xr:uid="{00000000-0005-0000-0000-00002C030000}"/>
    <cellStyle name="표준 16" xfId="10" xr:uid="{00000000-0005-0000-0000-00002D030000}"/>
    <cellStyle name="표준 16 2" xfId="1110" xr:uid="{00000000-0005-0000-0000-00002E030000}"/>
    <cellStyle name="표준 16 2 2" xfId="1112" xr:uid="{00000000-0005-0000-0000-00002F030000}"/>
    <cellStyle name="표준 16 2 3" xfId="1114" xr:uid="{00000000-0005-0000-0000-000030030000}"/>
    <cellStyle name="표준 16 3" xfId="1116" xr:uid="{00000000-0005-0000-0000-000031030000}"/>
    <cellStyle name="표준 16 3 2" xfId="1118" xr:uid="{00000000-0005-0000-0000-000032030000}"/>
    <cellStyle name="표준 16 3 3" xfId="1120" xr:uid="{00000000-0005-0000-0000-000033030000}"/>
    <cellStyle name="표준 16 4" xfId="1122" xr:uid="{00000000-0005-0000-0000-000034030000}"/>
    <cellStyle name="표준 16 4 2" xfId="1124" xr:uid="{00000000-0005-0000-0000-000035030000}"/>
    <cellStyle name="표준 16 4 3" xfId="426" xr:uid="{00000000-0005-0000-0000-000036030000}"/>
    <cellStyle name="표준 16 5" xfId="1126" xr:uid="{00000000-0005-0000-0000-000037030000}"/>
    <cellStyle name="표준 16 5 2" xfId="1128" xr:uid="{00000000-0005-0000-0000-000038030000}"/>
    <cellStyle name="표준 16 5 3" xfId="1130" xr:uid="{00000000-0005-0000-0000-000039030000}"/>
    <cellStyle name="표준 16 6" xfId="1132" xr:uid="{00000000-0005-0000-0000-00003A030000}"/>
    <cellStyle name="표준 16 6 2" xfId="1134" xr:uid="{00000000-0005-0000-0000-00003B030000}"/>
    <cellStyle name="표준 16 6 3" xfId="1136" xr:uid="{00000000-0005-0000-0000-00003C030000}"/>
    <cellStyle name="표준 16 7" xfId="1138" xr:uid="{00000000-0005-0000-0000-00003D030000}"/>
    <cellStyle name="표준 16 8" xfId="1140" xr:uid="{00000000-0005-0000-0000-00003E030000}"/>
    <cellStyle name="표준 16 9" xfId="1142" xr:uid="{00000000-0005-0000-0000-00003F030000}"/>
    <cellStyle name="표준 160" xfId="417" xr:uid="{00000000-0005-0000-0000-000040030000}"/>
    <cellStyle name="표준 161" xfId="1095" xr:uid="{00000000-0005-0000-0000-000041030000}"/>
    <cellStyle name="표준 162" xfId="1099" xr:uid="{00000000-0005-0000-0000-000042030000}"/>
    <cellStyle name="표준 163" xfId="1103" xr:uid="{00000000-0005-0000-0000-000043030000}"/>
    <cellStyle name="표준 164" xfId="1107" xr:uid="{00000000-0005-0000-0000-000044030000}"/>
    <cellStyle name="표준 165" xfId="1146" xr:uid="{00000000-0005-0000-0000-000045030000}"/>
    <cellStyle name="표준 166" xfId="1150" xr:uid="{00000000-0005-0000-0000-000046030000}"/>
    <cellStyle name="표준 167" xfId="1154" xr:uid="{00000000-0005-0000-0000-000047030000}"/>
    <cellStyle name="표준 168" xfId="1158" xr:uid="{00000000-0005-0000-0000-000048030000}"/>
    <cellStyle name="표준 169" xfId="1162" xr:uid="{00000000-0005-0000-0000-000049030000}"/>
    <cellStyle name="표준 17" xfId="1164" xr:uid="{00000000-0005-0000-0000-00004A030000}"/>
    <cellStyle name="표준 17 2" xfId="1166" xr:uid="{00000000-0005-0000-0000-00004B030000}"/>
    <cellStyle name="표준 17 2 2" xfId="1168" xr:uid="{00000000-0005-0000-0000-00004C030000}"/>
    <cellStyle name="표준 17 2 3" xfId="1170" xr:uid="{00000000-0005-0000-0000-00004D030000}"/>
    <cellStyle name="표준 17 3" xfId="1172" xr:uid="{00000000-0005-0000-0000-00004E030000}"/>
    <cellStyle name="표준 17 3 2" xfId="1174" xr:uid="{00000000-0005-0000-0000-00004F030000}"/>
    <cellStyle name="표준 17 3 3" xfId="1176" xr:uid="{00000000-0005-0000-0000-000050030000}"/>
    <cellStyle name="표준 17 4" xfId="1178" xr:uid="{00000000-0005-0000-0000-000051030000}"/>
    <cellStyle name="표준 17 4 2" xfId="1180" xr:uid="{00000000-0005-0000-0000-000052030000}"/>
    <cellStyle name="표준 17 4 3" xfId="1182" xr:uid="{00000000-0005-0000-0000-000053030000}"/>
    <cellStyle name="표준 17 5" xfId="1184" xr:uid="{00000000-0005-0000-0000-000054030000}"/>
    <cellStyle name="표준 17 5 2" xfId="1186" xr:uid="{00000000-0005-0000-0000-000055030000}"/>
    <cellStyle name="표준 17 5 3" xfId="1188" xr:uid="{00000000-0005-0000-0000-000056030000}"/>
    <cellStyle name="표준 17 6" xfId="1190" xr:uid="{00000000-0005-0000-0000-000057030000}"/>
    <cellStyle name="표준 17 6 2" xfId="53" xr:uid="{00000000-0005-0000-0000-000058030000}"/>
    <cellStyle name="표준 17 6 3" xfId="59" xr:uid="{00000000-0005-0000-0000-000059030000}"/>
    <cellStyle name="표준 17 7" xfId="1192" xr:uid="{00000000-0005-0000-0000-00005A030000}"/>
    <cellStyle name="표준 17 8" xfId="1194" xr:uid="{00000000-0005-0000-0000-00005B030000}"/>
    <cellStyle name="표준 17 9" xfId="1196" xr:uid="{00000000-0005-0000-0000-00005C030000}"/>
    <cellStyle name="표준 170" xfId="1145" xr:uid="{00000000-0005-0000-0000-00005D030000}"/>
    <cellStyle name="표준 171" xfId="1149" xr:uid="{00000000-0005-0000-0000-00005E030000}"/>
    <cellStyle name="표준 172" xfId="1153" xr:uid="{00000000-0005-0000-0000-00005F030000}"/>
    <cellStyle name="표준 172 2" xfId="1199" xr:uid="{00000000-0005-0000-0000-000060030000}"/>
    <cellStyle name="표준 173" xfId="1157" xr:uid="{00000000-0005-0000-0000-000061030000}"/>
    <cellStyle name="표준 174" xfId="1161" xr:uid="{00000000-0005-0000-0000-000062030000}"/>
    <cellStyle name="표준 175" xfId="1203" xr:uid="{00000000-0005-0000-0000-000063030000}"/>
    <cellStyle name="표준 176" xfId="1207" xr:uid="{00000000-0005-0000-0000-000064030000}"/>
    <cellStyle name="표준 177" xfId="1211" xr:uid="{00000000-0005-0000-0000-000065030000}"/>
    <cellStyle name="표준 178" xfId="693" xr:uid="{00000000-0005-0000-0000-000066030000}"/>
    <cellStyle name="표준 179" xfId="1215" xr:uid="{00000000-0005-0000-0000-000067030000}"/>
    <cellStyle name="표준 18" xfId="1219" xr:uid="{00000000-0005-0000-0000-000068030000}"/>
    <cellStyle name="표준 18 2" xfId="1221" xr:uid="{00000000-0005-0000-0000-000069030000}"/>
    <cellStyle name="표준 18 2 2" xfId="1223" xr:uid="{00000000-0005-0000-0000-00006A030000}"/>
    <cellStyle name="표준 18 2 3" xfId="1225" xr:uid="{00000000-0005-0000-0000-00006B030000}"/>
    <cellStyle name="표준 18 3" xfId="1227" xr:uid="{00000000-0005-0000-0000-00006C030000}"/>
    <cellStyle name="표준 18 3 2" xfId="1229" xr:uid="{00000000-0005-0000-0000-00006D030000}"/>
    <cellStyle name="표준 18 3 3" xfId="1231" xr:uid="{00000000-0005-0000-0000-00006E030000}"/>
    <cellStyle name="표준 18 4" xfId="1233" xr:uid="{00000000-0005-0000-0000-00006F030000}"/>
    <cellStyle name="표준 18 4 2" xfId="1235" xr:uid="{00000000-0005-0000-0000-000070030000}"/>
    <cellStyle name="표준 18 4 3" xfId="1237" xr:uid="{00000000-0005-0000-0000-000071030000}"/>
    <cellStyle name="표준 18 5" xfId="1239" xr:uid="{00000000-0005-0000-0000-000072030000}"/>
    <cellStyle name="표준 18 5 2" xfId="1241" xr:uid="{00000000-0005-0000-0000-000073030000}"/>
    <cellStyle name="표준 18 5 3" xfId="1243" xr:uid="{00000000-0005-0000-0000-000074030000}"/>
    <cellStyle name="표준 18 6" xfId="1245" xr:uid="{00000000-0005-0000-0000-000075030000}"/>
    <cellStyle name="표준 18 6 2" xfId="1247" xr:uid="{00000000-0005-0000-0000-000076030000}"/>
    <cellStyle name="표준 18 6 3" xfId="1249" xr:uid="{00000000-0005-0000-0000-000077030000}"/>
    <cellStyle name="표준 18 7" xfId="1251" xr:uid="{00000000-0005-0000-0000-000078030000}"/>
    <cellStyle name="표준 18 8" xfId="1253" xr:uid="{00000000-0005-0000-0000-000079030000}"/>
    <cellStyle name="표준 18 9" xfId="1255" xr:uid="{00000000-0005-0000-0000-00007A030000}"/>
    <cellStyle name="표준 180" xfId="1202" xr:uid="{00000000-0005-0000-0000-00007B030000}"/>
    <cellStyle name="표준 181" xfId="1206" xr:uid="{00000000-0005-0000-0000-00007C030000}"/>
    <cellStyle name="표준 182" xfId="1210" xr:uid="{00000000-0005-0000-0000-00007D030000}"/>
    <cellStyle name="표준 182 2" xfId="1258" xr:uid="{00000000-0005-0000-0000-00007E030000}"/>
    <cellStyle name="표준 183" xfId="692" xr:uid="{00000000-0005-0000-0000-00007F030000}"/>
    <cellStyle name="표준 184" xfId="1214" xr:uid="{00000000-0005-0000-0000-000080030000}"/>
    <cellStyle name="표준 185" xfId="1262" xr:uid="{00000000-0005-0000-0000-000081030000}"/>
    <cellStyle name="표준 186" xfId="1266" xr:uid="{00000000-0005-0000-0000-000082030000}"/>
    <cellStyle name="표준 187" xfId="1270" xr:uid="{00000000-0005-0000-0000-000083030000}"/>
    <cellStyle name="표준 188" xfId="1274" xr:uid="{00000000-0005-0000-0000-000084030000}"/>
    <cellStyle name="표준 189" xfId="1278" xr:uid="{00000000-0005-0000-0000-000085030000}"/>
    <cellStyle name="표준 19" xfId="1282" xr:uid="{00000000-0005-0000-0000-000086030000}"/>
    <cellStyle name="표준 19 2" xfId="1284" xr:uid="{00000000-0005-0000-0000-000087030000}"/>
    <cellStyle name="표준 19 2 2" xfId="1286" xr:uid="{00000000-0005-0000-0000-000088030000}"/>
    <cellStyle name="표준 19 2 3" xfId="1288" xr:uid="{00000000-0005-0000-0000-000089030000}"/>
    <cellStyle name="표준 19 3" xfId="1290" xr:uid="{00000000-0005-0000-0000-00008A030000}"/>
    <cellStyle name="표준 19 3 2" xfId="543" xr:uid="{00000000-0005-0000-0000-00008B030000}"/>
    <cellStyle name="표준 19 3 3" xfId="546" xr:uid="{00000000-0005-0000-0000-00008C030000}"/>
    <cellStyle name="표준 19 4" xfId="1292" xr:uid="{00000000-0005-0000-0000-00008D030000}"/>
    <cellStyle name="표준 19 4 2" xfId="1294" xr:uid="{00000000-0005-0000-0000-00008E030000}"/>
    <cellStyle name="표준 19 4 3" xfId="1296" xr:uid="{00000000-0005-0000-0000-00008F030000}"/>
    <cellStyle name="표준 19 5" xfId="432" xr:uid="{00000000-0005-0000-0000-000090030000}"/>
    <cellStyle name="표준 19 5 2" xfId="1218" xr:uid="{00000000-0005-0000-0000-000091030000}"/>
    <cellStyle name="표준 19 5 3" xfId="1281" xr:uid="{00000000-0005-0000-0000-000092030000}"/>
    <cellStyle name="표준 19 6" xfId="1298" xr:uid="{00000000-0005-0000-0000-000093030000}"/>
    <cellStyle name="표준 19 6 2" xfId="1302" xr:uid="{00000000-0005-0000-0000-000094030000}"/>
    <cellStyle name="표준 19 6 3" xfId="1306" xr:uid="{00000000-0005-0000-0000-000095030000}"/>
    <cellStyle name="표준 19 7" xfId="1308" xr:uid="{00000000-0005-0000-0000-000096030000}"/>
    <cellStyle name="표준 19 8" xfId="1310" xr:uid="{00000000-0005-0000-0000-000097030000}"/>
    <cellStyle name="표준 19 9" xfId="1312" xr:uid="{00000000-0005-0000-0000-000098030000}"/>
    <cellStyle name="표준 190" xfId="1261" xr:uid="{00000000-0005-0000-0000-000099030000}"/>
    <cellStyle name="표준 191" xfId="1265" xr:uid="{00000000-0005-0000-0000-00009A030000}"/>
    <cellStyle name="표준 192" xfId="1269" xr:uid="{00000000-0005-0000-0000-00009B030000}"/>
    <cellStyle name="표준 193" xfId="1273" xr:uid="{00000000-0005-0000-0000-00009C030000}"/>
    <cellStyle name="표준 194" xfId="1277" xr:uid="{00000000-0005-0000-0000-00009D030000}"/>
    <cellStyle name="표준 195" xfId="1316" xr:uid="{00000000-0005-0000-0000-00009E030000}"/>
    <cellStyle name="표준 196" xfId="1320" xr:uid="{00000000-0005-0000-0000-00009F030000}"/>
    <cellStyle name="표준 197" xfId="1324" xr:uid="{00000000-0005-0000-0000-0000A0030000}"/>
    <cellStyle name="표준 198" xfId="1328" xr:uid="{00000000-0005-0000-0000-0000A1030000}"/>
    <cellStyle name="표준 199" xfId="1332" xr:uid="{00000000-0005-0000-0000-0000A2030000}"/>
    <cellStyle name="표준 2" xfId="1333" xr:uid="{00000000-0005-0000-0000-0000A3030000}"/>
    <cellStyle name="표준 2 10" xfId="268" xr:uid="{00000000-0005-0000-0000-0000A4030000}"/>
    <cellStyle name="표준 2 2" xfId="1334" xr:uid="{00000000-0005-0000-0000-0000A5030000}"/>
    <cellStyle name="표준 2 2 10" xfId="1074" xr:uid="{00000000-0005-0000-0000-0000A6030000}"/>
    <cellStyle name="표준 2 2 100" xfId="874" xr:uid="{00000000-0005-0000-0000-0000A7030000}"/>
    <cellStyle name="표준 2 2 101" xfId="1335" xr:uid="{00000000-0005-0000-0000-0000A8030000}"/>
    <cellStyle name="표준 2 2 11" xfId="1077" xr:uid="{00000000-0005-0000-0000-0000A9030000}"/>
    <cellStyle name="표준 2 2 12" xfId="1336" xr:uid="{00000000-0005-0000-0000-0000AA030000}"/>
    <cellStyle name="표준 2 2 13" xfId="420" xr:uid="{00000000-0005-0000-0000-0000AB030000}"/>
    <cellStyle name="표준 2 2 14" xfId="1337" xr:uid="{00000000-0005-0000-0000-0000AC030000}"/>
    <cellStyle name="표준 2 2 15" xfId="1339" xr:uid="{00000000-0005-0000-0000-0000AD030000}"/>
    <cellStyle name="표준 2 2 16" xfId="1341" xr:uid="{00000000-0005-0000-0000-0000AE030000}"/>
    <cellStyle name="표준 2 2 17" xfId="1343" xr:uid="{00000000-0005-0000-0000-0000AF030000}"/>
    <cellStyle name="표준 2 2 18" xfId="1345" xr:uid="{00000000-0005-0000-0000-0000B0030000}"/>
    <cellStyle name="표준 2 2 19" xfId="1347" xr:uid="{00000000-0005-0000-0000-0000B1030000}"/>
    <cellStyle name="표준 2 2 2" xfId="1348" xr:uid="{00000000-0005-0000-0000-0000B2030000}"/>
    <cellStyle name="표준 2 2 2 10" xfId="1349" xr:uid="{00000000-0005-0000-0000-0000B3030000}"/>
    <cellStyle name="표준 2 2 2 100" xfId="1350" xr:uid="{00000000-0005-0000-0000-0000B4030000}"/>
    <cellStyle name="표준 2 2 2 11" xfId="1351" xr:uid="{00000000-0005-0000-0000-0000B5030000}"/>
    <cellStyle name="표준 2 2 2 12" xfId="1352" xr:uid="{00000000-0005-0000-0000-0000B6030000}"/>
    <cellStyle name="표준 2 2 2 13" xfId="18" xr:uid="{00000000-0005-0000-0000-0000B7030000}"/>
    <cellStyle name="표준 2 2 2 14" xfId="1353" xr:uid="{00000000-0005-0000-0000-0000B8030000}"/>
    <cellStyle name="표준 2 2 2 15" xfId="1355" xr:uid="{00000000-0005-0000-0000-0000B9030000}"/>
    <cellStyle name="표준 2 2 2 16" xfId="1357" xr:uid="{00000000-0005-0000-0000-0000BA030000}"/>
    <cellStyle name="표준 2 2 2 17" xfId="13" xr:uid="{00000000-0005-0000-0000-0000BB030000}"/>
    <cellStyle name="표준 2 2 2 18" xfId="1359" xr:uid="{00000000-0005-0000-0000-0000BC030000}"/>
    <cellStyle name="표준 2 2 2 19" xfId="1361" xr:uid="{00000000-0005-0000-0000-0000BD030000}"/>
    <cellStyle name="표준 2 2 2 2" xfId="1362" xr:uid="{00000000-0005-0000-0000-0000BE030000}"/>
    <cellStyle name="표준 2 2 2 2 10" xfId="1365" xr:uid="{00000000-0005-0000-0000-0000BF030000}"/>
    <cellStyle name="표준 2 2 2 2 100" xfId="281" xr:uid="{00000000-0005-0000-0000-0000C0030000}"/>
    <cellStyle name="표준 2 2 2 2 11" xfId="1366" xr:uid="{00000000-0005-0000-0000-0000C1030000}"/>
    <cellStyle name="표준 2 2 2 2 12" xfId="1367" xr:uid="{00000000-0005-0000-0000-0000C2030000}"/>
    <cellStyle name="표준 2 2 2 2 13" xfId="1368" xr:uid="{00000000-0005-0000-0000-0000C3030000}"/>
    <cellStyle name="표준 2 2 2 2 14" xfId="1369" xr:uid="{00000000-0005-0000-0000-0000C4030000}"/>
    <cellStyle name="표준 2 2 2 2 15" xfId="1373" xr:uid="{00000000-0005-0000-0000-0000C5030000}"/>
    <cellStyle name="표준 2 2 2 2 16" xfId="1375" xr:uid="{00000000-0005-0000-0000-0000C6030000}"/>
    <cellStyle name="표준 2 2 2 2 17" xfId="1377" xr:uid="{00000000-0005-0000-0000-0000C7030000}"/>
    <cellStyle name="표준 2 2 2 2 18" xfId="1379" xr:uid="{00000000-0005-0000-0000-0000C8030000}"/>
    <cellStyle name="표준 2 2 2 2 19" xfId="1381" xr:uid="{00000000-0005-0000-0000-0000C9030000}"/>
    <cellStyle name="표준 2 2 2 2 2" xfId="1382" xr:uid="{00000000-0005-0000-0000-0000CA030000}"/>
    <cellStyle name="표준 2 2 2 2 20" xfId="1372" xr:uid="{00000000-0005-0000-0000-0000CB030000}"/>
    <cellStyle name="표준 2 2 2 2 21" xfId="1374" xr:uid="{00000000-0005-0000-0000-0000CC030000}"/>
    <cellStyle name="표준 2 2 2 2 22" xfId="1376" xr:uid="{00000000-0005-0000-0000-0000CD030000}"/>
    <cellStyle name="표준 2 2 2 2 23" xfId="1378" xr:uid="{00000000-0005-0000-0000-0000CE030000}"/>
    <cellStyle name="표준 2 2 2 2 24" xfId="1380" xr:uid="{00000000-0005-0000-0000-0000CF030000}"/>
    <cellStyle name="표준 2 2 2 2 25" xfId="1384" xr:uid="{00000000-0005-0000-0000-0000D0030000}"/>
    <cellStyle name="표준 2 2 2 2 26" xfId="1386" xr:uid="{00000000-0005-0000-0000-0000D1030000}"/>
    <cellStyle name="표준 2 2 2 2 27" xfId="29" xr:uid="{00000000-0005-0000-0000-0000D2030000}"/>
    <cellStyle name="표준 2 2 2 2 28" xfId="16" xr:uid="{00000000-0005-0000-0000-0000D3030000}"/>
    <cellStyle name="표준 2 2 2 2 29" xfId="31" xr:uid="{00000000-0005-0000-0000-0000D4030000}"/>
    <cellStyle name="표준 2 2 2 2 3" xfId="1387" xr:uid="{00000000-0005-0000-0000-0000D5030000}"/>
    <cellStyle name="표준 2 2 2 2 30" xfId="1383" xr:uid="{00000000-0005-0000-0000-0000D6030000}"/>
    <cellStyle name="표준 2 2 2 2 31" xfId="1385" xr:uid="{00000000-0005-0000-0000-0000D7030000}"/>
    <cellStyle name="표준 2 2 2 2 32" xfId="28" xr:uid="{00000000-0005-0000-0000-0000D8030000}"/>
    <cellStyle name="표준 2 2 2 2 33" xfId="15" xr:uid="{00000000-0005-0000-0000-0000D9030000}"/>
    <cellStyle name="표준 2 2 2 2 34" xfId="30" xr:uid="{00000000-0005-0000-0000-0000DA030000}"/>
    <cellStyle name="표준 2 2 2 2 35" xfId="33" xr:uid="{00000000-0005-0000-0000-0000DB030000}"/>
    <cellStyle name="표준 2 2 2 2 36" xfId="1389" xr:uid="{00000000-0005-0000-0000-0000DC030000}"/>
    <cellStyle name="표준 2 2 2 2 37" xfId="1391" xr:uid="{00000000-0005-0000-0000-0000DD030000}"/>
    <cellStyle name="표준 2 2 2 2 38" xfId="1393" xr:uid="{00000000-0005-0000-0000-0000DE030000}"/>
    <cellStyle name="표준 2 2 2 2 39" xfId="1395" xr:uid="{00000000-0005-0000-0000-0000DF030000}"/>
    <cellStyle name="표준 2 2 2 2 4" xfId="1396" xr:uid="{00000000-0005-0000-0000-0000E0030000}"/>
    <cellStyle name="표준 2 2 2 2 40" xfId="32" xr:uid="{00000000-0005-0000-0000-0000E1030000}"/>
    <cellStyle name="표준 2 2 2 2 41" xfId="1388" xr:uid="{00000000-0005-0000-0000-0000E2030000}"/>
    <cellStyle name="표준 2 2 2 2 42" xfId="1390" xr:uid="{00000000-0005-0000-0000-0000E3030000}"/>
    <cellStyle name="표준 2 2 2 2 43" xfId="1392" xr:uid="{00000000-0005-0000-0000-0000E4030000}"/>
    <cellStyle name="표준 2 2 2 2 44" xfId="1394" xr:uid="{00000000-0005-0000-0000-0000E5030000}"/>
    <cellStyle name="표준 2 2 2 2 45" xfId="1398" xr:uid="{00000000-0005-0000-0000-0000E6030000}"/>
    <cellStyle name="표준 2 2 2 2 46" xfId="1400" xr:uid="{00000000-0005-0000-0000-0000E7030000}"/>
    <cellStyle name="표준 2 2 2 2 47" xfId="1402" xr:uid="{00000000-0005-0000-0000-0000E8030000}"/>
    <cellStyle name="표준 2 2 2 2 48" xfId="1404" xr:uid="{00000000-0005-0000-0000-0000E9030000}"/>
    <cellStyle name="표준 2 2 2 2 49" xfId="1408" xr:uid="{00000000-0005-0000-0000-0000EA030000}"/>
    <cellStyle name="표준 2 2 2 2 5" xfId="1409" xr:uid="{00000000-0005-0000-0000-0000EB030000}"/>
    <cellStyle name="표준 2 2 2 2 50" xfId="1397" xr:uid="{00000000-0005-0000-0000-0000EC030000}"/>
    <cellStyle name="표준 2 2 2 2 51" xfId="1399" xr:uid="{00000000-0005-0000-0000-0000ED030000}"/>
    <cellStyle name="표준 2 2 2 2 52" xfId="1401" xr:uid="{00000000-0005-0000-0000-0000EE030000}"/>
    <cellStyle name="표준 2 2 2 2 53" xfId="1403" xr:uid="{00000000-0005-0000-0000-0000EF030000}"/>
    <cellStyle name="표준 2 2 2 2 54" xfId="1407" xr:uid="{00000000-0005-0000-0000-0000F0030000}"/>
    <cellStyle name="표준 2 2 2 2 55" xfId="1413" xr:uid="{00000000-0005-0000-0000-0000F1030000}"/>
    <cellStyle name="표준 2 2 2 2 56" xfId="1415" xr:uid="{00000000-0005-0000-0000-0000F2030000}"/>
    <cellStyle name="표준 2 2 2 2 57" xfId="1417" xr:uid="{00000000-0005-0000-0000-0000F3030000}"/>
    <cellStyle name="표준 2 2 2 2 58" xfId="1419" xr:uid="{00000000-0005-0000-0000-0000F4030000}"/>
    <cellStyle name="표준 2 2 2 2 59" xfId="1421" xr:uid="{00000000-0005-0000-0000-0000F5030000}"/>
    <cellStyle name="표준 2 2 2 2 6" xfId="1422" xr:uid="{00000000-0005-0000-0000-0000F6030000}"/>
    <cellStyle name="표준 2 2 2 2 60" xfId="1412" xr:uid="{00000000-0005-0000-0000-0000F7030000}"/>
    <cellStyle name="표준 2 2 2 2 61" xfId="1414" xr:uid="{00000000-0005-0000-0000-0000F8030000}"/>
    <cellStyle name="표준 2 2 2 2 62" xfId="1416" xr:uid="{00000000-0005-0000-0000-0000F9030000}"/>
    <cellStyle name="표준 2 2 2 2 63" xfId="1418" xr:uid="{00000000-0005-0000-0000-0000FA030000}"/>
    <cellStyle name="표준 2 2 2 2 64" xfId="1420" xr:uid="{00000000-0005-0000-0000-0000FB030000}"/>
    <cellStyle name="표준 2 2 2 2 65" xfId="1426" xr:uid="{00000000-0005-0000-0000-0000FC030000}"/>
    <cellStyle name="표준 2 2 2 2 66" xfId="1428" xr:uid="{00000000-0005-0000-0000-0000FD030000}"/>
    <cellStyle name="표준 2 2 2 2 67" xfId="1430" xr:uid="{00000000-0005-0000-0000-0000FE030000}"/>
    <cellStyle name="표준 2 2 2 2 68" xfId="1432" xr:uid="{00000000-0005-0000-0000-0000FF030000}"/>
    <cellStyle name="표준 2 2 2 2 69" xfId="715" xr:uid="{00000000-0005-0000-0000-000000040000}"/>
    <cellStyle name="표준 2 2 2 2 7" xfId="1433" xr:uid="{00000000-0005-0000-0000-000001040000}"/>
    <cellStyle name="표준 2 2 2 2 70" xfId="1425" xr:uid="{00000000-0005-0000-0000-000002040000}"/>
    <cellStyle name="표준 2 2 2 2 71" xfId="1427" xr:uid="{00000000-0005-0000-0000-000003040000}"/>
    <cellStyle name="표준 2 2 2 2 72" xfId="1429" xr:uid="{00000000-0005-0000-0000-000004040000}"/>
    <cellStyle name="표준 2 2 2 2 73" xfId="1431" xr:uid="{00000000-0005-0000-0000-000005040000}"/>
    <cellStyle name="표준 2 2 2 2 74" xfId="714" xr:uid="{00000000-0005-0000-0000-000006040000}"/>
    <cellStyle name="표준 2 2 2 2 75" xfId="720" xr:uid="{00000000-0005-0000-0000-000007040000}"/>
    <cellStyle name="표준 2 2 2 2 76" xfId="723" xr:uid="{00000000-0005-0000-0000-000008040000}"/>
    <cellStyle name="표준 2 2 2 2 77" xfId="726" xr:uid="{00000000-0005-0000-0000-000009040000}"/>
    <cellStyle name="표준 2 2 2 2 78" xfId="729" xr:uid="{00000000-0005-0000-0000-00000A040000}"/>
    <cellStyle name="표준 2 2 2 2 79" xfId="732" xr:uid="{00000000-0005-0000-0000-00000B040000}"/>
    <cellStyle name="표준 2 2 2 2 8" xfId="1435" xr:uid="{00000000-0005-0000-0000-00000C040000}"/>
    <cellStyle name="표준 2 2 2 2 80" xfId="719" xr:uid="{00000000-0005-0000-0000-00000D040000}"/>
    <cellStyle name="표준 2 2 2 2 81" xfId="722" xr:uid="{00000000-0005-0000-0000-00000E040000}"/>
    <cellStyle name="표준 2 2 2 2 82" xfId="725" xr:uid="{00000000-0005-0000-0000-00000F040000}"/>
    <cellStyle name="표준 2 2 2 2 83" xfId="728" xr:uid="{00000000-0005-0000-0000-000010040000}"/>
    <cellStyle name="표준 2 2 2 2 84" xfId="731" xr:uid="{00000000-0005-0000-0000-000011040000}"/>
    <cellStyle name="표준 2 2 2 2 85" xfId="735" xr:uid="{00000000-0005-0000-0000-000012040000}"/>
    <cellStyle name="표준 2 2 2 2 86" xfId="738" xr:uid="{00000000-0005-0000-0000-000013040000}"/>
    <cellStyle name="표준 2 2 2 2 87" xfId="1437" xr:uid="{00000000-0005-0000-0000-000014040000}"/>
    <cellStyle name="표준 2 2 2 2 88" xfId="1439" xr:uid="{00000000-0005-0000-0000-000015040000}"/>
    <cellStyle name="표준 2 2 2 2 89" xfId="1441" xr:uid="{00000000-0005-0000-0000-000016040000}"/>
    <cellStyle name="표준 2 2 2 2 9" xfId="1443" xr:uid="{00000000-0005-0000-0000-000017040000}"/>
    <cellStyle name="표준 2 2 2 2 90" xfId="734" xr:uid="{00000000-0005-0000-0000-000018040000}"/>
    <cellStyle name="표준 2 2 2 2 91" xfId="737" xr:uid="{00000000-0005-0000-0000-000019040000}"/>
    <cellStyle name="표준 2 2 2 2 92" xfId="1436" xr:uid="{00000000-0005-0000-0000-00001A040000}"/>
    <cellStyle name="표준 2 2 2 2 93" xfId="1438" xr:uid="{00000000-0005-0000-0000-00001B040000}"/>
    <cellStyle name="표준 2 2 2 2 94" xfId="1440" xr:uid="{00000000-0005-0000-0000-00001C040000}"/>
    <cellStyle name="표준 2 2 2 2 95" xfId="1444" xr:uid="{00000000-0005-0000-0000-00001D040000}"/>
    <cellStyle name="표준 2 2 2 2 96" xfId="1445" xr:uid="{00000000-0005-0000-0000-00001E040000}"/>
    <cellStyle name="표준 2 2 2 2 97" xfId="1446" xr:uid="{00000000-0005-0000-0000-00001F040000}"/>
    <cellStyle name="표준 2 2 2 2 98" xfId="1447" xr:uid="{00000000-0005-0000-0000-000020040000}"/>
    <cellStyle name="표준 2 2 2 2 99" xfId="1450" xr:uid="{00000000-0005-0000-0000-000021040000}"/>
    <cellStyle name="표준 2 2 2 20" xfId="1354" xr:uid="{00000000-0005-0000-0000-000022040000}"/>
    <cellStyle name="표준 2 2 2 21" xfId="1356" xr:uid="{00000000-0005-0000-0000-000023040000}"/>
    <cellStyle name="표준 2 2 2 22" xfId="12" xr:uid="{00000000-0005-0000-0000-000024040000}"/>
    <cellStyle name="표준 2 2 2 23" xfId="1358" xr:uid="{00000000-0005-0000-0000-000025040000}"/>
    <cellStyle name="표준 2 2 2 24" xfId="1360" xr:uid="{00000000-0005-0000-0000-000026040000}"/>
    <cellStyle name="표준 2 2 2 25" xfId="1452" xr:uid="{00000000-0005-0000-0000-000027040000}"/>
    <cellStyle name="표준 2 2 2 26" xfId="1454" xr:uid="{00000000-0005-0000-0000-000028040000}"/>
    <cellStyle name="표준 2 2 2 27" xfId="1456" xr:uid="{00000000-0005-0000-0000-000029040000}"/>
    <cellStyle name="표준 2 2 2 28" xfId="1458" xr:uid="{00000000-0005-0000-0000-00002A040000}"/>
    <cellStyle name="표준 2 2 2 29" xfId="1460" xr:uid="{00000000-0005-0000-0000-00002B040000}"/>
    <cellStyle name="표준 2 2 2 3" xfId="1461" xr:uid="{00000000-0005-0000-0000-00002C040000}"/>
    <cellStyle name="표준 2 2 2 30" xfId="1451" xr:uid="{00000000-0005-0000-0000-00002D040000}"/>
    <cellStyle name="표준 2 2 2 31" xfId="1453" xr:uid="{00000000-0005-0000-0000-00002E040000}"/>
    <cellStyle name="표준 2 2 2 32" xfId="1455" xr:uid="{00000000-0005-0000-0000-00002F040000}"/>
    <cellStyle name="표준 2 2 2 33" xfId="1457" xr:uid="{00000000-0005-0000-0000-000030040000}"/>
    <cellStyle name="표준 2 2 2 34" xfId="1459" xr:uid="{00000000-0005-0000-0000-000031040000}"/>
    <cellStyle name="표준 2 2 2 35" xfId="886" xr:uid="{00000000-0005-0000-0000-000032040000}"/>
    <cellStyle name="표준 2 2 2 36" xfId="889" xr:uid="{00000000-0005-0000-0000-000033040000}"/>
    <cellStyle name="표준 2 2 2 37" xfId="1463" xr:uid="{00000000-0005-0000-0000-000034040000}"/>
    <cellStyle name="표준 2 2 2 38" xfId="1465" xr:uid="{00000000-0005-0000-0000-000035040000}"/>
    <cellStyle name="표준 2 2 2 39" xfId="1467" xr:uid="{00000000-0005-0000-0000-000036040000}"/>
    <cellStyle name="표준 2 2 2 4" xfId="1468" xr:uid="{00000000-0005-0000-0000-000037040000}"/>
    <cellStyle name="표준 2 2 2 40" xfId="885" xr:uid="{00000000-0005-0000-0000-000038040000}"/>
    <cellStyle name="표준 2 2 2 41" xfId="888" xr:uid="{00000000-0005-0000-0000-000039040000}"/>
    <cellStyle name="표준 2 2 2 42" xfId="1462" xr:uid="{00000000-0005-0000-0000-00003A040000}"/>
    <cellStyle name="표준 2 2 2 43" xfId="1464" xr:uid="{00000000-0005-0000-0000-00003B040000}"/>
    <cellStyle name="표준 2 2 2 44" xfId="1466" xr:uid="{00000000-0005-0000-0000-00003C040000}"/>
    <cellStyle name="표준 2 2 2 45" xfId="1470" xr:uid="{00000000-0005-0000-0000-00003D040000}"/>
    <cellStyle name="표준 2 2 2 46" xfId="1472" xr:uid="{00000000-0005-0000-0000-00003E040000}"/>
    <cellStyle name="표준 2 2 2 47" xfId="1474" xr:uid="{00000000-0005-0000-0000-00003F040000}"/>
    <cellStyle name="표준 2 2 2 48" xfId="1478" xr:uid="{00000000-0005-0000-0000-000040040000}"/>
    <cellStyle name="표준 2 2 2 49" xfId="1482" xr:uid="{00000000-0005-0000-0000-000041040000}"/>
    <cellStyle name="표준 2 2 2 5" xfId="1483" xr:uid="{00000000-0005-0000-0000-000042040000}"/>
    <cellStyle name="표준 2 2 2 50" xfId="1469" xr:uid="{00000000-0005-0000-0000-000043040000}"/>
    <cellStyle name="표준 2 2 2 51" xfId="1471" xr:uid="{00000000-0005-0000-0000-000044040000}"/>
    <cellStyle name="표준 2 2 2 52" xfId="1473" xr:uid="{00000000-0005-0000-0000-000045040000}"/>
    <cellStyle name="표준 2 2 2 53" xfId="1477" xr:uid="{00000000-0005-0000-0000-000046040000}"/>
    <cellStyle name="표준 2 2 2 54" xfId="1481" xr:uid="{00000000-0005-0000-0000-000047040000}"/>
    <cellStyle name="표준 2 2 2 55" xfId="1485" xr:uid="{00000000-0005-0000-0000-000048040000}"/>
    <cellStyle name="표준 2 2 2 56" xfId="1487" xr:uid="{00000000-0005-0000-0000-000049040000}"/>
    <cellStyle name="표준 2 2 2 57" xfId="1489" xr:uid="{00000000-0005-0000-0000-00004A040000}"/>
    <cellStyle name="표준 2 2 2 58" xfId="1491" xr:uid="{00000000-0005-0000-0000-00004B040000}"/>
    <cellStyle name="표준 2 2 2 59" xfId="1493" xr:uid="{00000000-0005-0000-0000-00004C040000}"/>
    <cellStyle name="표준 2 2 2 6" xfId="1494" xr:uid="{00000000-0005-0000-0000-00004D040000}"/>
    <cellStyle name="표준 2 2 2 60" xfId="1484" xr:uid="{00000000-0005-0000-0000-00004E040000}"/>
    <cellStyle name="표준 2 2 2 61" xfId="1486" xr:uid="{00000000-0005-0000-0000-00004F040000}"/>
    <cellStyle name="표준 2 2 2 62" xfId="1488" xr:uid="{00000000-0005-0000-0000-000050040000}"/>
    <cellStyle name="표준 2 2 2 63" xfId="1490" xr:uid="{00000000-0005-0000-0000-000051040000}"/>
    <cellStyle name="표준 2 2 2 64" xfId="1492" xr:uid="{00000000-0005-0000-0000-000052040000}"/>
    <cellStyle name="표준 2 2 2 65" xfId="1496" xr:uid="{00000000-0005-0000-0000-000053040000}"/>
    <cellStyle name="표준 2 2 2 66" xfId="1498" xr:uid="{00000000-0005-0000-0000-000054040000}"/>
    <cellStyle name="표준 2 2 2 67" xfId="1500" xr:uid="{00000000-0005-0000-0000-000055040000}"/>
    <cellStyle name="표준 2 2 2 68" xfId="1502" xr:uid="{00000000-0005-0000-0000-000056040000}"/>
    <cellStyle name="표준 2 2 2 69" xfId="1504" xr:uid="{00000000-0005-0000-0000-000057040000}"/>
    <cellStyle name="표준 2 2 2 7" xfId="1505" xr:uid="{00000000-0005-0000-0000-000058040000}"/>
    <cellStyle name="표준 2 2 2 70" xfId="1495" xr:uid="{00000000-0005-0000-0000-000059040000}"/>
    <cellStyle name="표준 2 2 2 71" xfId="1497" xr:uid="{00000000-0005-0000-0000-00005A040000}"/>
    <cellStyle name="표준 2 2 2 72" xfId="1499" xr:uid="{00000000-0005-0000-0000-00005B040000}"/>
    <cellStyle name="표준 2 2 2 73" xfId="1501" xr:uid="{00000000-0005-0000-0000-00005C040000}"/>
    <cellStyle name="표준 2 2 2 74" xfId="1503" xr:uid="{00000000-0005-0000-0000-00005D040000}"/>
    <cellStyle name="표준 2 2 2 75" xfId="1507" xr:uid="{00000000-0005-0000-0000-00005E040000}"/>
    <cellStyle name="표준 2 2 2 76" xfId="1509" xr:uid="{00000000-0005-0000-0000-00005F040000}"/>
    <cellStyle name="표준 2 2 2 77" xfId="1511" xr:uid="{00000000-0005-0000-0000-000060040000}"/>
    <cellStyle name="표준 2 2 2 78" xfId="1513" xr:uid="{00000000-0005-0000-0000-000061040000}"/>
    <cellStyle name="표준 2 2 2 79" xfId="1515" xr:uid="{00000000-0005-0000-0000-000062040000}"/>
    <cellStyle name="표준 2 2 2 8" xfId="1516" xr:uid="{00000000-0005-0000-0000-000063040000}"/>
    <cellStyle name="표준 2 2 2 80" xfId="1506" xr:uid="{00000000-0005-0000-0000-000064040000}"/>
    <cellStyle name="표준 2 2 2 81" xfId="1508" xr:uid="{00000000-0005-0000-0000-000065040000}"/>
    <cellStyle name="표준 2 2 2 82" xfId="1510" xr:uid="{00000000-0005-0000-0000-000066040000}"/>
    <cellStyle name="표준 2 2 2 83" xfId="1512" xr:uid="{00000000-0005-0000-0000-000067040000}"/>
    <cellStyle name="표준 2 2 2 84" xfId="1514" xr:uid="{00000000-0005-0000-0000-000068040000}"/>
    <cellStyle name="표준 2 2 2 85" xfId="895" xr:uid="{00000000-0005-0000-0000-000069040000}"/>
    <cellStyle name="표준 2 2 2 86" xfId="898" xr:uid="{00000000-0005-0000-0000-00006A040000}"/>
    <cellStyle name="표준 2 2 2 87" xfId="1518" xr:uid="{00000000-0005-0000-0000-00006B040000}"/>
    <cellStyle name="표준 2 2 2 88" xfId="1520" xr:uid="{00000000-0005-0000-0000-00006C040000}"/>
    <cellStyle name="표준 2 2 2 89" xfId="1522" xr:uid="{00000000-0005-0000-0000-00006D040000}"/>
    <cellStyle name="표준 2 2 2 9" xfId="1523" xr:uid="{00000000-0005-0000-0000-00006E040000}"/>
    <cellStyle name="표준 2 2 2 90" xfId="894" xr:uid="{00000000-0005-0000-0000-00006F040000}"/>
    <cellStyle name="표준 2 2 2 91" xfId="897" xr:uid="{00000000-0005-0000-0000-000070040000}"/>
    <cellStyle name="표준 2 2 2 92" xfId="1517" xr:uid="{00000000-0005-0000-0000-000071040000}"/>
    <cellStyle name="표준 2 2 2 93" xfId="1519" xr:uid="{00000000-0005-0000-0000-000072040000}"/>
    <cellStyle name="표준 2 2 2 94" xfId="1521" xr:uid="{00000000-0005-0000-0000-000073040000}"/>
    <cellStyle name="표준 2 2 2 95" xfId="1524" xr:uid="{00000000-0005-0000-0000-000074040000}"/>
    <cellStyle name="표준 2 2 2 96" xfId="1525" xr:uid="{00000000-0005-0000-0000-000075040000}"/>
    <cellStyle name="표준 2 2 2 97" xfId="1526" xr:uid="{00000000-0005-0000-0000-000076040000}"/>
    <cellStyle name="표준 2 2 2 98" xfId="1527" xr:uid="{00000000-0005-0000-0000-000077040000}"/>
    <cellStyle name="표준 2 2 2 99" xfId="1528" xr:uid="{00000000-0005-0000-0000-000078040000}"/>
    <cellStyle name="표준 2 2 20" xfId="1338" xr:uid="{00000000-0005-0000-0000-000079040000}"/>
    <cellStyle name="표준 2 2 21" xfId="1340" xr:uid="{00000000-0005-0000-0000-00007A040000}"/>
    <cellStyle name="표준 2 2 22" xfId="1342" xr:uid="{00000000-0005-0000-0000-00007B040000}"/>
    <cellStyle name="표준 2 2 23" xfId="1344" xr:uid="{00000000-0005-0000-0000-00007C040000}"/>
    <cellStyle name="표준 2 2 24" xfId="1346" xr:uid="{00000000-0005-0000-0000-00007D040000}"/>
    <cellStyle name="표준 2 2 25" xfId="1531" xr:uid="{00000000-0005-0000-0000-00007E040000}"/>
    <cellStyle name="표준 2 2 26" xfId="1533" xr:uid="{00000000-0005-0000-0000-00007F040000}"/>
    <cellStyle name="표준 2 2 27" xfId="1535" xr:uid="{00000000-0005-0000-0000-000080040000}"/>
    <cellStyle name="표준 2 2 28" xfId="1537" xr:uid="{00000000-0005-0000-0000-000081040000}"/>
    <cellStyle name="표준 2 2 29" xfId="1539" xr:uid="{00000000-0005-0000-0000-000082040000}"/>
    <cellStyle name="표준 2 2 3" xfId="1540" xr:uid="{00000000-0005-0000-0000-000083040000}"/>
    <cellStyle name="표준 2 2 30" xfId="1530" xr:uid="{00000000-0005-0000-0000-000084040000}"/>
    <cellStyle name="표준 2 2 31" xfId="1532" xr:uid="{00000000-0005-0000-0000-000085040000}"/>
    <cellStyle name="표준 2 2 32" xfId="1534" xr:uid="{00000000-0005-0000-0000-000086040000}"/>
    <cellStyle name="표준 2 2 33" xfId="1536" xr:uid="{00000000-0005-0000-0000-000087040000}"/>
    <cellStyle name="표준 2 2 34" xfId="1538" xr:uid="{00000000-0005-0000-0000-000088040000}"/>
    <cellStyle name="표준 2 2 35" xfId="355" xr:uid="{00000000-0005-0000-0000-000089040000}"/>
    <cellStyle name="표준 2 2 36" xfId="1542" xr:uid="{00000000-0005-0000-0000-00008A040000}"/>
    <cellStyle name="표준 2 2 37" xfId="1544" xr:uid="{00000000-0005-0000-0000-00008B040000}"/>
    <cellStyle name="표준 2 2 38" xfId="1546" xr:uid="{00000000-0005-0000-0000-00008C040000}"/>
    <cellStyle name="표준 2 2 39" xfId="1548" xr:uid="{00000000-0005-0000-0000-00008D040000}"/>
    <cellStyle name="표준 2 2 4" xfId="1549" xr:uid="{00000000-0005-0000-0000-00008E040000}"/>
    <cellStyle name="표준 2 2 40" xfId="354" xr:uid="{00000000-0005-0000-0000-00008F040000}"/>
    <cellStyle name="표준 2 2 41" xfId="1541" xr:uid="{00000000-0005-0000-0000-000090040000}"/>
    <cellStyle name="표준 2 2 42" xfId="1543" xr:uid="{00000000-0005-0000-0000-000091040000}"/>
    <cellStyle name="표준 2 2 43" xfId="1545" xr:uid="{00000000-0005-0000-0000-000092040000}"/>
    <cellStyle name="표준 2 2 44" xfId="1547" xr:uid="{00000000-0005-0000-0000-000093040000}"/>
    <cellStyle name="표준 2 2 45" xfId="626" xr:uid="{00000000-0005-0000-0000-000094040000}"/>
    <cellStyle name="표준 2 2 46" xfId="1551" xr:uid="{00000000-0005-0000-0000-000095040000}"/>
    <cellStyle name="표준 2 2 47" xfId="1553" xr:uid="{00000000-0005-0000-0000-000096040000}"/>
    <cellStyle name="표준 2 2 48" xfId="1555" xr:uid="{00000000-0005-0000-0000-000097040000}"/>
    <cellStyle name="표준 2 2 49" xfId="1557" xr:uid="{00000000-0005-0000-0000-000098040000}"/>
    <cellStyle name="표준 2 2 5" xfId="1558" xr:uid="{00000000-0005-0000-0000-000099040000}"/>
    <cellStyle name="표준 2 2 50" xfId="625" xr:uid="{00000000-0005-0000-0000-00009A040000}"/>
    <cellStyle name="표준 2 2 51" xfId="1550" xr:uid="{00000000-0005-0000-0000-00009B040000}"/>
    <cellStyle name="표준 2 2 52" xfId="1552" xr:uid="{00000000-0005-0000-0000-00009C040000}"/>
    <cellStyle name="표준 2 2 53" xfId="1554" xr:uid="{00000000-0005-0000-0000-00009D040000}"/>
    <cellStyle name="표준 2 2 54" xfId="1556" xr:uid="{00000000-0005-0000-0000-00009E040000}"/>
    <cellStyle name="표준 2 2 55" xfId="1083" xr:uid="{00000000-0005-0000-0000-00009F040000}"/>
    <cellStyle name="표준 2 2 56" xfId="1087" xr:uid="{00000000-0005-0000-0000-0000A0040000}"/>
    <cellStyle name="표준 2 2 57" xfId="1560" xr:uid="{00000000-0005-0000-0000-0000A1040000}"/>
    <cellStyle name="표준 2 2 58" xfId="1562" xr:uid="{00000000-0005-0000-0000-0000A2040000}"/>
    <cellStyle name="표준 2 2 59" xfId="1564" xr:uid="{00000000-0005-0000-0000-0000A3040000}"/>
    <cellStyle name="표준 2 2 6" xfId="1565" xr:uid="{00000000-0005-0000-0000-0000A4040000}"/>
    <cellStyle name="표준 2 2 60" xfId="1082" xr:uid="{00000000-0005-0000-0000-0000A5040000}"/>
    <cellStyle name="표준 2 2 61" xfId="1086" xr:uid="{00000000-0005-0000-0000-0000A6040000}"/>
    <cellStyle name="표준 2 2 62" xfId="1559" xr:uid="{00000000-0005-0000-0000-0000A7040000}"/>
    <cellStyle name="표준 2 2 63" xfId="1561" xr:uid="{00000000-0005-0000-0000-0000A8040000}"/>
    <cellStyle name="표준 2 2 64" xfId="1563" xr:uid="{00000000-0005-0000-0000-0000A9040000}"/>
    <cellStyle name="표준 2 2 65" xfId="1567" xr:uid="{00000000-0005-0000-0000-0000AA040000}"/>
    <cellStyle name="표준 2 2 66" xfId="1569" xr:uid="{00000000-0005-0000-0000-0000AB040000}"/>
    <cellStyle name="표준 2 2 67" xfId="1571" xr:uid="{00000000-0005-0000-0000-0000AC040000}"/>
    <cellStyle name="표준 2 2 68" xfId="1573" xr:uid="{00000000-0005-0000-0000-0000AD040000}"/>
    <cellStyle name="표준 2 2 69" xfId="1575" xr:uid="{00000000-0005-0000-0000-0000AE040000}"/>
    <cellStyle name="표준 2 2 7" xfId="1576" xr:uid="{00000000-0005-0000-0000-0000AF040000}"/>
    <cellStyle name="표준 2 2 70" xfId="1566" xr:uid="{00000000-0005-0000-0000-0000B0040000}"/>
    <cellStyle name="표준 2 2 71" xfId="1568" xr:uid="{00000000-0005-0000-0000-0000B1040000}"/>
    <cellStyle name="표준 2 2 72" xfId="1570" xr:uid="{00000000-0005-0000-0000-0000B2040000}"/>
    <cellStyle name="표준 2 2 73" xfId="1572" xr:uid="{00000000-0005-0000-0000-0000B3040000}"/>
    <cellStyle name="표준 2 2 74" xfId="1574" xr:uid="{00000000-0005-0000-0000-0000B4040000}"/>
    <cellStyle name="표준 2 2 75" xfId="1579" xr:uid="{00000000-0005-0000-0000-0000B5040000}"/>
    <cellStyle name="표준 2 2 76" xfId="1581" xr:uid="{00000000-0005-0000-0000-0000B6040000}"/>
    <cellStyle name="표준 2 2 77" xfId="1583" xr:uid="{00000000-0005-0000-0000-0000B7040000}"/>
    <cellStyle name="표준 2 2 78" xfId="1585" xr:uid="{00000000-0005-0000-0000-0000B8040000}"/>
    <cellStyle name="표준 2 2 79" xfId="1587" xr:uid="{00000000-0005-0000-0000-0000B9040000}"/>
    <cellStyle name="표준 2 2 8" xfId="1588" xr:uid="{00000000-0005-0000-0000-0000BA040000}"/>
    <cellStyle name="표준 2 2 80" xfId="1578" xr:uid="{00000000-0005-0000-0000-0000BB040000}"/>
    <cellStyle name="표준 2 2 81" xfId="1580" xr:uid="{00000000-0005-0000-0000-0000BC040000}"/>
    <cellStyle name="표준 2 2 82" xfId="1582" xr:uid="{00000000-0005-0000-0000-0000BD040000}"/>
    <cellStyle name="표준 2 2 83" xfId="1584" xr:uid="{00000000-0005-0000-0000-0000BE040000}"/>
    <cellStyle name="표준 2 2 84" xfId="1586" xr:uid="{00000000-0005-0000-0000-0000BF040000}"/>
    <cellStyle name="표준 2 2 85" xfId="1590" xr:uid="{00000000-0005-0000-0000-0000C0040000}"/>
    <cellStyle name="표준 2 2 86" xfId="1592" xr:uid="{00000000-0005-0000-0000-0000C1040000}"/>
    <cellStyle name="표준 2 2 87" xfId="1594" xr:uid="{00000000-0005-0000-0000-0000C2040000}"/>
    <cellStyle name="표준 2 2 88" xfId="1596" xr:uid="{00000000-0005-0000-0000-0000C3040000}"/>
    <cellStyle name="표준 2 2 89" xfId="1598" xr:uid="{00000000-0005-0000-0000-0000C4040000}"/>
    <cellStyle name="표준 2 2 9" xfId="1599" xr:uid="{00000000-0005-0000-0000-0000C5040000}"/>
    <cellStyle name="표준 2 2 90" xfId="1589" xr:uid="{00000000-0005-0000-0000-0000C6040000}"/>
    <cellStyle name="표준 2 2 91" xfId="1591" xr:uid="{00000000-0005-0000-0000-0000C7040000}"/>
    <cellStyle name="표준 2 2 92" xfId="1593" xr:uid="{00000000-0005-0000-0000-0000C8040000}"/>
    <cellStyle name="표준 2 2 93" xfId="1595" xr:uid="{00000000-0005-0000-0000-0000C9040000}"/>
    <cellStyle name="표준 2 2 94" xfId="1597" xr:uid="{00000000-0005-0000-0000-0000CA040000}"/>
    <cellStyle name="표준 2 2 95" xfId="107" xr:uid="{00000000-0005-0000-0000-0000CB040000}"/>
    <cellStyle name="표준 2 2 96" xfId="1600" xr:uid="{00000000-0005-0000-0000-0000CC040000}"/>
    <cellStyle name="표준 2 2 97" xfId="1601" xr:uid="{00000000-0005-0000-0000-0000CD040000}"/>
    <cellStyle name="표준 2 2 98" xfId="1602" xr:uid="{00000000-0005-0000-0000-0000CE040000}"/>
    <cellStyle name="표준 2 2 99" xfId="1603" xr:uid="{00000000-0005-0000-0000-0000CF040000}"/>
    <cellStyle name="표준 2 3" xfId="1604" xr:uid="{00000000-0005-0000-0000-0000D0040000}"/>
    <cellStyle name="표준 2 3 2" xfId="1605" xr:uid="{00000000-0005-0000-0000-0000D1040000}"/>
    <cellStyle name="표준 2 3 3" xfId="1606" xr:uid="{00000000-0005-0000-0000-0000D2040000}"/>
    <cellStyle name="표준 2 4" xfId="1607" xr:uid="{00000000-0005-0000-0000-0000D3040000}"/>
    <cellStyle name="표준 2 4 2" xfId="1608" xr:uid="{00000000-0005-0000-0000-0000D4040000}"/>
    <cellStyle name="표준 2 4 3" xfId="1609" xr:uid="{00000000-0005-0000-0000-0000D5040000}"/>
    <cellStyle name="표준 2 5" xfId="1610" xr:uid="{00000000-0005-0000-0000-0000D6040000}"/>
    <cellStyle name="표준 2 5 2" xfId="1611" xr:uid="{00000000-0005-0000-0000-0000D7040000}"/>
    <cellStyle name="표준 2 6" xfId="1612" xr:uid="{00000000-0005-0000-0000-0000D8040000}"/>
    <cellStyle name="표준 2 7" xfId="1613" xr:uid="{00000000-0005-0000-0000-0000D9040000}"/>
    <cellStyle name="표준 2 8" xfId="1614" xr:uid="{00000000-0005-0000-0000-0000DA040000}"/>
    <cellStyle name="표준 2 9" xfId="1615" xr:uid="{00000000-0005-0000-0000-0000DB040000}"/>
    <cellStyle name="표준 2_110126_Oversea product order list_R50" xfId="1616" xr:uid="{00000000-0005-0000-0000-0000DC040000}"/>
    <cellStyle name="표준 20" xfId="1051" xr:uid="{00000000-0005-0000-0000-0000DD040000}"/>
    <cellStyle name="표준 20 2" xfId="1053" xr:uid="{00000000-0005-0000-0000-0000DE040000}"/>
    <cellStyle name="표준 20 2 2" xfId="1055" xr:uid="{00000000-0005-0000-0000-0000DF040000}"/>
    <cellStyle name="표준 20 2 3" xfId="1057" xr:uid="{00000000-0005-0000-0000-0000E0040000}"/>
    <cellStyle name="표준 20 3" xfId="1059" xr:uid="{00000000-0005-0000-0000-0000E1040000}"/>
    <cellStyle name="표준 20 3 2" xfId="1061" xr:uid="{00000000-0005-0000-0000-0000E2040000}"/>
    <cellStyle name="표준 20 3 3" xfId="1063" xr:uid="{00000000-0005-0000-0000-0000E3040000}"/>
    <cellStyle name="표준 20 4" xfId="1065" xr:uid="{00000000-0005-0000-0000-0000E4040000}"/>
    <cellStyle name="표준 20 4 2" xfId="1067" xr:uid="{00000000-0005-0000-0000-0000E5040000}"/>
    <cellStyle name="표준 20 4 3" xfId="1069" xr:uid="{00000000-0005-0000-0000-0000E6040000}"/>
    <cellStyle name="표준 20 5" xfId="1071" xr:uid="{00000000-0005-0000-0000-0000E7040000}"/>
    <cellStyle name="표준 20 5 2" xfId="1073" xr:uid="{00000000-0005-0000-0000-0000E8040000}"/>
    <cellStyle name="표준 20 5 3" xfId="1076" xr:uid="{00000000-0005-0000-0000-0000E9040000}"/>
    <cellStyle name="표준 20 6" xfId="1079" xr:uid="{00000000-0005-0000-0000-0000EA040000}"/>
    <cellStyle name="표준 20 6 2" xfId="1081" xr:uid="{00000000-0005-0000-0000-0000EB040000}"/>
    <cellStyle name="표준 20 6 3" xfId="1085" xr:uid="{00000000-0005-0000-0000-0000EC040000}"/>
    <cellStyle name="표준 20 7" xfId="1089" xr:uid="{00000000-0005-0000-0000-0000ED040000}"/>
    <cellStyle name="표준 20 8" xfId="22" xr:uid="{00000000-0005-0000-0000-0000EE040000}"/>
    <cellStyle name="표준 20 9" xfId="1091" xr:uid="{00000000-0005-0000-0000-0000EF040000}"/>
    <cellStyle name="표준 200" xfId="1036" xr:uid="{00000000-0005-0000-0000-0000F0040000}"/>
    <cellStyle name="표준 201" xfId="1039" xr:uid="{00000000-0005-0000-0000-0000F1040000}"/>
    <cellStyle name="표준 202" xfId="1042" xr:uid="{00000000-0005-0000-0000-0000F2040000}"/>
    <cellStyle name="표준 203" xfId="1045" xr:uid="{00000000-0005-0000-0000-0000F3040000}"/>
    <cellStyle name="표준 204" xfId="1048" xr:uid="{00000000-0005-0000-0000-0000F4040000}"/>
    <cellStyle name="표준 205" xfId="416" xr:uid="{00000000-0005-0000-0000-0000F5040000}"/>
    <cellStyle name="표준 206" xfId="1094" xr:uid="{00000000-0005-0000-0000-0000F6040000}"/>
    <cellStyle name="표준 207" xfId="1098" xr:uid="{00000000-0005-0000-0000-0000F7040000}"/>
    <cellStyle name="표준 208" xfId="1102" xr:uid="{00000000-0005-0000-0000-0000F8040000}"/>
    <cellStyle name="표준 209" xfId="1106" xr:uid="{00000000-0005-0000-0000-0000F9040000}"/>
    <cellStyle name="표준 21" xfId="9" xr:uid="{00000000-0005-0000-0000-0000FA040000}"/>
    <cellStyle name="표준 21 2" xfId="1109" xr:uid="{00000000-0005-0000-0000-0000FB040000}"/>
    <cellStyle name="표준 21 2 2" xfId="1111" xr:uid="{00000000-0005-0000-0000-0000FC040000}"/>
    <cellStyle name="표준 21 2 3" xfId="1113" xr:uid="{00000000-0005-0000-0000-0000FD040000}"/>
    <cellStyle name="표준 21 3" xfId="1115" xr:uid="{00000000-0005-0000-0000-0000FE040000}"/>
    <cellStyle name="표준 21 3 2" xfId="1117" xr:uid="{00000000-0005-0000-0000-0000FF040000}"/>
    <cellStyle name="표준 21 3 3" xfId="1119" xr:uid="{00000000-0005-0000-0000-000000050000}"/>
    <cellStyle name="표준 21 4" xfId="1121" xr:uid="{00000000-0005-0000-0000-000001050000}"/>
    <cellStyle name="표준 21 4 2" xfId="1123" xr:uid="{00000000-0005-0000-0000-000002050000}"/>
    <cellStyle name="표준 21 4 3" xfId="425" xr:uid="{00000000-0005-0000-0000-000003050000}"/>
    <cellStyle name="표준 21 5" xfId="1125" xr:uid="{00000000-0005-0000-0000-000004050000}"/>
    <cellStyle name="표준 21 5 2" xfId="1127" xr:uid="{00000000-0005-0000-0000-000005050000}"/>
    <cellStyle name="표준 21 5 3" xfId="1129" xr:uid="{00000000-0005-0000-0000-000006050000}"/>
    <cellStyle name="표준 21 6" xfId="1131" xr:uid="{00000000-0005-0000-0000-000007050000}"/>
    <cellStyle name="표준 21 6 2" xfId="1133" xr:uid="{00000000-0005-0000-0000-000008050000}"/>
    <cellStyle name="표준 21 6 3" xfId="1135" xr:uid="{00000000-0005-0000-0000-000009050000}"/>
    <cellStyle name="표준 21 7" xfId="1137" xr:uid="{00000000-0005-0000-0000-00000A050000}"/>
    <cellStyle name="표준 21 8" xfId="1139" xr:uid="{00000000-0005-0000-0000-00000B050000}"/>
    <cellStyle name="표준 21 9" xfId="1141" xr:uid="{00000000-0005-0000-0000-00000C050000}"/>
    <cellStyle name="표준 210" xfId="415" xr:uid="{00000000-0005-0000-0000-00000D050000}"/>
    <cellStyle name="표준 210 2" xfId="1617" xr:uid="{00000000-0005-0000-0000-00000E050000}"/>
    <cellStyle name="표준 211" xfId="1093" xr:uid="{00000000-0005-0000-0000-00000F050000}"/>
    <cellStyle name="표준 211 2" xfId="567" xr:uid="{00000000-0005-0000-0000-000010050000}"/>
    <cellStyle name="표준 212" xfId="1097" xr:uid="{00000000-0005-0000-0000-000011050000}"/>
    <cellStyle name="표준 212 2" xfId="622" xr:uid="{00000000-0005-0000-0000-000012050000}"/>
    <cellStyle name="표준 213" xfId="1101" xr:uid="{00000000-0005-0000-0000-000013050000}"/>
    <cellStyle name="표준 213 2" xfId="1618" xr:uid="{00000000-0005-0000-0000-000014050000}"/>
    <cellStyle name="표준 214" xfId="1105" xr:uid="{00000000-0005-0000-0000-000015050000}"/>
    <cellStyle name="표준 214 2" xfId="38" xr:uid="{00000000-0005-0000-0000-000016050000}"/>
    <cellStyle name="표준 215" xfId="1144" xr:uid="{00000000-0005-0000-0000-000017050000}"/>
    <cellStyle name="표준 215 2" xfId="1620" xr:uid="{00000000-0005-0000-0000-000018050000}"/>
    <cellStyle name="표준 216" xfId="1148" xr:uid="{00000000-0005-0000-0000-000019050000}"/>
    <cellStyle name="표준 216 2" xfId="1622" xr:uid="{00000000-0005-0000-0000-00001A050000}"/>
    <cellStyle name="표준 217" xfId="1152" xr:uid="{00000000-0005-0000-0000-00001B050000}"/>
    <cellStyle name="표준 217 2" xfId="1198" xr:uid="{00000000-0005-0000-0000-00001C050000}"/>
    <cellStyle name="표준 218" xfId="1156" xr:uid="{00000000-0005-0000-0000-00001D050000}"/>
    <cellStyle name="표준 218 2" xfId="1624" xr:uid="{00000000-0005-0000-0000-00001E050000}"/>
    <cellStyle name="표준 219" xfId="1160" xr:uid="{00000000-0005-0000-0000-00001F050000}"/>
    <cellStyle name="표준 219 2" xfId="1371" xr:uid="{00000000-0005-0000-0000-000020050000}"/>
    <cellStyle name="표준 22" xfId="1163" xr:uid="{00000000-0005-0000-0000-000021050000}"/>
    <cellStyle name="표준 22 2" xfId="1165" xr:uid="{00000000-0005-0000-0000-000022050000}"/>
    <cellStyle name="표준 22 2 2" xfId="1167" xr:uid="{00000000-0005-0000-0000-000023050000}"/>
    <cellStyle name="표준 22 2 3" xfId="1169" xr:uid="{00000000-0005-0000-0000-000024050000}"/>
    <cellStyle name="표준 22 3" xfId="1171" xr:uid="{00000000-0005-0000-0000-000025050000}"/>
    <cellStyle name="표준 22 3 2" xfId="1173" xr:uid="{00000000-0005-0000-0000-000026050000}"/>
    <cellStyle name="표준 22 3 3" xfId="1175" xr:uid="{00000000-0005-0000-0000-000027050000}"/>
    <cellStyle name="표준 22 4" xfId="1177" xr:uid="{00000000-0005-0000-0000-000028050000}"/>
    <cellStyle name="표준 22 4 2" xfId="1179" xr:uid="{00000000-0005-0000-0000-000029050000}"/>
    <cellStyle name="표준 22 4 3" xfId="1181" xr:uid="{00000000-0005-0000-0000-00002A050000}"/>
    <cellStyle name="표준 22 5" xfId="1183" xr:uid="{00000000-0005-0000-0000-00002B050000}"/>
    <cellStyle name="표준 22 5 2" xfId="1185" xr:uid="{00000000-0005-0000-0000-00002C050000}"/>
    <cellStyle name="표준 22 5 3" xfId="1187" xr:uid="{00000000-0005-0000-0000-00002D050000}"/>
    <cellStyle name="표준 22 6" xfId="1189" xr:uid="{00000000-0005-0000-0000-00002E050000}"/>
    <cellStyle name="표준 22 6 2" xfId="52" xr:uid="{00000000-0005-0000-0000-00002F050000}"/>
    <cellStyle name="표준 22 6 3" xfId="58" xr:uid="{00000000-0005-0000-0000-000030050000}"/>
    <cellStyle name="표준 22 7" xfId="1191" xr:uid="{00000000-0005-0000-0000-000031050000}"/>
    <cellStyle name="표준 22 8" xfId="1193" xr:uid="{00000000-0005-0000-0000-000032050000}"/>
    <cellStyle name="표준 22 9" xfId="1195" xr:uid="{00000000-0005-0000-0000-000033050000}"/>
    <cellStyle name="표준 220" xfId="1143" xr:uid="{00000000-0005-0000-0000-000034050000}"/>
    <cellStyle name="표준 220 2" xfId="1619" xr:uid="{00000000-0005-0000-0000-000035050000}"/>
    <cellStyle name="표준 221" xfId="1147" xr:uid="{00000000-0005-0000-0000-000036050000}"/>
    <cellStyle name="표준 221 2" xfId="1621" xr:uid="{00000000-0005-0000-0000-000037050000}"/>
    <cellStyle name="표준 222" xfId="1151" xr:uid="{00000000-0005-0000-0000-000038050000}"/>
    <cellStyle name="표준 222 2" xfId="1197" xr:uid="{00000000-0005-0000-0000-000039050000}"/>
    <cellStyle name="표준 223" xfId="1155" xr:uid="{00000000-0005-0000-0000-00003A050000}"/>
    <cellStyle name="표준 223 2" xfId="1623" xr:uid="{00000000-0005-0000-0000-00003B050000}"/>
    <cellStyle name="표준 224" xfId="1159" xr:uid="{00000000-0005-0000-0000-00003C050000}"/>
    <cellStyle name="표준 224 2" xfId="1370" xr:uid="{00000000-0005-0000-0000-00003D050000}"/>
    <cellStyle name="표준 225" xfId="1201" xr:uid="{00000000-0005-0000-0000-00003E050000}"/>
    <cellStyle name="표준 225 2" xfId="1424" xr:uid="{00000000-0005-0000-0000-00003F050000}"/>
    <cellStyle name="표준 226" xfId="1205" xr:uid="{00000000-0005-0000-0000-000040050000}"/>
    <cellStyle name="표준 226 2" xfId="1626" xr:uid="{00000000-0005-0000-0000-000041050000}"/>
    <cellStyle name="표준 227" xfId="1209" xr:uid="{00000000-0005-0000-0000-000042050000}"/>
    <cellStyle name="표준 227 2" xfId="1257" xr:uid="{00000000-0005-0000-0000-000043050000}"/>
    <cellStyle name="표준 228" xfId="691" xr:uid="{00000000-0005-0000-0000-000044050000}"/>
    <cellStyle name="표준 228 2" xfId="1628" xr:uid="{00000000-0005-0000-0000-000045050000}"/>
    <cellStyle name="표준 229" xfId="1213" xr:uid="{00000000-0005-0000-0000-000046050000}"/>
    <cellStyle name="표준 229 2" xfId="1630" xr:uid="{00000000-0005-0000-0000-000047050000}"/>
    <cellStyle name="표준 23" xfId="1217" xr:uid="{00000000-0005-0000-0000-000048050000}"/>
    <cellStyle name="표준 23 2" xfId="1220" xr:uid="{00000000-0005-0000-0000-000049050000}"/>
    <cellStyle name="표준 23 2 2" xfId="1222" xr:uid="{00000000-0005-0000-0000-00004A050000}"/>
    <cellStyle name="표준 23 2 3" xfId="1224" xr:uid="{00000000-0005-0000-0000-00004B050000}"/>
    <cellStyle name="표준 23 3" xfId="1226" xr:uid="{00000000-0005-0000-0000-00004C050000}"/>
    <cellStyle name="표준 23 3 2" xfId="1228" xr:uid="{00000000-0005-0000-0000-00004D050000}"/>
    <cellStyle name="표준 23 3 3" xfId="1230" xr:uid="{00000000-0005-0000-0000-00004E050000}"/>
    <cellStyle name="표준 23 4" xfId="1232" xr:uid="{00000000-0005-0000-0000-00004F050000}"/>
    <cellStyle name="표준 23 4 2" xfId="1234" xr:uid="{00000000-0005-0000-0000-000050050000}"/>
    <cellStyle name="표준 23 4 3" xfId="1236" xr:uid="{00000000-0005-0000-0000-000051050000}"/>
    <cellStyle name="표준 23 5" xfId="1238" xr:uid="{00000000-0005-0000-0000-000052050000}"/>
    <cellStyle name="표준 23 5 2" xfId="1240" xr:uid="{00000000-0005-0000-0000-000053050000}"/>
    <cellStyle name="표준 23 5 3" xfId="1242" xr:uid="{00000000-0005-0000-0000-000054050000}"/>
    <cellStyle name="표준 23 6" xfId="1244" xr:uid="{00000000-0005-0000-0000-000055050000}"/>
    <cellStyle name="표준 23 6 2" xfId="1246" xr:uid="{00000000-0005-0000-0000-000056050000}"/>
    <cellStyle name="표준 23 6 3" xfId="1248" xr:uid="{00000000-0005-0000-0000-000057050000}"/>
    <cellStyle name="표준 23 7" xfId="1250" xr:uid="{00000000-0005-0000-0000-000058050000}"/>
    <cellStyle name="표준 23 8" xfId="1252" xr:uid="{00000000-0005-0000-0000-000059050000}"/>
    <cellStyle name="표준 23 9" xfId="1254" xr:uid="{00000000-0005-0000-0000-00005A050000}"/>
    <cellStyle name="표준 230" xfId="1200" xr:uid="{00000000-0005-0000-0000-00005B050000}"/>
    <cellStyle name="표준 230 2" xfId="1423" xr:uid="{00000000-0005-0000-0000-00005C050000}"/>
    <cellStyle name="표준 231" xfId="1204" xr:uid="{00000000-0005-0000-0000-00005D050000}"/>
    <cellStyle name="표준 231 2" xfId="1625" xr:uid="{00000000-0005-0000-0000-00005E050000}"/>
    <cellStyle name="표준 232" xfId="1208" xr:uid="{00000000-0005-0000-0000-00005F050000}"/>
    <cellStyle name="표준 232 2" xfId="1256" xr:uid="{00000000-0005-0000-0000-000060050000}"/>
    <cellStyle name="표준 233" xfId="690" xr:uid="{00000000-0005-0000-0000-000061050000}"/>
    <cellStyle name="표준 233 2" xfId="1627" xr:uid="{00000000-0005-0000-0000-000062050000}"/>
    <cellStyle name="표준 234" xfId="1212" xr:uid="{00000000-0005-0000-0000-000063050000}"/>
    <cellStyle name="표준 234 2" xfId="1629" xr:uid="{00000000-0005-0000-0000-000064050000}"/>
    <cellStyle name="표준 235" xfId="1260" xr:uid="{00000000-0005-0000-0000-000065050000}"/>
    <cellStyle name="표준 235 2" xfId="1632" xr:uid="{00000000-0005-0000-0000-000066050000}"/>
    <cellStyle name="표준 236" xfId="1264" xr:uid="{00000000-0005-0000-0000-000067050000}"/>
    <cellStyle name="표준 236 2" xfId="1634" xr:uid="{00000000-0005-0000-0000-000068050000}"/>
    <cellStyle name="표준 237" xfId="1268" xr:uid="{00000000-0005-0000-0000-000069050000}"/>
    <cellStyle name="표준 237 2" xfId="1636" xr:uid="{00000000-0005-0000-0000-00006A050000}"/>
    <cellStyle name="표준 238" xfId="1272" xr:uid="{00000000-0005-0000-0000-00006B050000}"/>
    <cellStyle name="표준 238 2" xfId="1638" xr:uid="{00000000-0005-0000-0000-00006C050000}"/>
    <cellStyle name="표준 239" xfId="1276" xr:uid="{00000000-0005-0000-0000-00006D050000}"/>
    <cellStyle name="표준 239 2" xfId="1640" xr:uid="{00000000-0005-0000-0000-00006E050000}"/>
    <cellStyle name="표준 24" xfId="1280" xr:uid="{00000000-0005-0000-0000-00006F050000}"/>
    <cellStyle name="표준 24 2" xfId="1283" xr:uid="{00000000-0005-0000-0000-000070050000}"/>
    <cellStyle name="표준 24 2 2" xfId="1285" xr:uid="{00000000-0005-0000-0000-000071050000}"/>
    <cellStyle name="표준 24 2 3" xfId="1287" xr:uid="{00000000-0005-0000-0000-000072050000}"/>
    <cellStyle name="표준 24 3" xfId="1289" xr:uid="{00000000-0005-0000-0000-000073050000}"/>
    <cellStyle name="표준 24 3 2" xfId="542" xr:uid="{00000000-0005-0000-0000-000074050000}"/>
    <cellStyle name="표준 24 3 3" xfId="545" xr:uid="{00000000-0005-0000-0000-000075050000}"/>
    <cellStyle name="표준 24 4" xfId="1291" xr:uid="{00000000-0005-0000-0000-000076050000}"/>
    <cellStyle name="표준 24 4 2" xfId="1293" xr:uid="{00000000-0005-0000-0000-000077050000}"/>
    <cellStyle name="표준 24 4 3" xfId="1295" xr:uid="{00000000-0005-0000-0000-000078050000}"/>
    <cellStyle name="표준 24 5" xfId="431" xr:uid="{00000000-0005-0000-0000-000079050000}"/>
    <cellStyle name="표준 24 5 2" xfId="1216" xr:uid="{00000000-0005-0000-0000-00007A050000}"/>
    <cellStyle name="표준 24 5 3" xfId="1279" xr:uid="{00000000-0005-0000-0000-00007B050000}"/>
    <cellStyle name="표준 24 6" xfId="1297" xr:uid="{00000000-0005-0000-0000-00007C050000}"/>
    <cellStyle name="표준 24 6 2" xfId="1301" xr:uid="{00000000-0005-0000-0000-00007D050000}"/>
    <cellStyle name="표준 24 6 3" xfId="1305" xr:uid="{00000000-0005-0000-0000-00007E050000}"/>
    <cellStyle name="표준 24 7" xfId="1307" xr:uid="{00000000-0005-0000-0000-00007F050000}"/>
    <cellStyle name="표준 24 8" xfId="1309" xr:uid="{00000000-0005-0000-0000-000080050000}"/>
    <cellStyle name="표준 24 9" xfId="1311" xr:uid="{00000000-0005-0000-0000-000081050000}"/>
    <cellStyle name="표준 240" xfId="1259" xr:uid="{00000000-0005-0000-0000-000082050000}"/>
    <cellStyle name="표준 240 2" xfId="1631" xr:uid="{00000000-0005-0000-0000-000083050000}"/>
    <cellStyle name="표준 241" xfId="1263" xr:uid="{00000000-0005-0000-0000-000084050000}"/>
    <cellStyle name="표준 241 2" xfId="1633" xr:uid="{00000000-0005-0000-0000-000085050000}"/>
    <cellStyle name="표준 242" xfId="1267" xr:uid="{00000000-0005-0000-0000-000086050000}"/>
    <cellStyle name="표준 242 2" xfId="1635" xr:uid="{00000000-0005-0000-0000-000087050000}"/>
    <cellStyle name="표준 243" xfId="1271" xr:uid="{00000000-0005-0000-0000-000088050000}"/>
    <cellStyle name="표준 243 2" xfId="1637" xr:uid="{00000000-0005-0000-0000-000089050000}"/>
    <cellStyle name="표준 244" xfId="1275" xr:uid="{00000000-0005-0000-0000-00008A050000}"/>
    <cellStyle name="표준 244 2" xfId="1639" xr:uid="{00000000-0005-0000-0000-00008B050000}"/>
    <cellStyle name="표준 245" xfId="1315" xr:uid="{00000000-0005-0000-0000-00008C050000}"/>
    <cellStyle name="표준 245 2" xfId="1641" xr:uid="{00000000-0005-0000-0000-00008D050000}"/>
    <cellStyle name="표준 246" xfId="1319" xr:uid="{00000000-0005-0000-0000-00008E050000}"/>
    <cellStyle name="표준 246 2" xfId="1642" xr:uid="{00000000-0005-0000-0000-00008F050000}"/>
    <cellStyle name="표준 247" xfId="1323" xr:uid="{00000000-0005-0000-0000-000090050000}"/>
    <cellStyle name="표준 248" xfId="1327" xr:uid="{00000000-0005-0000-0000-000091050000}"/>
    <cellStyle name="표준 249" xfId="1331" xr:uid="{00000000-0005-0000-0000-000092050000}"/>
    <cellStyle name="표준 25" xfId="1644" xr:uid="{00000000-0005-0000-0000-000093050000}"/>
    <cellStyle name="표준 25 2" xfId="1646" xr:uid="{00000000-0005-0000-0000-000094050000}"/>
    <cellStyle name="표준 25 2 2" xfId="1648" xr:uid="{00000000-0005-0000-0000-000095050000}"/>
    <cellStyle name="표준 25 2 3" xfId="1650" xr:uid="{00000000-0005-0000-0000-000096050000}"/>
    <cellStyle name="표준 25 3" xfId="1652" xr:uid="{00000000-0005-0000-0000-000097050000}"/>
    <cellStyle name="표준 25 3 2" xfId="1654" xr:uid="{00000000-0005-0000-0000-000098050000}"/>
    <cellStyle name="표준 25 3 3" xfId="1364" xr:uid="{00000000-0005-0000-0000-000099050000}"/>
    <cellStyle name="표준 25 4" xfId="1656" xr:uid="{00000000-0005-0000-0000-00009A050000}"/>
    <cellStyle name="표준 25 4 2" xfId="1406" xr:uid="{00000000-0005-0000-0000-00009B050000}"/>
    <cellStyle name="표준 25 4 3" xfId="1411" xr:uid="{00000000-0005-0000-0000-00009C050000}"/>
    <cellStyle name="표준 25 5" xfId="1658" xr:uid="{00000000-0005-0000-0000-00009D050000}"/>
    <cellStyle name="표준 25 5 2" xfId="1449" xr:uid="{00000000-0005-0000-0000-00009E050000}"/>
    <cellStyle name="표준 25 5 3" xfId="1660" xr:uid="{00000000-0005-0000-0000-00009F050000}"/>
    <cellStyle name="표준 25 6" xfId="1662" xr:uid="{00000000-0005-0000-0000-0000A0050000}"/>
    <cellStyle name="표준 25 6 2" xfId="1664" xr:uid="{00000000-0005-0000-0000-0000A1050000}"/>
    <cellStyle name="표준 25 6 3" xfId="1666" xr:uid="{00000000-0005-0000-0000-0000A2050000}"/>
    <cellStyle name="표준 25 7" xfId="1668" xr:uid="{00000000-0005-0000-0000-0000A3050000}"/>
    <cellStyle name="표준 25 8" xfId="1670" xr:uid="{00000000-0005-0000-0000-0000A4050000}"/>
    <cellStyle name="표준 25 9" xfId="1672" xr:uid="{00000000-0005-0000-0000-0000A5050000}"/>
    <cellStyle name="표준 250" xfId="1314" xr:uid="{00000000-0005-0000-0000-0000A6050000}"/>
    <cellStyle name="표준 251" xfId="1318" xr:uid="{00000000-0005-0000-0000-0000A7050000}"/>
    <cellStyle name="표준 252" xfId="1322" xr:uid="{00000000-0005-0000-0000-0000A8050000}"/>
    <cellStyle name="표준 253" xfId="1326" xr:uid="{00000000-0005-0000-0000-0000A9050000}"/>
    <cellStyle name="표준 254" xfId="1330" xr:uid="{00000000-0005-0000-0000-0000AA050000}"/>
    <cellStyle name="표준 255" xfId="1676" xr:uid="{00000000-0005-0000-0000-0000AB050000}"/>
    <cellStyle name="표준 256" xfId="1680" xr:uid="{00000000-0005-0000-0000-0000AC050000}"/>
    <cellStyle name="표준 257" xfId="1684" xr:uid="{00000000-0005-0000-0000-0000AD050000}"/>
    <cellStyle name="표준 258" xfId="1688" xr:uid="{00000000-0005-0000-0000-0000AE050000}"/>
    <cellStyle name="표준 259" xfId="1692" xr:uid="{00000000-0005-0000-0000-0000AF050000}"/>
    <cellStyle name="표준 26" xfId="1694" xr:uid="{00000000-0005-0000-0000-0000B0050000}"/>
    <cellStyle name="표준 26 2" xfId="1696" xr:uid="{00000000-0005-0000-0000-0000B1050000}"/>
    <cellStyle name="표준 26 2 2" xfId="1698" xr:uid="{00000000-0005-0000-0000-0000B2050000}"/>
    <cellStyle name="표준 26 2 3" xfId="1700" xr:uid="{00000000-0005-0000-0000-0000B3050000}"/>
    <cellStyle name="표준 26 3" xfId="1702" xr:uid="{00000000-0005-0000-0000-0000B4050000}"/>
    <cellStyle name="표준 26 3 2" xfId="1704" xr:uid="{00000000-0005-0000-0000-0000B5050000}"/>
    <cellStyle name="표준 26 3 3" xfId="1706" xr:uid="{00000000-0005-0000-0000-0000B6050000}"/>
    <cellStyle name="표준 26 4" xfId="240" xr:uid="{00000000-0005-0000-0000-0000B7050000}"/>
    <cellStyle name="표준 26 4 2" xfId="351" xr:uid="{00000000-0005-0000-0000-0000B8050000}"/>
    <cellStyle name="표준 26 4 3" xfId="359" xr:uid="{00000000-0005-0000-0000-0000B9050000}"/>
    <cellStyle name="표준 26 5" xfId="244" xr:uid="{00000000-0005-0000-0000-0000BA050000}"/>
    <cellStyle name="표준 26 5 2" xfId="372" xr:uid="{00000000-0005-0000-0000-0000BB050000}"/>
    <cellStyle name="표준 26 5 3" xfId="1708" xr:uid="{00000000-0005-0000-0000-0000BC050000}"/>
    <cellStyle name="표준 26 6" xfId="248" xr:uid="{00000000-0005-0000-0000-0000BD050000}"/>
    <cellStyle name="표준 26 6 2" xfId="254" xr:uid="{00000000-0005-0000-0000-0000BE050000}"/>
    <cellStyle name="표준 26 6 3" xfId="258" xr:uid="{00000000-0005-0000-0000-0000BF050000}"/>
    <cellStyle name="표준 26 7" xfId="1710" xr:uid="{00000000-0005-0000-0000-0000C0050000}"/>
    <cellStyle name="표준 26 8" xfId="1712" xr:uid="{00000000-0005-0000-0000-0000C1050000}"/>
    <cellStyle name="표준 26 9" xfId="1714" xr:uid="{00000000-0005-0000-0000-0000C2050000}"/>
    <cellStyle name="표준 260" xfId="1675" xr:uid="{00000000-0005-0000-0000-0000C3050000}"/>
    <cellStyle name="표준 261" xfId="1679" xr:uid="{00000000-0005-0000-0000-0000C4050000}"/>
    <cellStyle name="표준 262" xfId="1683" xr:uid="{00000000-0005-0000-0000-0000C5050000}"/>
    <cellStyle name="표준 263" xfId="1687" xr:uid="{00000000-0005-0000-0000-0000C6050000}"/>
    <cellStyle name="표준 264" xfId="1691" xr:uid="{00000000-0005-0000-0000-0000C7050000}"/>
    <cellStyle name="표준 265" xfId="1718" xr:uid="{00000000-0005-0000-0000-0000C8050000}"/>
    <cellStyle name="표준 266" xfId="1722" xr:uid="{00000000-0005-0000-0000-0000C9050000}"/>
    <cellStyle name="표준 267" xfId="1726" xr:uid="{00000000-0005-0000-0000-0000CA050000}"/>
    <cellStyle name="표준 268" xfId="1730" xr:uid="{00000000-0005-0000-0000-0000CB050000}"/>
    <cellStyle name="표준 269" xfId="1734" xr:uid="{00000000-0005-0000-0000-0000CC050000}"/>
    <cellStyle name="표준 27" xfId="318" xr:uid="{00000000-0005-0000-0000-0000CD050000}"/>
    <cellStyle name="표준 27 2" xfId="462" xr:uid="{00000000-0005-0000-0000-0000CE050000}"/>
    <cellStyle name="표준 27 2 2" xfId="1736" xr:uid="{00000000-0005-0000-0000-0000CF050000}"/>
    <cellStyle name="표준 27 2 3" xfId="1738" xr:uid="{00000000-0005-0000-0000-0000D0050000}"/>
    <cellStyle name="표준 27 3" xfId="263" xr:uid="{00000000-0005-0000-0000-0000D1050000}"/>
    <cellStyle name="표준 27 3 2" xfId="941" xr:uid="{00000000-0005-0000-0000-0000D2050000}"/>
    <cellStyle name="표준 27 3 3" xfId="1740" xr:uid="{00000000-0005-0000-0000-0000D3050000}"/>
    <cellStyle name="표준 27 4" xfId="271" xr:uid="{00000000-0005-0000-0000-0000D4050000}"/>
    <cellStyle name="표준 27 4 2" xfId="944" xr:uid="{00000000-0005-0000-0000-0000D5050000}"/>
    <cellStyle name="표준 27 4 3" xfId="1742" xr:uid="{00000000-0005-0000-0000-0000D6050000}"/>
    <cellStyle name="표준 27 5" xfId="947" xr:uid="{00000000-0005-0000-0000-0000D7050000}"/>
    <cellStyle name="표준 27 5 2" xfId="1744" xr:uid="{00000000-0005-0000-0000-0000D8050000}"/>
    <cellStyle name="표준 27 5 3" xfId="1746" xr:uid="{00000000-0005-0000-0000-0000D9050000}"/>
    <cellStyle name="표준 27 6" xfId="1748" xr:uid="{00000000-0005-0000-0000-0000DA050000}"/>
    <cellStyle name="표준 27 6 2" xfId="1750" xr:uid="{00000000-0005-0000-0000-0000DB050000}"/>
    <cellStyle name="표준 27 6 3" xfId="1752" xr:uid="{00000000-0005-0000-0000-0000DC050000}"/>
    <cellStyle name="표준 27 7" xfId="278" xr:uid="{00000000-0005-0000-0000-0000DD050000}"/>
    <cellStyle name="표준 27 8" xfId="1754" xr:uid="{00000000-0005-0000-0000-0000DE050000}"/>
    <cellStyle name="표준 27 9" xfId="1756" xr:uid="{00000000-0005-0000-0000-0000DF050000}"/>
    <cellStyle name="표준 270" xfId="1717" xr:uid="{00000000-0005-0000-0000-0000E0050000}"/>
    <cellStyle name="표준 271" xfId="1721" xr:uid="{00000000-0005-0000-0000-0000E1050000}"/>
    <cellStyle name="표준 272" xfId="1725" xr:uid="{00000000-0005-0000-0000-0000E2050000}"/>
    <cellStyle name="표준 273" xfId="1729" xr:uid="{00000000-0005-0000-0000-0000E3050000}"/>
    <cellStyle name="표준 274" xfId="1733" xr:uid="{00000000-0005-0000-0000-0000E4050000}"/>
    <cellStyle name="표준 275" xfId="1760" xr:uid="{00000000-0005-0000-0000-0000E5050000}"/>
    <cellStyle name="표준 276" xfId="1764" xr:uid="{00000000-0005-0000-0000-0000E6050000}"/>
    <cellStyle name="표준 277" xfId="1768" xr:uid="{00000000-0005-0000-0000-0000E7050000}"/>
    <cellStyle name="표준 278" xfId="1772" xr:uid="{00000000-0005-0000-0000-0000E8050000}"/>
    <cellStyle name="표준 279" xfId="1776" xr:uid="{00000000-0005-0000-0000-0000E9050000}"/>
    <cellStyle name="표준 28" xfId="465" xr:uid="{00000000-0005-0000-0000-0000EA050000}"/>
    <cellStyle name="표준 28 2" xfId="706" xr:uid="{00000000-0005-0000-0000-0000EB050000}"/>
    <cellStyle name="표준 28 2 2" xfId="1778" xr:uid="{00000000-0005-0000-0000-0000EC050000}"/>
    <cellStyle name="표준 28 2 3" xfId="1780" xr:uid="{00000000-0005-0000-0000-0000ED050000}"/>
    <cellStyle name="표준 28 3" xfId="709" xr:uid="{00000000-0005-0000-0000-0000EE050000}"/>
    <cellStyle name="표준 28 3 2" xfId="1782" xr:uid="{00000000-0005-0000-0000-0000EF050000}"/>
    <cellStyle name="표준 28 3 3" xfId="1784" xr:uid="{00000000-0005-0000-0000-0000F0050000}"/>
    <cellStyle name="표준 28 4" xfId="300" xr:uid="{00000000-0005-0000-0000-0000F1050000}"/>
    <cellStyle name="표준 28 4 2" xfId="1786" xr:uid="{00000000-0005-0000-0000-0000F2050000}"/>
    <cellStyle name="표준 28 4 3" xfId="1788" xr:uid="{00000000-0005-0000-0000-0000F3050000}"/>
    <cellStyle name="표준 28 5" xfId="1790" xr:uid="{00000000-0005-0000-0000-0000F4050000}"/>
    <cellStyle name="표준 28 5 2" xfId="1792" xr:uid="{00000000-0005-0000-0000-0000F5050000}"/>
    <cellStyle name="표준 28 5 3" xfId="1794" xr:uid="{00000000-0005-0000-0000-0000F6050000}"/>
    <cellStyle name="표준 28 6" xfId="1796" xr:uid="{00000000-0005-0000-0000-0000F7050000}"/>
    <cellStyle name="표준 28 6 2" xfId="1476" xr:uid="{00000000-0005-0000-0000-0000F8050000}"/>
    <cellStyle name="표준 28 6 3" xfId="1480" xr:uid="{00000000-0005-0000-0000-0000F9050000}"/>
    <cellStyle name="표준 28 7" xfId="1798" xr:uid="{00000000-0005-0000-0000-0000FA050000}"/>
    <cellStyle name="표준 28 8" xfId="1800" xr:uid="{00000000-0005-0000-0000-0000FB050000}"/>
    <cellStyle name="표준 28 9" xfId="1802" xr:uid="{00000000-0005-0000-0000-0000FC050000}"/>
    <cellStyle name="표준 280" xfId="1759" xr:uid="{00000000-0005-0000-0000-0000FD050000}"/>
    <cellStyle name="표준 281" xfId="1763" xr:uid="{00000000-0005-0000-0000-0000FE050000}"/>
    <cellStyle name="표준 282" xfId="1767" xr:uid="{00000000-0005-0000-0000-0000FF050000}"/>
    <cellStyle name="표준 283" xfId="1771" xr:uid="{00000000-0005-0000-0000-000000060000}"/>
    <cellStyle name="표준 284" xfId="1775" xr:uid="{00000000-0005-0000-0000-000001060000}"/>
    <cellStyle name="표준 285" xfId="1806" xr:uid="{00000000-0005-0000-0000-000002060000}"/>
    <cellStyle name="표준 286" xfId="1810" xr:uid="{00000000-0005-0000-0000-000003060000}"/>
    <cellStyle name="표준 287" xfId="1814" xr:uid="{00000000-0005-0000-0000-000004060000}"/>
    <cellStyle name="표준 288" xfId="1818" xr:uid="{00000000-0005-0000-0000-000005060000}"/>
    <cellStyle name="표준 289" xfId="1822" xr:uid="{00000000-0005-0000-0000-000006060000}"/>
    <cellStyle name="표준 289 2" xfId="1823" xr:uid="{00000000-0005-0000-0000-000007060000}"/>
    <cellStyle name="표준 29" xfId="472" xr:uid="{00000000-0005-0000-0000-000008060000}"/>
    <cellStyle name="표준 29 2" xfId="1825" xr:uid="{00000000-0005-0000-0000-000009060000}"/>
    <cellStyle name="표준 29 2 2" xfId="789" xr:uid="{00000000-0005-0000-0000-00000A060000}"/>
    <cellStyle name="표준 29 2 3" xfId="794" xr:uid="{00000000-0005-0000-0000-00000B060000}"/>
    <cellStyle name="표준 29 3" xfId="1827" xr:uid="{00000000-0005-0000-0000-00000C060000}"/>
    <cellStyle name="표준 29 3 2" xfId="821" xr:uid="{00000000-0005-0000-0000-00000D060000}"/>
    <cellStyle name="표준 29 3 3" xfId="826" xr:uid="{00000000-0005-0000-0000-00000E060000}"/>
    <cellStyle name="표준 29 4" xfId="41" xr:uid="{00000000-0005-0000-0000-00000F060000}"/>
    <cellStyle name="표준 29 4 2" xfId="846" xr:uid="{00000000-0005-0000-0000-000010060000}"/>
    <cellStyle name="표준 29 4 3" xfId="1829" xr:uid="{00000000-0005-0000-0000-000011060000}"/>
    <cellStyle name="표준 29 5" xfId="1831" xr:uid="{00000000-0005-0000-0000-000012060000}"/>
    <cellStyle name="표준 29 5 2" xfId="1833" xr:uid="{00000000-0005-0000-0000-000013060000}"/>
    <cellStyle name="표준 29 5 3" xfId="1835" xr:uid="{00000000-0005-0000-0000-000014060000}"/>
    <cellStyle name="표준 29 6" xfId="1837" xr:uid="{00000000-0005-0000-0000-000015060000}"/>
    <cellStyle name="표준 29 6 2" xfId="1839" xr:uid="{00000000-0005-0000-0000-000016060000}"/>
    <cellStyle name="표준 29 6 3" xfId="1841" xr:uid="{00000000-0005-0000-0000-000017060000}"/>
    <cellStyle name="표준 29 7" xfId="1843" xr:uid="{00000000-0005-0000-0000-000018060000}"/>
    <cellStyle name="표준 29 8" xfId="1845" xr:uid="{00000000-0005-0000-0000-000019060000}"/>
    <cellStyle name="표준 29 9" xfId="1847" xr:uid="{00000000-0005-0000-0000-00001A060000}"/>
    <cellStyle name="표준 290" xfId="1805" xr:uid="{00000000-0005-0000-0000-00001B060000}"/>
    <cellStyle name="표준 290 2" xfId="1848" xr:uid="{00000000-0005-0000-0000-00001C060000}"/>
    <cellStyle name="표준 291" xfId="1809" xr:uid="{00000000-0005-0000-0000-00001D060000}"/>
    <cellStyle name="표준 292" xfId="1813" xr:uid="{00000000-0005-0000-0000-00001E060000}"/>
    <cellStyle name="표준 293" xfId="1817" xr:uid="{00000000-0005-0000-0000-00001F060000}"/>
    <cellStyle name="표준 294" xfId="1821" xr:uid="{00000000-0005-0000-0000-000020060000}"/>
    <cellStyle name="표준 295" xfId="1852" xr:uid="{00000000-0005-0000-0000-000021060000}"/>
    <cellStyle name="표준 296" xfId="1856" xr:uid="{00000000-0005-0000-0000-000022060000}"/>
    <cellStyle name="표준 297" xfId="1860" xr:uid="{00000000-0005-0000-0000-000023060000}"/>
    <cellStyle name="표준 298" xfId="1864" xr:uid="{00000000-0005-0000-0000-000024060000}"/>
    <cellStyle name="표준 299" xfId="1868" xr:uid="{00000000-0005-0000-0000-000025060000}"/>
    <cellStyle name="표준 3" xfId="1869" xr:uid="{00000000-0005-0000-0000-000026060000}"/>
    <cellStyle name="표준 3 2" xfId="1870" xr:uid="{00000000-0005-0000-0000-000027060000}"/>
    <cellStyle name="표준 3 2 2" xfId="760" xr:uid="{00000000-0005-0000-0000-000028060000}"/>
    <cellStyle name="표준 3 2 3" xfId="762" xr:uid="{00000000-0005-0000-0000-000029060000}"/>
    <cellStyle name="표준 3 3" xfId="1871" xr:uid="{00000000-0005-0000-0000-00002A060000}"/>
    <cellStyle name="표준 3 3 2" xfId="773" xr:uid="{00000000-0005-0000-0000-00002B060000}"/>
    <cellStyle name="표준 3 3 3" xfId="775" xr:uid="{00000000-0005-0000-0000-00002C060000}"/>
    <cellStyle name="표준 3 4" xfId="1872" xr:uid="{00000000-0005-0000-0000-00002D060000}"/>
    <cellStyle name="표준 3 4 2" xfId="798" xr:uid="{00000000-0005-0000-0000-00002E060000}"/>
    <cellStyle name="표준 3 4 3" xfId="802" xr:uid="{00000000-0005-0000-0000-00002F060000}"/>
    <cellStyle name="표준 3 5" xfId="1873" xr:uid="{00000000-0005-0000-0000-000030060000}"/>
    <cellStyle name="표준 3 5 2" xfId="830" xr:uid="{00000000-0005-0000-0000-000031060000}"/>
    <cellStyle name="표준 3 5 3" xfId="834" xr:uid="{00000000-0005-0000-0000-000032060000}"/>
    <cellStyle name="표준 3 6" xfId="1874" xr:uid="{00000000-0005-0000-0000-000033060000}"/>
    <cellStyle name="표준 3 6 2" xfId="1875" xr:uid="{00000000-0005-0000-0000-000034060000}"/>
    <cellStyle name="표준 3 6 3" xfId="1876" xr:uid="{00000000-0005-0000-0000-000035060000}"/>
    <cellStyle name="표준 3 7" xfId="1877" xr:uid="{00000000-0005-0000-0000-000036060000}"/>
    <cellStyle name="표준 3 8" xfId="1878" xr:uid="{00000000-0005-0000-0000-000037060000}"/>
    <cellStyle name="표준 3 9" xfId="1879" xr:uid="{00000000-0005-0000-0000-000038060000}"/>
    <cellStyle name="표준 30" xfId="1643" xr:uid="{00000000-0005-0000-0000-000039060000}"/>
    <cellStyle name="표준 30 2" xfId="1645" xr:uid="{00000000-0005-0000-0000-00003A060000}"/>
    <cellStyle name="표준 30 2 2" xfId="1647" xr:uid="{00000000-0005-0000-0000-00003B060000}"/>
    <cellStyle name="표준 30 2 3" xfId="1649" xr:uid="{00000000-0005-0000-0000-00003C060000}"/>
    <cellStyle name="표준 30 3" xfId="1651" xr:uid="{00000000-0005-0000-0000-00003D060000}"/>
    <cellStyle name="표준 30 3 2" xfId="1653" xr:uid="{00000000-0005-0000-0000-00003E060000}"/>
    <cellStyle name="표준 30 3 3" xfId="1363" xr:uid="{00000000-0005-0000-0000-00003F060000}"/>
    <cellStyle name="표준 30 4" xfId="1655" xr:uid="{00000000-0005-0000-0000-000040060000}"/>
    <cellStyle name="표준 30 4 2" xfId="1405" xr:uid="{00000000-0005-0000-0000-000041060000}"/>
    <cellStyle name="표준 30 4 3" xfId="1410" xr:uid="{00000000-0005-0000-0000-000042060000}"/>
    <cellStyle name="표준 30 5" xfId="1657" xr:uid="{00000000-0005-0000-0000-000043060000}"/>
    <cellStyle name="표준 30 5 2" xfId="1448" xr:uid="{00000000-0005-0000-0000-000044060000}"/>
    <cellStyle name="표준 30 5 3" xfId="1659" xr:uid="{00000000-0005-0000-0000-000045060000}"/>
    <cellStyle name="표준 30 6" xfId="1661" xr:uid="{00000000-0005-0000-0000-000046060000}"/>
    <cellStyle name="표준 30 6 2" xfId="1663" xr:uid="{00000000-0005-0000-0000-000047060000}"/>
    <cellStyle name="표준 30 6 3" xfId="1665" xr:uid="{00000000-0005-0000-0000-000048060000}"/>
    <cellStyle name="표준 30 7" xfId="1667" xr:uid="{00000000-0005-0000-0000-000049060000}"/>
    <cellStyle name="표준 30 8" xfId="1669" xr:uid="{00000000-0005-0000-0000-00004A060000}"/>
    <cellStyle name="표준 30 9" xfId="1671" xr:uid="{00000000-0005-0000-0000-00004B060000}"/>
    <cellStyle name="표준 300" xfId="1313" xr:uid="{00000000-0005-0000-0000-00004C060000}"/>
    <cellStyle name="표준 301" xfId="1317" xr:uid="{00000000-0005-0000-0000-00004D060000}"/>
    <cellStyle name="표준 302" xfId="1321" xr:uid="{00000000-0005-0000-0000-00004E060000}"/>
    <cellStyle name="표준 303" xfId="1325" xr:uid="{00000000-0005-0000-0000-00004F060000}"/>
    <cellStyle name="표준 304" xfId="1329" xr:uid="{00000000-0005-0000-0000-000050060000}"/>
    <cellStyle name="표준 305" xfId="1674" xr:uid="{00000000-0005-0000-0000-000051060000}"/>
    <cellStyle name="표준 306" xfId="1678" xr:uid="{00000000-0005-0000-0000-000052060000}"/>
    <cellStyle name="표준 307" xfId="1682" xr:uid="{00000000-0005-0000-0000-000053060000}"/>
    <cellStyle name="표준 308" xfId="1686" xr:uid="{00000000-0005-0000-0000-000054060000}"/>
    <cellStyle name="표준 309" xfId="1690" xr:uid="{00000000-0005-0000-0000-000055060000}"/>
    <cellStyle name="표준 31" xfId="1693" xr:uid="{00000000-0005-0000-0000-000056060000}"/>
    <cellStyle name="표준 31 2" xfId="1695" xr:uid="{00000000-0005-0000-0000-000057060000}"/>
    <cellStyle name="표준 31 2 2" xfId="1697" xr:uid="{00000000-0005-0000-0000-000058060000}"/>
    <cellStyle name="표준 31 2 3" xfId="1699" xr:uid="{00000000-0005-0000-0000-000059060000}"/>
    <cellStyle name="표준 31 3" xfId="1701" xr:uid="{00000000-0005-0000-0000-00005A060000}"/>
    <cellStyle name="표준 31 3 2" xfId="1703" xr:uid="{00000000-0005-0000-0000-00005B060000}"/>
    <cellStyle name="표준 31 3 3" xfId="1705" xr:uid="{00000000-0005-0000-0000-00005C060000}"/>
    <cellStyle name="표준 31 4" xfId="239" xr:uid="{00000000-0005-0000-0000-00005D060000}"/>
    <cellStyle name="표준 31 4 2" xfId="350" xr:uid="{00000000-0005-0000-0000-00005E060000}"/>
    <cellStyle name="표준 31 4 3" xfId="358" xr:uid="{00000000-0005-0000-0000-00005F060000}"/>
    <cellStyle name="표준 31 5" xfId="243" xr:uid="{00000000-0005-0000-0000-000060060000}"/>
    <cellStyle name="표준 31 5 2" xfId="371" xr:uid="{00000000-0005-0000-0000-000061060000}"/>
    <cellStyle name="표준 31 5 3" xfId="1707" xr:uid="{00000000-0005-0000-0000-000062060000}"/>
    <cellStyle name="표준 31 6" xfId="247" xr:uid="{00000000-0005-0000-0000-000063060000}"/>
    <cellStyle name="표준 31 6 2" xfId="253" xr:uid="{00000000-0005-0000-0000-000064060000}"/>
    <cellStyle name="표준 31 6 3" xfId="257" xr:uid="{00000000-0005-0000-0000-000065060000}"/>
    <cellStyle name="표준 31 7" xfId="1709" xr:uid="{00000000-0005-0000-0000-000066060000}"/>
    <cellStyle name="표준 31 8" xfId="1711" xr:uid="{00000000-0005-0000-0000-000067060000}"/>
    <cellStyle name="표준 31 9" xfId="1713" xr:uid="{00000000-0005-0000-0000-000068060000}"/>
    <cellStyle name="표준 310" xfId="1673" xr:uid="{00000000-0005-0000-0000-000069060000}"/>
    <cellStyle name="표준 311" xfId="1677" xr:uid="{00000000-0005-0000-0000-00006A060000}"/>
    <cellStyle name="표준 312" xfId="1681" xr:uid="{00000000-0005-0000-0000-00006B060000}"/>
    <cellStyle name="표준 313" xfId="1685" xr:uid="{00000000-0005-0000-0000-00006C060000}"/>
    <cellStyle name="표준 314" xfId="1689" xr:uid="{00000000-0005-0000-0000-00006D060000}"/>
    <cellStyle name="표준 315" xfId="1716" xr:uid="{00000000-0005-0000-0000-00006E060000}"/>
    <cellStyle name="표준 316" xfId="1720" xr:uid="{00000000-0005-0000-0000-00006F060000}"/>
    <cellStyle name="표준 317" xfId="1724" xr:uid="{00000000-0005-0000-0000-000070060000}"/>
    <cellStyle name="표준 318" xfId="1728" xr:uid="{00000000-0005-0000-0000-000071060000}"/>
    <cellStyle name="표준 319" xfId="1732" xr:uid="{00000000-0005-0000-0000-000072060000}"/>
    <cellStyle name="표준 32" xfId="317" xr:uid="{00000000-0005-0000-0000-000073060000}"/>
    <cellStyle name="표준 32 2" xfId="461" xr:uid="{00000000-0005-0000-0000-000074060000}"/>
    <cellStyle name="표준 32 2 2" xfId="1735" xr:uid="{00000000-0005-0000-0000-000075060000}"/>
    <cellStyle name="표준 32 2 3" xfId="1737" xr:uid="{00000000-0005-0000-0000-000076060000}"/>
    <cellStyle name="표준 32 3" xfId="262" xr:uid="{00000000-0005-0000-0000-000077060000}"/>
    <cellStyle name="표준 32 3 2" xfId="940" xr:uid="{00000000-0005-0000-0000-000078060000}"/>
    <cellStyle name="표준 32 3 3" xfId="1739" xr:uid="{00000000-0005-0000-0000-000079060000}"/>
    <cellStyle name="표준 32 4" xfId="270" xr:uid="{00000000-0005-0000-0000-00007A060000}"/>
    <cellStyle name="표준 32 4 2" xfId="943" xr:uid="{00000000-0005-0000-0000-00007B060000}"/>
    <cellStyle name="표준 32 4 3" xfId="1741" xr:uid="{00000000-0005-0000-0000-00007C060000}"/>
    <cellStyle name="표준 32 5" xfId="946" xr:uid="{00000000-0005-0000-0000-00007D060000}"/>
    <cellStyle name="표준 32 5 2" xfId="1743" xr:uid="{00000000-0005-0000-0000-00007E060000}"/>
    <cellStyle name="표준 32 5 3" xfId="1745" xr:uid="{00000000-0005-0000-0000-00007F060000}"/>
    <cellStyle name="표준 32 6" xfId="1747" xr:uid="{00000000-0005-0000-0000-000080060000}"/>
    <cellStyle name="표준 32 6 2" xfId="1749" xr:uid="{00000000-0005-0000-0000-000081060000}"/>
    <cellStyle name="표준 32 6 3" xfId="1751" xr:uid="{00000000-0005-0000-0000-000082060000}"/>
    <cellStyle name="표준 32 7" xfId="277" xr:uid="{00000000-0005-0000-0000-000083060000}"/>
    <cellStyle name="표준 32 8" xfId="1753" xr:uid="{00000000-0005-0000-0000-000084060000}"/>
    <cellStyle name="표준 32 9" xfId="1755" xr:uid="{00000000-0005-0000-0000-000085060000}"/>
    <cellStyle name="표준 320" xfId="1715" xr:uid="{00000000-0005-0000-0000-000086060000}"/>
    <cellStyle name="표준 321" xfId="1719" xr:uid="{00000000-0005-0000-0000-000087060000}"/>
    <cellStyle name="표준 322" xfId="1723" xr:uid="{00000000-0005-0000-0000-000088060000}"/>
    <cellStyle name="표준 323" xfId="1727" xr:uid="{00000000-0005-0000-0000-000089060000}"/>
    <cellStyle name="표준 324" xfId="1731" xr:uid="{00000000-0005-0000-0000-00008A060000}"/>
    <cellStyle name="표준 325" xfId="1758" xr:uid="{00000000-0005-0000-0000-00008B060000}"/>
    <cellStyle name="표준 326" xfId="1762" xr:uid="{00000000-0005-0000-0000-00008C060000}"/>
    <cellStyle name="표준 327" xfId="1766" xr:uid="{00000000-0005-0000-0000-00008D060000}"/>
    <cellStyle name="표준 328" xfId="1770" xr:uid="{00000000-0005-0000-0000-00008E060000}"/>
    <cellStyle name="표준 329" xfId="1774" xr:uid="{00000000-0005-0000-0000-00008F060000}"/>
    <cellStyle name="표준 33" xfId="464" xr:uid="{00000000-0005-0000-0000-000090060000}"/>
    <cellStyle name="표준 33 2" xfId="705" xr:uid="{00000000-0005-0000-0000-000091060000}"/>
    <cellStyle name="표준 33 2 2" xfId="1777" xr:uid="{00000000-0005-0000-0000-000092060000}"/>
    <cellStyle name="표준 33 2 3" xfId="1779" xr:uid="{00000000-0005-0000-0000-000093060000}"/>
    <cellStyle name="표준 33 3" xfId="708" xr:uid="{00000000-0005-0000-0000-000094060000}"/>
    <cellStyle name="표준 33 3 2" xfId="1781" xr:uid="{00000000-0005-0000-0000-000095060000}"/>
    <cellStyle name="표준 33 3 3" xfId="1783" xr:uid="{00000000-0005-0000-0000-000096060000}"/>
    <cellStyle name="표준 33 4" xfId="299" xr:uid="{00000000-0005-0000-0000-000097060000}"/>
    <cellStyle name="표준 33 4 2" xfId="1785" xr:uid="{00000000-0005-0000-0000-000098060000}"/>
    <cellStyle name="표준 33 4 3" xfId="1787" xr:uid="{00000000-0005-0000-0000-000099060000}"/>
    <cellStyle name="표준 33 5" xfId="1789" xr:uid="{00000000-0005-0000-0000-00009A060000}"/>
    <cellStyle name="표준 33 5 2" xfId="1791" xr:uid="{00000000-0005-0000-0000-00009B060000}"/>
    <cellStyle name="표준 33 5 3" xfId="1793" xr:uid="{00000000-0005-0000-0000-00009C060000}"/>
    <cellStyle name="표준 33 6" xfId="1795" xr:uid="{00000000-0005-0000-0000-00009D060000}"/>
    <cellStyle name="표준 33 6 2" xfId="1475" xr:uid="{00000000-0005-0000-0000-00009E060000}"/>
    <cellStyle name="표준 33 6 3" xfId="1479" xr:uid="{00000000-0005-0000-0000-00009F060000}"/>
    <cellStyle name="표준 33 7" xfId="1797" xr:uid="{00000000-0005-0000-0000-0000A0060000}"/>
    <cellStyle name="표준 33 8" xfId="1799" xr:uid="{00000000-0005-0000-0000-0000A1060000}"/>
    <cellStyle name="표준 33 9" xfId="1801" xr:uid="{00000000-0005-0000-0000-0000A2060000}"/>
    <cellStyle name="표준 330" xfId="1757" xr:uid="{00000000-0005-0000-0000-0000A3060000}"/>
    <cellStyle name="표준 331" xfId="1761" xr:uid="{00000000-0005-0000-0000-0000A4060000}"/>
    <cellStyle name="표준 332" xfId="1765" xr:uid="{00000000-0005-0000-0000-0000A5060000}"/>
    <cellStyle name="표준 333" xfId="1769" xr:uid="{00000000-0005-0000-0000-0000A6060000}"/>
    <cellStyle name="표준 334" xfId="1773" xr:uid="{00000000-0005-0000-0000-0000A7060000}"/>
    <cellStyle name="표준 335" xfId="1804" xr:uid="{00000000-0005-0000-0000-0000A8060000}"/>
    <cellStyle name="표준 336" xfId="1808" xr:uid="{00000000-0005-0000-0000-0000A9060000}"/>
    <cellStyle name="표준 337" xfId="1812" xr:uid="{00000000-0005-0000-0000-0000AA060000}"/>
    <cellStyle name="표준 338" xfId="1816" xr:uid="{00000000-0005-0000-0000-0000AB060000}"/>
    <cellStyle name="표준 339" xfId="1820" xr:uid="{00000000-0005-0000-0000-0000AC060000}"/>
    <cellStyle name="표준 34" xfId="471" xr:uid="{00000000-0005-0000-0000-0000AD060000}"/>
    <cellStyle name="표준 34 2" xfId="1824" xr:uid="{00000000-0005-0000-0000-0000AE060000}"/>
    <cellStyle name="표준 34 2 2" xfId="788" xr:uid="{00000000-0005-0000-0000-0000AF060000}"/>
    <cellStyle name="표준 34 2 3" xfId="793" xr:uid="{00000000-0005-0000-0000-0000B0060000}"/>
    <cellStyle name="표준 34 3" xfId="1826" xr:uid="{00000000-0005-0000-0000-0000B1060000}"/>
    <cellStyle name="표준 34 3 2" xfId="820" xr:uid="{00000000-0005-0000-0000-0000B2060000}"/>
    <cellStyle name="표준 34 3 3" xfId="825" xr:uid="{00000000-0005-0000-0000-0000B3060000}"/>
    <cellStyle name="표준 34 4" xfId="40" xr:uid="{00000000-0005-0000-0000-0000B4060000}"/>
    <cellStyle name="표준 34 4 2" xfId="845" xr:uid="{00000000-0005-0000-0000-0000B5060000}"/>
    <cellStyle name="표준 34 4 3" xfId="1828" xr:uid="{00000000-0005-0000-0000-0000B6060000}"/>
    <cellStyle name="표준 34 5" xfId="1830" xr:uid="{00000000-0005-0000-0000-0000B7060000}"/>
    <cellStyle name="표준 34 5 2" xfId="1832" xr:uid="{00000000-0005-0000-0000-0000B8060000}"/>
    <cellStyle name="표준 34 5 3" xfId="1834" xr:uid="{00000000-0005-0000-0000-0000B9060000}"/>
    <cellStyle name="표준 34 6" xfId="1836" xr:uid="{00000000-0005-0000-0000-0000BA060000}"/>
    <cellStyle name="표준 34 6 2" xfId="1838" xr:uid="{00000000-0005-0000-0000-0000BB060000}"/>
    <cellStyle name="표준 34 6 3" xfId="1840" xr:uid="{00000000-0005-0000-0000-0000BC060000}"/>
    <cellStyle name="표준 34 7" xfId="1842" xr:uid="{00000000-0005-0000-0000-0000BD060000}"/>
    <cellStyle name="표준 34 8" xfId="1844" xr:uid="{00000000-0005-0000-0000-0000BE060000}"/>
    <cellStyle name="표준 34 9" xfId="1846" xr:uid="{00000000-0005-0000-0000-0000BF060000}"/>
    <cellStyle name="표준 340" xfId="1803" xr:uid="{00000000-0005-0000-0000-0000C0060000}"/>
    <cellStyle name="표준 341" xfId="1807" xr:uid="{00000000-0005-0000-0000-0000C1060000}"/>
    <cellStyle name="표준 342" xfId="1811" xr:uid="{00000000-0005-0000-0000-0000C2060000}"/>
    <cellStyle name="표준 343" xfId="1815" xr:uid="{00000000-0005-0000-0000-0000C3060000}"/>
    <cellStyle name="표준 344" xfId="1819" xr:uid="{00000000-0005-0000-0000-0000C4060000}"/>
    <cellStyle name="표준 345" xfId="1851" xr:uid="{00000000-0005-0000-0000-0000C5060000}"/>
    <cellStyle name="표준 346" xfId="1855" xr:uid="{00000000-0005-0000-0000-0000C6060000}"/>
    <cellStyle name="표준 347" xfId="1859" xr:uid="{00000000-0005-0000-0000-0000C7060000}"/>
    <cellStyle name="표준 348" xfId="1863" xr:uid="{00000000-0005-0000-0000-0000C8060000}"/>
    <cellStyle name="표준 349" xfId="1867" xr:uid="{00000000-0005-0000-0000-0000C9060000}"/>
    <cellStyle name="표준 35" xfId="477" xr:uid="{00000000-0005-0000-0000-0000CA060000}"/>
    <cellStyle name="표준 35 2" xfId="1881" xr:uid="{00000000-0005-0000-0000-0000CB060000}"/>
    <cellStyle name="표준 35 2 2" xfId="1883" xr:uid="{00000000-0005-0000-0000-0000CC060000}"/>
    <cellStyle name="표준 35 2 3" xfId="1885" xr:uid="{00000000-0005-0000-0000-0000CD060000}"/>
    <cellStyle name="표준 35 3" xfId="1887" xr:uid="{00000000-0005-0000-0000-0000CE060000}"/>
    <cellStyle name="표준 35 3 2" xfId="1889" xr:uid="{00000000-0005-0000-0000-0000CF060000}"/>
    <cellStyle name="표준 35 3 3" xfId="1891" xr:uid="{00000000-0005-0000-0000-0000D0060000}"/>
    <cellStyle name="표준 35 4" xfId="99" xr:uid="{00000000-0005-0000-0000-0000D1060000}"/>
    <cellStyle name="표준 35 4 2" xfId="1893" xr:uid="{00000000-0005-0000-0000-0000D2060000}"/>
    <cellStyle name="표준 35 4 3" xfId="1895" xr:uid="{00000000-0005-0000-0000-0000D3060000}"/>
    <cellStyle name="표준 35 5" xfId="1897" xr:uid="{00000000-0005-0000-0000-0000D4060000}"/>
    <cellStyle name="표준 35 5 2" xfId="1899" xr:uid="{00000000-0005-0000-0000-0000D5060000}"/>
    <cellStyle name="표준 35 5 3" xfId="1901" xr:uid="{00000000-0005-0000-0000-0000D6060000}"/>
    <cellStyle name="표준 35 6" xfId="1903" xr:uid="{00000000-0005-0000-0000-0000D7060000}"/>
    <cellStyle name="표준 35 6 2" xfId="1905" xr:uid="{00000000-0005-0000-0000-0000D8060000}"/>
    <cellStyle name="표준 35 6 3" xfId="1907" xr:uid="{00000000-0005-0000-0000-0000D9060000}"/>
    <cellStyle name="표준 35 7" xfId="1909" xr:uid="{00000000-0005-0000-0000-0000DA060000}"/>
    <cellStyle name="표준 35 8" xfId="1911" xr:uid="{00000000-0005-0000-0000-0000DB060000}"/>
    <cellStyle name="표준 35 9" xfId="1913" xr:uid="{00000000-0005-0000-0000-0000DC060000}"/>
    <cellStyle name="표준 350" xfId="1850" xr:uid="{00000000-0005-0000-0000-0000DD060000}"/>
    <cellStyle name="표준 351" xfId="1854" xr:uid="{00000000-0005-0000-0000-0000DE060000}"/>
    <cellStyle name="표준 352" xfId="1858" xr:uid="{00000000-0005-0000-0000-0000DF060000}"/>
    <cellStyle name="표준 353" xfId="1862" xr:uid="{00000000-0005-0000-0000-0000E0060000}"/>
    <cellStyle name="표준 354" xfId="1866" xr:uid="{00000000-0005-0000-0000-0000E1060000}"/>
    <cellStyle name="표준 355" xfId="1917" xr:uid="{00000000-0005-0000-0000-0000E2060000}"/>
    <cellStyle name="표준 356" xfId="1921" xr:uid="{00000000-0005-0000-0000-0000E3060000}"/>
    <cellStyle name="표준 357" xfId="1925" xr:uid="{00000000-0005-0000-0000-0000E4060000}"/>
    <cellStyle name="표준 358" xfId="1929" xr:uid="{00000000-0005-0000-0000-0000E5060000}"/>
    <cellStyle name="표준 359" xfId="1933" xr:uid="{00000000-0005-0000-0000-0000E6060000}"/>
    <cellStyle name="표준 36" xfId="482" xr:uid="{00000000-0005-0000-0000-0000E7060000}"/>
    <cellStyle name="표준 36 2" xfId="1934" xr:uid="{00000000-0005-0000-0000-0000E8060000}"/>
    <cellStyle name="표준 36 2 2" xfId="1935" xr:uid="{00000000-0005-0000-0000-0000E9060000}"/>
    <cellStyle name="표준 36 2 3" xfId="1936" xr:uid="{00000000-0005-0000-0000-0000EA060000}"/>
    <cellStyle name="표준 36 3" xfId="1937" xr:uid="{00000000-0005-0000-0000-0000EB060000}"/>
    <cellStyle name="표준 36 3 2" xfId="1938" xr:uid="{00000000-0005-0000-0000-0000EC060000}"/>
    <cellStyle name="표준 36 3 3" xfId="1939" xr:uid="{00000000-0005-0000-0000-0000ED060000}"/>
    <cellStyle name="표준 36 4" xfId="120" xr:uid="{00000000-0005-0000-0000-0000EE060000}"/>
    <cellStyle name="표준 36 4 2" xfId="1940" xr:uid="{00000000-0005-0000-0000-0000EF060000}"/>
    <cellStyle name="표준 36 4 3" xfId="1941" xr:uid="{00000000-0005-0000-0000-0000F0060000}"/>
    <cellStyle name="표준 36 5" xfId="1942" xr:uid="{00000000-0005-0000-0000-0000F1060000}"/>
    <cellStyle name="표준 36 5 2" xfId="1943" xr:uid="{00000000-0005-0000-0000-0000F2060000}"/>
    <cellStyle name="표준 36 5 3" xfId="1944" xr:uid="{00000000-0005-0000-0000-0000F3060000}"/>
    <cellStyle name="표준 36 6" xfId="1945" xr:uid="{00000000-0005-0000-0000-0000F4060000}"/>
    <cellStyle name="표준 36 6 2" xfId="1946" xr:uid="{00000000-0005-0000-0000-0000F5060000}"/>
    <cellStyle name="표준 36 6 3" xfId="1947" xr:uid="{00000000-0005-0000-0000-0000F6060000}"/>
    <cellStyle name="표준 36 7" xfId="1948" xr:uid="{00000000-0005-0000-0000-0000F7060000}"/>
    <cellStyle name="표준 36 8" xfId="1949" xr:uid="{00000000-0005-0000-0000-0000F8060000}"/>
    <cellStyle name="표준 36 9" xfId="1950" xr:uid="{00000000-0005-0000-0000-0000F9060000}"/>
    <cellStyle name="표준 360" xfId="1916" xr:uid="{00000000-0005-0000-0000-0000FA060000}"/>
    <cellStyle name="표준 361" xfId="1920" xr:uid="{00000000-0005-0000-0000-0000FB060000}"/>
    <cellStyle name="표준 362" xfId="1924" xr:uid="{00000000-0005-0000-0000-0000FC060000}"/>
    <cellStyle name="표준 363" xfId="1928" xr:uid="{00000000-0005-0000-0000-0000FD060000}"/>
    <cellStyle name="표준 364" xfId="1932" xr:uid="{00000000-0005-0000-0000-0000FE060000}"/>
    <cellStyle name="표준 365" xfId="1954" xr:uid="{00000000-0005-0000-0000-0000FF060000}"/>
    <cellStyle name="표준 366" xfId="1958" xr:uid="{00000000-0005-0000-0000-000000070000}"/>
    <cellStyle name="표준 367" xfId="1962" xr:uid="{00000000-0005-0000-0000-000001070000}"/>
    <cellStyle name="표준 368" xfId="1966" xr:uid="{00000000-0005-0000-0000-000002070000}"/>
    <cellStyle name="표준 369" xfId="1970" xr:uid="{00000000-0005-0000-0000-000003070000}"/>
    <cellStyle name="표준 37" xfId="487" xr:uid="{00000000-0005-0000-0000-000004070000}"/>
    <cellStyle name="표준 37 2" xfId="1971" xr:uid="{00000000-0005-0000-0000-000005070000}"/>
    <cellStyle name="표준 37 2 2" xfId="1972" xr:uid="{00000000-0005-0000-0000-000006070000}"/>
    <cellStyle name="표준 37 2 3" xfId="1973" xr:uid="{00000000-0005-0000-0000-000007070000}"/>
    <cellStyle name="표준 37 3" xfId="1974" xr:uid="{00000000-0005-0000-0000-000008070000}"/>
    <cellStyle name="표준 37 3 2" xfId="1975" xr:uid="{00000000-0005-0000-0000-000009070000}"/>
    <cellStyle name="표준 37 3 3" xfId="1976" xr:uid="{00000000-0005-0000-0000-00000A070000}"/>
    <cellStyle name="표준 37 4" xfId="153" xr:uid="{00000000-0005-0000-0000-00000B070000}"/>
    <cellStyle name="표준 37 4 2" xfId="1977" xr:uid="{00000000-0005-0000-0000-00000C070000}"/>
    <cellStyle name="표준 37 4 3" xfId="1978" xr:uid="{00000000-0005-0000-0000-00000D070000}"/>
    <cellStyle name="표준 37 5" xfId="1979" xr:uid="{00000000-0005-0000-0000-00000E070000}"/>
    <cellStyle name="표준 37 5 2" xfId="1980" xr:uid="{00000000-0005-0000-0000-00000F070000}"/>
    <cellStyle name="표준 37 5 3" xfId="755" xr:uid="{00000000-0005-0000-0000-000010070000}"/>
    <cellStyle name="표준 37 6" xfId="1981" xr:uid="{00000000-0005-0000-0000-000011070000}"/>
    <cellStyle name="표준 37 6 2" xfId="1982" xr:uid="{00000000-0005-0000-0000-000012070000}"/>
    <cellStyle name="표준 37 6 3" xfId="1983" xr:uid="{00000000-0005-0000-0000-000013070000}"/>
    <cellStyle name="표준 37 7" xfId="1984" xr:uid="{00000000-0005-0000-0000-000014070000}"/>
    <cellStyle name="표준 37 8" xfId="1985" xr:uid="{00000000-0005-0000-0000-000015070000}"/>
    <cellStyle name="표준 37 9" xfId="292" xr:uid="{00000000-0005-0000-0000-000016070000}"/>
    <cellStyle name="표준 370" xfId="1953" xr:uid="{00000000-0005-0000-0000-000017070000}"/>
    <cellStyle name="표준 371" xfId="1957" xr:uid="{00000000-0005-0000-0000-000018070000}"/>
    <cellStyle name="표준 372" xfId="1961" xr:uid="{00000000-0005-0000-0000-000019070000}"/>
    <cellStyle name="표준 373" xfId="1965" xr:uid="{00000000-0005-0000-0000-00001A070000}"/>
    <cellStyle name="표준 374" xfId="1969" xr:uid="{00000000-0005-0000-0000-00001B070000}"/>
    <cellStyle name="표준 375" xfId="1989" xr:uid="{00000000-0005-0000-0000-00001C070000}"/>
    <cellStyle name="표준 376" xfId="1993" xr:uid="{00000000-0005-0000-0000-00001D070000}"/>
    <cellStyle name="표준 377" xfId="1997" xr:uid="{00000000-0005-0000-0000-00001E070000}"/>
    <cellStyle name="표준 378" xfId="2001" xr:uid="{00000000-0005-0000-0000-00001F070000}"/>
    <cellStyle name="표준 379" xfId="2005" xr:uid="{00000000-0005-0000-0000-000020070000}"/>
    <cellStyle name="표준 38" xfId="491" xr:uid="{00000000-0005-0000-0000-000021070000}"/>
    <cellStyle name="표준 38 2" xfId="178" xr:uid="{00000000-0005-0000-0000-000022070000}"/>
    <cellStyle name="표준 38 2 2" xfId="2006" xr:uid="{00000000-0005-0000-0000-000023070000}"/>
    <cellStyle name="표준 38 2 3" xfId="2007" xr:uid="{00000000-0005-0000-0000-000024070000}"/>
    <cellStyle name="표준 38 3" xfId="182" xr:uid="{00000000-0005-0000-0000-000025070000}"/>
    <cellStyle name="표준 38 3 2" xfId="2008" xr:uid="{00000000-0005-0000-0000-000026070000}"/>
    <cellStyle name="표준 38 3 3" xfId="2009" xr:uid="{00000000-0005-0000-0000-000027070000}"/>
    <cellStyle name="표준 38 4" xfId="185" xr:uid="{00000000-0005-0000-0000-000028070000}"/>
    <cellStyle name="표준 38 4 2" xfId="2010" xr:uid="{00000000-0005-0000-0000-000029070000}"/>
    <cellStyle name="표준 38 4 3" xfId="2011" xr:uid="{00000000-0005-0000-0000-00002A070000}"/>
    <cellStyle name="표준 38 5" xfId="189" xr:uid="{00000000-0005-0000-0000-00002B070000}"/>
    <cellStyle name="표준 38 5 2" xfId="2012" xr:uid="{00000000-0005-0000-0000-00002C070000}"/>
    <cellStyle name="표준 38 5 3" xfId="768" xr:uid="{00000000-0005-0000-0000-00002D070000}"/>
    <cellStyle name="표준 38 6" xfId="2013" xr:uid="{00000000-0005-0000-0000-00002E070000}"/>
    <cellStyle name="표준 38 6 2" xfId="2014" xr:uid="{00000000-0005-0000-0000-00002F070000}"/>
    <cellStyle name="표준 38 6 3" xfId="2015" xr:uid="{00000000-0005-0000-0000-000030070000}"/>
    <cellStyle name="표준 38 7" xfId="2016" xr:uid="{00000000-0005-0000-0000-000031070000}"/>
    <cellStyle name="표준 38 8" xfId="2017" xr:uid="{00000000-0005-0000-0000-000032070000}"/>
    <cellStyle name="표준 38 9" xfId="2018" xr:uid="{00000000-0005-0000-0000-000033070000}"/>
    <cellStyle name="표준 380" xfId="1988" xr:uid="{00000000-0005-0000-0000-000034070000}"/>
    <cellStyle name="표준 381" xfId="1992" xr:uid="{00000000-0005-0000-0000-000035070000}"/>
    <cellStyle name="표준 382" xfId="1996" xr:uid="{00000000-0005-0000-0000-000036070000}"/>
    <cellStyle name="표준 383" xfId="2000" xr:uid="{00000000-0005-0000-0000-000037070000}"/>
    <cellStyle name="표준 384" xfId="2004" xr:uid="{00000000-0005-0000-0000-000038070000}"/>
    <cellStyle name="표준 385" xfId="2022" xr:uid="{00000000-0005-0000-0000-000039070000}"/>
    <cellStyle name="표준 386" xfId="2026" xr:uid="{00000000-0005-0000-0000-00003A070000}"/>
    <cellStyle name="표준 387" xfId="2030" xr:uid="{00000000-0005-0000-0000-00003B070000}"/>
    <cellStyle name="표준 388" xfId="2034" xr:uid="{00000000-0005-0000-0000-00003C070000}"/>
    <cellStyle name="표준 389" xfId="2038" xr:uid="{00000000-0005-0000-0000-00003D070000}"/>
    <cellStyle name="표준 39" xfId="495" xr:uid="{00000000-0005-0000-0000-00003E070000}"/>
    <cellStyle name="표준 39 2" xfId="214" xr:uid="{00000000-0005-0000-0000-00003F070000}"/>
    <cellStyle name="표준 39 2 2" xfId="2043" xr:uid="{00000000-0005-0000-0000-000040070000}"/>
    <cellStyle name="표준 39 2 3" xfId="2048" xr:uid="{00000000-0005-0000-0000-000041070000}"/>
    <cellStyle name="표준 39 3" xfId="219" xr:uid="{00000000-0005-0000-0000-000042070000}"/>
    <cellStyle name="표준 39 3 2" xfId="2053" xr:uid="{00000000-0005-0000-0000-000043070000}"/>
    <cellStyle name="표준 39 3 3" xfId="2058" xr:uid="{00000000-0005-0000-0000-000044070000}"/>
    <cellStyle name="표준 39 4" xfId="224" xr:uid="{00000000-0005-0000-0000-000045070000}"/>
    <cellStyle name="표준 39 4 2" xfId="2059" xr:uid="{00000000-0005-0000-0000-000046070000}"/>
    <cellStyle name="표준 39 4 3" xfId="2060" xr:uid="{00000000-0005-0000-0000-000047070000}"/>
    <cellStyle name="표준 39 5" xfId="229" xr:uid="{00000000-0005-0000-0000-000048070000}"/>
    <cellStyle name="표준 39 5 2" xfId="2061" xr:uid="{00000000-0005-0000-0000-000049070000}"/>
    <cellStyle name="표준 39 5 3" xfId="783" xr:uid="{00000000-0005-0000-0000-00004A070000}"/>
    <cellStyle name="표준 39 6" xfId="2062" xr:uid="{00000000-0005-0000-0000-00004B070000}"/>
    <cellStyle name="표준 39 6 2" xfId="1434" xr:uid="{00000000-0005-0000-0000-00004C070000}"/>
    <cellStyle name="표준 39 6 3" xfId="1442" xr:uid="{00000000-0005-0000-0000-00004D070000}"/>
    <cellStyle name="표준 39 7" xfId="2063" xr:uid="{00000000-0005-0000-0000-00004E070000}"/>
    <cellStyle name="표준 39 8" xfId="2064" xr:uid="{00000000-0005-0000-0000-00004F070000}"/>
    <cellStyle name="표준 39 9" xfId="2065" xr:uid="{00000000-0005-0000-0000-000050070000}"/>
    <cellStyle name="표준 390" xfId="2021" xr:uid="{00000000-0005-0000-0000-000051070000}"/>
    <cellStyle name="표준 391" xfId="2025" xr:uid="{00000000-0005-0000-0000-000052070000}"/>
    <cellStyle name="표준 392" xfId="2029" xr:uid="{00000000-0005-0000-0000-000053070000}"/>
    <cellStyle name="표준 393" xfId="2033" xr:uid="{00000000-0005-0000-0000-000054070000}"/>
    <cellStyle name="표준 394" xfId="2037" xr:uid="{00000000-0005-0000-0000-000055070000}"/>
    <cellStyle name="표준 395" xfId="2069" xr:uid="{00000000-0005-0000-0000-000056070000}"/>
    <cellStyle name="표준 396" xfId="2074" xr:uid="{00000000-0005-0000-0000-000057070000}"/>
    <cellStyle name="표준 397" xfId="2078" xr:uid="{00000000-0005-0000-0000-000058070000}"/>
    <cellStyle name="표준 398" xfId="2082" xr:uid="{00000000-0005-0000-0000-000059070000}"/>
    <cellStyle name="표준 399" xfId="2086" xr:uid="{00000000-0005-0000-0000-00005A070000}"/>
    <cellStyle name="표준 4" xfId="2087" xr:uid="{00000000-0005-0000-0000-00005B070000}"/>
    <cellStyle name="표준 4 2" xfId="2088" xr:uid="{00000000-0005-0000-0000-00005C070000}"/>
    <cellStyle name="표준 4 3" xfId="2089" xr:uid="{00000000-0005-0000-0000-00005D070000}"/>
    <cellStyle name="표준 4 4" xfId="2090" xr:uid="{00000000-0005-0000-0000-00005E070000}"/>
    <cellStyle name="표준 4 5" xfId="919" xr:uid="{00000000-0005-0000-0000-00005F070000}"/>
    <cellStyle name="표준 40" xfId="476" xr:uid="{00000000-0005-0000-0000-000060070000}"/>
    <cellStyle name="표준 40 2" xfId="1880" xr:uid="{00000000-0005-0000-0000-000061070000}"/>
    <cellStyle name="표준 40 2 2" xfId="1882" xr:uid="{00000000-0005-0000-0000-000062070000}"/>
    <cellStyle name="표준 40 2 3" xfId="1884" xr:uid="{00000000-0005-0000-0000-000063070000}"/>
    <cellStyle name="표준 40 3" xfId="1886" xr:uid="{00000000-0005-0000-0000-000064070000}"/>
    <cellStyle name="표준 40 3 2" xfId="1888" xr:uid="{00000000-0005-0000-0000-000065070000}"/>
    <cellStyle name="표준 40 3 3" xfId="1890" xr:uid="{00000000-0005-0000-0000-000066070000}"/>
    <cellStyle name="표준 40 4" xfId="98" xr:uid="{00000000-0005-0000-0000-000067070000}"/>
    <cellStyle name="표준 40 4 2" xfId="1892" xr:uid="{00000000-0005-0000-0000-000068070000}"/>
    <cellStyle name="표준 40 4 3" xfId="1894" xr:uid="{00000000-0005-0000-0000-000069070000}"/>
    <cellStyle name="표준 40 5" xfId="1896" xr:uid="{00000000-0005-0000-0000-00006A070000}"/>
    <cellStyle name="표준 40 5 2" xfId="1898" xr:uid="{00000000-0005-0000-0000-00006B070000}"/>
    <cellStyle name="표준 40 5 3" xfId="1900" xr:uid="{00000000-0005-0000-0000-00006C070000}"/>
    <cellStyle name="표준 40 6" xfId="1902" xr:uid="{00000000-0005-0000-0000-00006D070000}"/>
    <cellStyle name="표준 40 6 2" xfId="1904" xr:uid="{00000000-0005-0000-0000-00006E070000}"/>
    <cellStyle name="표준 40 6 3" xfId="1906" xr:uid="{00000000-0005-0000-0000-00006F070000}"/>
    <cellStyle name="표준 40 7" xfId="1908" xr:uid="{00000000-0005-0000-0000-000070070000}"/>
    <cellStyle name="표준 40 8" xfId="1910" xr:uid="{00000000-0005-0000-0000-000071070000}"/>
    <cellStyle name="표준 40 9" xfId="1912" xr:uid="{00000000-0005-0000-0000-000072070000}"/>
    <cellStyle name="표준 400" xfId="1849" xr:uid="{00000000-0005-0000-0000-000073070000}"/>
    <cellStyle name="표준 401" xfId="1853" xr:uid="{00000000-0005-0000-0000-000074070000}"/>
    <cellStyle name="표준 402" xfId="1857" xr:uid="{00000000-0005-0000-0000-000075070000}"/>
    <cellStyle name="표준 403" xfId="1861" xr:uid="{00000000-0005-0000-0000-000076070000}"/>
    <cellStyle name="표준 404" xfId="1865" xr:uid="{00000000-0005-0000-0000-000077070000}"/>
    <cellStyle name="표준 405" xfId="1915" xr:uid="{00000000-0005-0000-0000-000078070000}"/>
    <cellStyle name="표준 406" xfId="1919" xr:uid="{00000000-0005-0000-0000-000079070000}"/>
    <cellStyle name="표준 407" xfId="1923" xr:uid="{00000000-0005-0000-0000-00007A070000}"/>
    <cellStyle name="표준 408" xfId="1927" xr:uid="{00000000-0005-0000-0000-00007B070000}"/>
    <cellStyle name="표준 409" xfId="1931" xr:uid="{00000000-0005-0000-0000-00007C070000}"/>
    <cellStyle name="표준 41" xfId="481" xr:uid="{00000000-0005-0000-0000-00007D070000}"/>
    <cellStyle name="표준 410" xfId="1914" xr:uid="{00000000-0005-0000-0000-00007E070000}"/>
    <cellStyle name="표준 410 2" xfId="1529" xr:uid="{00000000-0005-0000-0000-00007F070000}"/>
    <cellStyle name="표준 411" xfId="1918" xr:uid="{00000000-0005-0000-0000-000080070000}"/>
    <cellStyle name="표준 411 2" xfId="1577" xr:uid="{00000000-0005-0000-0000-000081070000}"/>
    <cellStyle name="표준 412" xfId="1922" xr:uid="{00000000-0005-0000-0000-000082070000}"/>
    <cellStyle name="표준 412 2" xfId="2091" xr:uid="{00000000-0005-0000-0000-000083070000}"/>
    <cellStyle name="표준 413" xfId="1926" xr:uid="{00000000-0005-0000-0000-000084070000}"/>
    <cellStyle name="표준 413 2" xfId="2092" xr:uid="{00000000-0005-0000-0000-000085070000}"/>
    <cellStyle name="표준 414" xfId="1930" xr:uid="{00000000-0005-0000-0000-000086070000}"/>
    <cellStyle name="표준 414 2" xfId="2093" xr:uid="{00000000-0005-0000-0000-000087070000}"/>
    <cellStyle name="표준 415" xfId="1952" xr:uid="{00000000-0005-0000-0000-000088070000}"/>
    <cellStyle name="표준 415 2" xfId="2095" xr:uid="{00000000-0005-0000-0000-000089070000}"/>
    <cellStyle name="표준 416" xfId="1956" xr:uid="{00000000-0005-0000-0000-00008A070000}"/>
    <cellStyle name="표준 416 2" xfId="2097" xr:uid="{00000000-0005-0000-0000-00008B070000}"/>
    <cellStyle name="표준 417" xfId="1960" xr:uid="{00000000-0005-0000-0000-00008C070000}"/>
    <cellStyle name="표준 417 2" xfId="2099" xr:uid="{00000000-0005-0000-0000-00008D070000}"/>
    <cellStyle name="표준 418" xfId="1964" xr:uid="{00000000-0005-0000-0000-00008E070000}"/>
    <cellStyle name="표준 418 2" xfId="2101" xr:uid="{00000000-0005-0000-0000-00008F070000}"/>
    <cellStyle name="표준 419" xfId="1968" xr:uid="{00000000-0005-0000-0000-000090070000}"/>
    <cellStyle name="표준 419 2" xfId="2103" xr:uid="{00000000-0005-0000-0000-000091070000}"/>
    <cellStyle name="표준 42" xfId="486" xr:uid="{00000000-0005-0000-0000-000092070000}"/>
    <cellStyle name="표준 420" xfId="1951" xr:uid="{00000000-0005-0000-0000-000093070000}"/>
    <cellStyle name="표준 420 2" xfId="2094" xr:uid="{00000000-0005-0000-0000-000094070000}"/>
    <cellStyle name="표준 421" xfId="1955" xr:uid="{00000000-0005-0000-0000-000095070000}"/>
    <cellStyle name="표준 421 2" xfId="2096" xr:uid="{00000000-0005-0000-0000-000096070000}"/>
    <cellStyle name="표준 422" xfId="1959" xr:uid="{00000000-0005-0000-0000-000097070000}"/>
    <cellStyle name="표준 422 2" xfId="2098" xr:uid="{00000000-0005-0000-0000-000098070000}"/>
    <cellStyle name="표준 423" xfId="1963" xr:uid="{00000000-0005-0000-0000-000099070000}"/>
    <cellStyle name="표준 423 2" xfId="2100" xr:uid="{00000000-0005-0000-0000-00009A070000}"/>
    <cellStyle name="표준 424" xfId="1967" xr:uid="{00000000-0005-0000-0000-00009B070000}"/>
    <cellStyle name="표준 424 2" xfId="2102" xr:uid="{00000000-0005-0000-0000-00009C070000}"/>
    <cellStyle name="표준 425" xfId="1987" xr:uid="{00000000-0005-0000-0000-00009D070000}"/>
    <cellStyle name="표준 425 2" xfId="81" xr:uid="{00000000-0005-0000-0000-00009E070000}"/>
    <cellStyle name="표준 426" xfId="1991" xr:uid="{00000000-0005-0000-0000-00009F070000}"/>
    <cellStyle name="표준 426 2" xfId="94" xr:uid="{00000000-0005-0000-0000-0000A0070000}"/>
    <cellStyle name="표준 427" xfId="1995" xr:uid="{00000000-0005-0000-0000-0000A1070000}"/>
    <cellStyle name="표준 427 2" xfId="116" xr:uid="{00000000-0005-0000-0000-0000A2070000}"/>
    <cellStyle name="표준 428" xfId="1999" xr:uid="{00000000-0005-0000-0000-0000A3070000}"/>
    <cellStyle name="표준 428 2" xfId="148" xr:uid="{00000000-0005-0000-0000-0000A4070000}"/>
    <cellStyle name="표준 429" xfId="2003" xr:uid="{00000000-0005-0000-0000-0000A5070000}"/>
    <cellStyle name="표준 429 2" xfId="180" xr:uid="{00000000-0005-0000-0000-0000A6070000}"/>
    <cellStyle name="표준 43" xfId="490" xr:uid="{00000000-0005-0000-0000-0000A7070000}"/>
    <cellStyle name="표준 430" xfId="1986" xr:uid="{00000000-0005-0000-0000-0000A8070000}"/>
    <cellStyle name="표준 430 2" xfId="80" xr:uid="{00000000-0005-0000-0000-0000A9070000}"/>
    <cellStyle name="표준 431" xfId="1990" xr:uid="{00000000-0005-0000-0000-0000AA070000}"/>
    <cellStyle name="표준 431 2" xfId="93" xr:uid="{00000000-0005-0000-0000-0000AB070000}"/>
    <cellStyle name="표준 432" xfId="1994" xr:uid="{00000000-0005-0000-0000-0000AC070000}"/>
    <cellStyle name="표준 432 2" xfId="115" xr:uid="{00000000-0005-0000-0000-0000AD070000}"/>
    <cellStyle name="표준 433" xfId="1998" xr:uid="{00000000-0005-0000-0000-0000AE070000}"/>
    <cellStyle name="표준 434" xfId="2002" xr:uid="{00000000-0005-0000-0000-0000AF070000}"/>
    <cellStyle name="표준 435" xfId="2020" xr:uid="{00000000-0005-0000-0000-0000B0070000}"/>
    <cellStyle name="표준 436" xfId="2024" xr:uid="{00000000-0005-0000-0000-0000B1070000}"/>
    <cellStyle name="표준 437" xfId="2028" xr:uid="{00000000-0005-0000-0000-0000B2070000}"/>
    <cellStyle name="표준 438" xfId="2032" xr:uid="{00000000-0005-0000-0000-0000B3070000}"/>
    <cellStyle name="표준 439" xfId="2036" xr:uid="{00000000-0005-0000-0000-0000B4070000}"/>
    <cellStyle name="표준 44" xfId="494" xr:uid="{00000000-0005-0000-0000-0000B5070000}"/>
    <cellStyle name="표준 440" xfId="2019" xr:uid="{00000000-0005-0000-0000-0000B6070000}"/>
    <cellStyle name="표준 441" xfId="2023" xr:uid="{00000000-0005-0000-0000-0000B7070000}"/>
    <cellStyle name="표준 442" xfId="2027" xr:uid="{00000000-0005-0000-0000-0000B8070000}"/>
    <cellStyle name="표준 443" xfId="2031" xr:uid="{00000000-0005-0000-0000-0000B9070000}"/>
    <cellStyle name="표준 444" xfId="2035" xr:uid="{00000000-0005-0000-0000-0000BA070000}"/>
    <cellStyle name="표준 445" xfId="2068" xr:uid="{00000000-0005-0000-0000-0000BB070000}"/>
    <cellStyle name="표준 446" xfId="2073" xr:uid="{00000000-0005-0000-0000-0000BC070000}"/>
    <cellStyle name="표준 447" xfId="2077" xr:uid="{00000000-0005-0000-0000-0000BD070000}"/>
    <cellStyle name="표준 448" xfId="2081" xr:uid="{00000000-0005-0000-0000-0000BE070000}"/>
    <cellStyle name="표준 449" xfId="2085" xr:uid="{00000000-0005-0000-0000-0000BF070000}"/>
    <cellStyle name="표준 45" xfId="712" xr:uid="{00000000-0005-0000-0000-0000C0070000}"/>
    <cellStyle name="표준 450" xfId="2067" xr:uid="{00000000-0005-0000-0000-0000C1070000}"/>
    <cellStyle name="표준 451" xfId="2072" xr:uid="{00000000-0005-0000-0000-0000C2070000}"/>
    <cellStyle name="표준 452" xfId="2076" xr:uid="{00000000-0005-0000-0000-0000C3070000}"/>
    <cellStyle name="표준 453" xfId="2080" xr:uid="{00000000-0005-0000-0000-0000C4070000}"/>
    <cellStyle name="표준 454" xfId="2084" xr:uid="{00000000-0005-0000-0000-0000C5070000}"/>
    <cellStyle name="표준 455" xfId="2107" xr:uid="{00000000-0005-0000-0000-0000C6070000}"/>
    <cellStyle name="표준 456" xfId="2111" xr:uid="{00000000-0005-0000-0000-0000C7070000}"/>
    <cellStyle name="표준 457" xfId="2115" xr:uid="{00000000-0005-0000-0000-0000C8070000}"/>
    <cellStyle name="표준 458" xfId="2119" xr:uid="{00000000-0005-0000-0000-0000C9070000}"/>
    <cellStyle name="표준 459" xfId="2123" xr:uid="{00000000-0005-0000-0000-0000CA070000}"/>
    <cellStyle name="표준 46" xfId="2125" xr:uid="{00000000-0005-0000-0000-0000CB070000}"/>
    <cellStyle name="표준 460" xfId="2106" xr:uid="{00000000-0005-0000-0000-0000CC070000}"/>
    <cellStyle name="표준 461" xfId="2110" xr:uid="{00000000-0005-0000-0000-0000CD070000}"/>
    <cellStyle name="표준 462" xfId="2114" xr:uid="{00000000-0005-0000-0000-0000CE070000}"/>
    <cellStyle name="표준 463" xfId="2118" xr:uid="{00000000-0005-0000-0000-0000CF070000}"/>
    <cellStyle name="표준 464" xfId="2122" xr:uid="{00000000-0005-0000-0000-0000D0070000}"/>
    <cellStyle name="표준 465" xfId="2129" xr:uid="{00000000-0005-0000-0000-0000D1070000}"/>
    <cellStyle name="표준 466" xfId="2133" xr:uid="{00000000-0005-0000-0000-0000D2070000}"/>
    <cellStyle name="표준 467" xfId="2137" xr:uid="{00000000-0005-0000-0000-0000D3070000}"/>
    <cellStyle name="표준 468" xfId="2141" xr:uid="{00000000-0005-0000-0000-0000D4070000}"/>
    <cellStyle name="표준 469" xfId="2145" xr:uid="{00000000-0005-0000-0000-0000D5070000}"/>
    <cellStyle name="표준 47" xfId="2147" xr:uid="{00000000-0005-0000-0000-0000D6070000}"/>
    <cellStyle name="표준 470" xfId="2128" xr:uid="{00000000-0005-0000-0000-0000D7070000}"/>
    <cellStyle name="표준 471" xfId="2132" xr:uid="{00000000-0005-0000-0000-0000D8070000}"/>
    <cellStyle name="표준 472" xfId="2136" xr:uid="{00000000-0005-0000-0000-0000D9070000}"/>
    <cellStyle name="표준 473" xfId="2140" xr:uid="{00000000-0005-0000-0000-0000DA070000}"/>
    <cellStyle name="표준 474" xfId="2144" xr:uid="{00000000-0005-0000-0000-0000DB070000}"/>
    <cellStyle name="표준 475" xfId="2042" xr:uid="{00000000-0005-0000-0000-0000DC070000}"/>
    <cellStyle name="표준 476" xfId="2047" xr:uid="{00000000-0005-0000-0000-0000DD070000}"/>
    <cellStyle name="표준 477" xfId="2151" xr:uid="{00000000-0005-0000-0000-0000DE070000}"/>
    <cellStyle name="표준 478" xfId="2155" xr:uid="{00000000-0005-0000-0000-0000DF070000}"/>
    <cellStyle name="표준 479" xfId="2159" xr:uid="{00000000-0005-0000-0000-0000E0070000}"/>
    <cellStyle name="표준 48" xfId="2161" xr:uid="{00000000-0005-0000-0000-0000E1070000}"/>
    <cellStyle name="표준 480" xfId="2041" xr:uid="{00000000-0005-0000-0000-0000E2070000}"/>
    <cellStyle name="표준 481" xfId="2046" xr:uid="{00000000-0005-0000-0000-0000E3070000}"/>
    <cellStyle name="표준 482" xfId="2150" xr:uid="{00000000-0005-0000-0000-0000E4070000}"/>
    <cellStyle name="표준 483" xfId="2154" xr:uid="{00000000-0005-0000-0000-0000E5070000}"/>
    <cellStyle name="표준 484" xfId="2158" xr:uid="{00000000-0005-0000-0000-0000E6070000}"/>
    <cellStyle name="표준 485" xfId="2165" xr:uid="{00000000-0005-0000-0000-0000E7070000}"/>
    <cellStyle name="표준 486" xfId="2169" xr:uid="{00000000-0005-0000-0000-0000E8070000}"/>
    <cellStyle name="표준 487" xfId="2174" xr:uid="{00000000-0005-0000-0000-0000E9070000}"/>
    <cellStyle name="표준 488" xfId="2179" xr:uid="{00000000-0005-0000-0000-0000EA070000}"/>
    <cellStyle name="표준 489" xfId="2184" xr:uid="{00000000-0005-0000-0000-0000EB070000}"/>
    <cellStyle name="표준 49" xfId="2186" xr:uid="{00000000-0005-0000-0000-0000EC070000}"/>
    <cellStyle name="표준 490" xfId="2164" xr:uid="{00000000-0005-0000-0000-0000ED070000}"/>
    <cellStyle name="표준 491" xfId="2168" xr:uid="{00000000-0005-0000-0000-0000EE070000}"/>
    <cellStyle name="표준 492" xfId="2173" xr:uid="{00000000-0005-0000-0000-0000EF070000}"/>
    <cellStyle name="표준 493" xfId="2178" xr:uid="{00000000-0005-0000-0000-0000F0070000}"/>
    <cellStyle name="표준 494" xfId="2183" xr:uid="{00000000-0005-0000-0000-0000F1070000}"/>
    <cellStyle name="표준 495" xfId="2191" xr:uid="{00000000-0005-0000-0000-0000F2070000}"/>
    <cellStyle name="표준 496" xfId="2196" xr:uid="{00000000-0005-0000-0000-0000F3070000}"/>
    <cellStyle name="표준 497" xfId="2201" xr:uid="{00000000-0005-0000-0000-0000F4070000}"/>
    <cellStyle name="표준 498" xfId="2206" xr:uid="{00000000-0005-0000-0000-0000F5070000}"/>
    <cellStyle name="표준 499" xfId="2211" xr:uid="{00000000-0005-0000-0000-0000F6070000}"/>
    <cellStyle name="표준 5" xfId="2212" xr:uid="{00000000-0005-0000-0000-0000F7070000}"/>
    <cellStyle name="표준 50" xfId="711" xr:uid="{00000000-0005-0000-0000-0000F8070000}"/>
    <cellStyle name="표준 500" xfId="2066" xr:uid="{00000000-0005-0000-0000-0000F9070000}"/>
    <cellStyle name="표준 501" xfId="2071" xr:uid="{00000000-0005-0000-0000-0000FA070000}"/>
    <cellStyle name="표준 502" xfId="2075" xr:uid="{00000000-0005-0000-0000-0000FB070000}"/>
    <cellStyle name="표준 503" xfId="2079" xr:uid="{00000000-0005-0000-0000-0000FC070000}"/>
    <cellStyle name="표준 504" xfId="2083" xr:uid="{00000000-0005-0000-0000-0000FD070000}"/>
    <cellStyle name="표준 505" xfId="2105" xr:uid="{00000000-0005-0000-0000-0000FE070000}"/>
    <cellStyle name="표준 506" xfId="2109" xr:uid="{00000000-0005-0000-0000-0000FF070000}"/>
    <cellStyle name="표준 507" xfId="2113" xr:uid="{00000000-0005-0000-0000-000000080000}"/>
    <cellStyle name="표준 508" xfId="2117" xr:uid="{00000000-0005-0000-0000-000001080000}"/>
    <cellStyle name="표준 509" xfId="2121" xr:uid="{00000000-0005-0000-0000-000002080000}"/>
    <cellStyle name="표준 51" xfId="2124" xr:uid="{00000000-0005-0000-0000-000003080000}"/>
    <cellStyle name="표준 51 2" xfId="456" xr:uid="{00000000-0005-0000-0000-000004080000}"/>
    <cellStyle name="표준 51 3" xfId="458" xr:uid="{00000000-0005-0000-0000-000005080000}"/>
    <cellStyle name="표준 510" xfId="2104" xr:uid="{00000000-0005-0000-0000-000006080000}"/>
    <cellStyle name="표준 511" xfId="2108" xr:uid="{00000000-0005-0000-0000-000007080000}"/>
    <cellStyle name="표준 512" xfId="2112" xr:uid="{00000000-0005-0000-0000-000008080000}"/>
    <cellStyle name="표준 513" xfId="2116" xr:uid="{00000000-0005-0000-0000-000009080000}"/>
    <cellStyle name="표준 514" xfId="2120" xr:uid="{00000000-0005-0000-0000-00000A080000}"/>
    <cellStyle name="표준 515" xfId="2127" xr:uid="{00000000-0005-0000-0000-00000B080000}"/>
    <cellStyle name="표준 516" xfId="2131" xr:uid="{00000000-0005-0000-0000-00000C080000}"/>
    <cellStyle name="표준 517" xfId="2135" xr:uid="{00000000-0005-0000-0000-00000D080000}"/>
    <cellStyle name="표준 518" xfId="2139" xr:uid="{00000000-0005-0000-0000-00000E080000}"/>
    <cellStyle name="표준 519" xfId="2143" xr:uid="{00000000-0005-0000-0000-00000F080000}"/>
    <cellStyle name="표준 52" xfId="2146" xr:uid="{00000000-0005-0000-0000-000010080000}"/>
    <cellStyle name="표준 52 2" xfId="480" xr:uid="{00000000-0005-0000-0000-000011080000}"/>
    <cellStyle name="표준 52 3" xfId="485" xr:uid="{00000000-0005-0000-0000-000012080000}"/>
    <cellStyle name="표준 520" xfId="2126" xr:uid="{00000000-0005-0000-0000-000013080000}"/>
    <cellStyle name="표준 521" xfId="2130" xr:uid="{00000000-0005-0000-0000-000014080000}"/>
    <cellStyle name="표준 522" xfId="2134" xr:uid="{00000000-0005-0000-0000-000015080000}"/>
    <cellStyle name="표준 523" xfId="2138" xr:uid="{00000000-0005-0000-0000-000016080000}"/>
    <cellStyle name="표준 524" xfId="2142" xr:uid="{00000000-0005-0000-0000-000017080000}"/>
    <cellStyle name="표준 525" xfId="2040" xr:uid="{00000000-0005-0000-0000-000018080000}"/>
    <cellStyle name="표준 526" xfId="2045" xr:uid="{00000000-0005-0000-0000-000019080000}"/>
    <cellStyle name="표준 527" xfId="2149" xr:uid="{00000000-0005-0000-0000-00001A080000}"/>
    <cellStyle name="표준 528" xfId="2153" xr:uid="{00000000-0005-0000-0000-00001B080000}"/>
    <cellStyle name="표준 529" xfId="2157" xr:uid="{00000000-0005-0000-0000-00001C080000}"/>
    <cellStyle name="표준 53" xfId="2160" xr:uid="{00000000-0005-0000-0000-00001D080000}"/>
    <cellStyle name="표준 53 2" xfId="520" xr:uid="{00000000-0005-0000-0000-00001E080000}"/>
    <cellStyle name="표준 53 3" xfId="524" xr:uid="{00000000-0005-0000-0000-00001F080000}"/>
    <cellStyle name="표준 530" xfId="2039" xr:uid="{00000000-0005-0000-0000-000020080000}"/>
    <cellStyle name="표준 531" xfId="2044" xr:uid="{00000000-0005-0000-0000-000021080000}"/>
    <cellStyle name="표준 532" xfId="2148" xr:uid="{00000000-0005-0000-0000-000022080000}"/>
    <cellStyle name="표준 533" xfId="2152" xr:uid="{00000000-0005-0000-0000-000023080000}"/>
    <cellStyle name="표준 534" xfId="2156" xr:uid="{00000000-0005-0000-0000-000024080000}"/>
    <cellStyle name="표준 535" xfId="2163" xr:uid="{00000000-0005-0000-0000-000025080000}"/>
    <cellStyle name="표준 536" xfId="2167" xr:uid="{00000000-0005-0000-0000-000026080000}"/>
    <cellStyle name="표준 537" xfId="2172" xr:uid="{00000000-0005-0000-0000-000027080000}"/>
    <cellStyle name="표준 538" xfId="2177" xr:uid="{00000000-0005-0000-0000-000028080000}"/>
    <cellStyle name="표준 539" xfId="2182" xr:uid="{00000000-0005-0000-0000-000029080000}"/>
    <cellStyle name="표준 54" xfId="2185" xr:uid="{00000000-0005-0000-0000-00002A080000}"/>
    <cellStyle name="표준 54 2" xfId="2213" xr:uid="{00000000-0005-0000-0000-00002B080000}"/>
    <cellStyle name="표준 54 3" xfId="2214" xr:uid="{00000000-0005-0000-0000-00002C080000}"/>
    <cellStyle name="표준 540" xfId="2162" xr:uid="{00000000-0005-0000-0000-00002D080000}"/>
    <cellStyle name="표준 541" xfId="2166" xr:uid="{00000000-0005-0000-0000-00002E080000}"/>
    <cellStyle name="표준 542" xfId="2171" xr:uid="{00000000-0005-0000-0000-00002F080000}"/>
    <cellStyle name="표준 543" xfId="2176" xr:uid="{00000000-0005-0000-0000-000030080000}"/>
    <cellStyle name="표준 544" xfId="2181" xr:uid="{00000000-0005-0000-0000-000031080000}"/>
    <cellStyle name="표준 545" xfId="2190" xr:uid="{00000000-0005-0000-0000-000032080000}"/>
    <cellStyle name="표준 546" xfId="2195" xr:uid="{00000000-0005-0000-0000-000033080000}"/>
    <cellStyle name="표준 547" xfId="2200" xr:uid="{00000000-0005-0000-0000-000034080000}"/>
    <cellStyle name="표준 548" xfId="2205" xr:uid="{00000000-0005-0000-0000-000035080000}"/>
    <cellStyle name="표준 549" xfId="2210" xr:uid="{00000000-0005-0000-0000-000036080000}"/>
    <cellStyle name="표준 55" xfId="2216" xr:uid="{00000000-0005-0000-0000-000037080000}"/>
    <cellStyle name="표준 55 2" xfId="2218" xr:uid="{00000000-0005-0000-0000-000038080000}"/>
    <cellStyle name="표준 55 3" xfId="2220" xr:uid="{00000000-0005-0000-0000-000039080000}"/>
    <cellStyle name="표준 550" xfId="2189" xr:uid="{00000000-0005-0000-0000-00003A080000}"/>
    <cellStyle name="표준 551" xfId="2194" xr:uid="{00000000-0005-0000-0000-00003B080000}"/>
    <cellStyle name="표준 552" xfId="2199" xr:uid="{00000000-0005-0000-0000-00003C080000}"/>
    <cellStyle name="표준 553" xfId="2204" xr:uid="{00000000-0005-0000-0000-00003D080000}"/>
    <cellStyle name="표준 554" xfId="2209" xr:uid="{00000000-0005-0000-0000-00003E080000}"/>
    <cellStyle name="표준 555" xfId="2224" xr:uid="{00000000-0005-0000-0000-00003F080000}"/>
    <cellStyle name="표준 556" xfId="2228" xr:uid="{00000000-0005-0000-0000-000040080000}"/>
    <cellStyle name="표준 557" xfId="2232" xr:uid="{00000000-0005-0000-0000-000041080000}"/>
    <cellStyle name="표준 558" xfId="2236" xr:uid="{00000000-0005-0000-0000-000042080000}"/>
    <cellStyle name="표준 559" xfId="2240" xr:uid="{00000000-0005-0000-0000-000043080000}"/>
    <cellStyle name="표준 56" xfId="2242" xr:uid="{00000000-0005-0000-0000-000044080000}"/>
    <cellStyle name="표준 56 2" xfId="2244" xr:uid="{00000000-0005-0000-0000-000045080000}"/>
    <cellStyle name="표준 56 3" xfId="2246" xr:uid="{00000000-0005-0000-0000-000046080000}"/>
    <cellStyle name="표준 560" xfId="2223" xr:uid="{00000000-0005-0000-0000-000047080000}"/>
    <cellStyle name="표준 561" xfId="2227" xr:uid="{00000000-0005-0000-0000-000048080000}"/>
    <cellStyle name="표준 562" xfId="2231" xr:uid="{00000000-0005-0000-0000-000049080000}"/>
    <cellStyle name="표준 563" xfId="2235" xr:uid="{00000000-0005-0000-0000-00004A080000}"/>
    <cellStyle name="표준 564" xfId="2239" xr:uid="{00000000-0005-0000-0000-00004B080000}"/>
    <cellStyle name="표준 565" xfId="2250" xr:uid="{00000000-0005-0000-0000-00004C080000}"/>
    <cellStyle name="표준 566" xfId="2254" xr:uid="{00000000-0005-0000-0000-00004D080000}"/>
    <cellStyle name="표준 567" xfId="2258" xr:uid="{00000000-0005-0000-0000-00004E080000}"/>
    <cellStyle name="표준 568" xfId="2262" xr:uid="{00000000-0005-0000-0000-00004F080000}"/>
    <cellStyle name="표준 569" xfId="2266" xr:uid="{00000000-0005-0000-0000-000050080000}"/>
    <cellStyle name="표준 57" xfId="2268" xr:uid="{00000000-0005-0000-0000-000051080000}"/>
    <cellStyle name="표준 57 2" xfId="2270" xr:uid="{00000000-0005-0000-0000-000052080000}"/>
    <cellStyle name="표준 57 3" xfId="2272" xr:uid="{00000000-0005-0000-0000-000053080000}"/>
    <cellStyle name="표준 570" xfId="2249" xr:uid="{00000000-0005-0000-0000-000054080000}"/>
    <cellStyle name="표준 571" xfId="2253" xr:uid="{00000000-0005-0000-0000-000055080000}"/>
    <cellStyle name="표준 572" xfId="2257" xr:uid="{00000000-0005-0000-0000-000056080000}"/>
    <cellStyle name="표준 573" xfId="2261" xr:uid="{00000000-0005-0000-0000-000057080000}"/>
    <cellStyle name="표준 574" xfId="2265" xr:uid="{00000000-0005-0000-0000-000058080000}"/>
    <cellStyle name="표준 575" xfId="2052" xr:uid="{00000000-0005-0000-0000-000059080000}"/>
    <cellStyle name="표준 576" xfId="2057" xr:uid="{00000000-0005-0000-0000-00005A080000}"/>
    <cellStyle name="표준 577" xfId="2276" xr:uid="{00000000-0005-0000-0000-00005B080000}"/>
    <cellStyle name="표준 578" xfId="2280" xr:uid="{00000000-0005-0000-0000-00005C080000}"/>
    <cellStyle name="표준 579" xfId="2284" xr:uid="{00000000-0005-0000-0000-00005D080000}"/>
    <cellStyle name="표준 58" xfId="2286" xr:uid="{00000000-0005-0000-0000-00005E080000}"/>
    <cellStyle name="표준 58 2" xfId="2288" xr:uid="{00000000-0005-0000-0000-00005F080000}"/>
    <cellStyle name="표준 58 3" xfId="2290" xr:uid="{00000000-0005-0000-0000-000060080000}"/>
    <cellStyle name="표준 580" xfId="2051" xr:uid="{00000000-0005-0000-0000-000061080000}"/>
    <cellStyle name="표준 581" xfId="2056" xr:uid="{00000000-0005-0000-0000-000062080000}"/>
    <cellStyle name="표준 582" xfId="2275" xr:uid="{00000000-0005-0000-0000-000063080000}"/>
    <cellStyle name="표준 583" xfId="2279" xr:uid="{00000000-0005-0000-0000-000064080000}"/>
    <cellStyle name="표준 584" xfId="2283" xr:uid="{00000000-0005-0000-0000-000065080000}"/>
    <cellStyle name="표준 585" xfId="2294" xr:uid="{00000000-0005-0000-0000-000066080000}"/>
    <cellStyle name="표준 586" xfId="2298" xr:uid="{00000000-0005-0000-0000-000067080000}"/>
    <cellStyle name="표준 587" xfId="2302" xr:uid="{00000000-0005-0000-0000-000068080000}"/>
    <cellStyle name="표준 588" xfId="2306" xr:uid="{00000000-0005-0000-0000-000069080000}"/>
    <cellStyle name="표준 589" xfId="2310" xr:uid="{00000000-0005-0000-0000-00006A080000}"/>
    <cellStyle name="표준 59" xfId="2312" xr:uid="{00000000-0005-0000-0000-00006B080000}"/>
    <cellStyle name="표준 59 2" xfId="2314" xr:uid="{00000000-0005-0000-0000-00006C080000}"/>
    <cellStyle name="표준 59 3" xfId="2316" xr:uid="{00000000-0005-0000-0000-00006D080000}"/>
    <cellStyle name="표준 590" xfId="2293" xr:uid="{00000000-0005-0000-0000-00006E080000}"/>
    <cellStyle name="표준 591" xfId="2297" xr:uid="{00000000-0005-0000-0000-00006F080000}"/>
    <cellStyle name="표준 592" xfId="2301" xr:uid="{00000000-0005-0000-0000-000070080000}"/>
    <cellStyle name="표준 593" xfId="2305" xr:uid="{00000000-0005-0000-0000-000071080000}"/>
    <cellStyle name="표준 594" xfId="2309" xr:uid="{00000000-0005-0000-0000-000072080000}"/>
    <cellStyle name="표준 595" xfId="2319" xr:uid="{00000000-0005-0000-0000-000073080000}"/>
    <cellStyle name="표준 596" xfId="2322" xr:uid="{00000000-0005-0000-0000-000074080000}"/>
    <cellStyle name="표준 597" xfId="2325" xr:uid="{00000000-0005-0000-0000-000075080000}"/>
    <cellStyle name="표준 598" xfId="2328" xr:uid="{00000000-0005-0000-0000-000076080000}"/>
    <cellStyle name="표준 599" xfId="2331" xr:uid="{00000000-0005-0000-0000-000077080000}"/>
    <cellStyle name="표준 6" xfId="126" xr:uid="{00000000-0005-0000-0000-000078080000}"/>
    <cellStyle name="표준 60" xfId="2215" xr:uid="{00000000-0005-0000-0000-000079080000}"/>
    <cellStyle name="표준 60 2" xfId="2217" xr:uid="{00000000-0005-0000-0000-00007A080000}"/>
    <cellStyle name="표준 60 3" xfId="2219" xr:uid="{00000000-0005-0000-0000-00007B080000}"/>
    <cellStyle name="표준 600" xfId="2188" xr:uid="{00000000-0005-0000-0000-00007C080000}"/>
    <cellStyle name="표준 601" xfId="2193" xr:uid="{00000000-0005-0000-0000-00007D080000}"/>
    <cellStyle name="표준 602" xfId="2198" xr:uid="{00000000-0005-0000-0000-00007E080000}"/>
    <cellStyle name="표준 603" xfId="2203" xr:uid="{00000000-0005-0000-0000-00007F080000}"/>
    <cellStyle name="표준 604" xfId="2208" xr:uid="{00000000-0005-0000-0000-000080080000}"/>
    <cellStyle name="표준 605" xfId="2222" xr:uid="{00000000-0005-0000-0000-000081080000}"/>
    <cellStyle name="표준 606" xfId="2226" xr:uid="{00000000-0005-0000-0000-000082080000}"/>
    <cellStyle name="표준 607" xfId="2230" xr:uid="{00000000-0005-0000-0000-000083080000}"/>
    <cellStyle name="표준 608" xfId="2234" xr:uid="{00000000-0005-0000-0000-000084080000}"/>
    <cellStyle name="표준 609" xfId="2238" xr:uid="{00000000-0005-0000-0000-000085080000}"/>
    <cellStyle name="표준 61" xfId="2241" xr:uid="{00000000-0005-0000-0000-000086080000}"/>
    <cellStyle name="표준 61 2" xfId="2243" xr:uid="{00000000-0005-0000-0000-000087080000}"/>
    <cellStyle name="표준 61 3" xfId="2245" xr:uid="{00000000-0005-0000-0000-000088080000}"/>
    <cellStyle name="표준 610" xfId="2221" xr:uid="{00000000-0005-0000-0000-000089080000}"/>
    <cellStyle name="표준 611" xfId="2225" xr:uid="{00000000-0005-0000-0000-00008A080000}"/>
    <cellStyle name="표준 612" xfId="2229" xr:uid="{00000000-0005-0000-0000-00008B080000}"/>
    <cellStyle name="표준 613" xfId="2233" xr:uid="{00000000-0005-0000-0000-00008C080000}"/>
    <cellStyle name="표준 614" xfId="2237" xr:uid="{00000000-0005-0000-0000-00008D080000}"/>
    <cellStyle name="표준 615" xfId="2248" xr:uid="{00000000-0005-0000-0000-00008E080000}"/>
    <cellStyle name="표준 616" xfId="2252" xr:uid="{00000000-0005-0000-0000-00008F080000}"/>
    <cellStyle name="표준 617" xfId="2256" xr:uid="{00000000-0005-0000-0000-000090080000}"/>
    <cellStyle name="표준 618" xfId="2260" xr:uid="{00000000-0005-0000-0000-000091080000}"/>
    <cellStyle name="표준 619" xfId="2264" xr:uid="{00000000-0005-0000-0000-000092080000}"/>
    <cellStyle name="표준 62" xfId="2267" xr:uid="{00000000-0005-0000-0000-000093080000}"/>
    <cellStyle name="표준 62 2" xfId="2269" xr:uid="{00000000-0005-0000-0000-000094080000}"/>
    <cellStyle name="표준 62 3" xfId="2271" xr:uid="{00000000-0005-0000-0000-000095080000}"/>
    <cellStyle name="표준 620" xfId="2247" xr:uid="{00000000-0005-0000-0000-000096080000}"/>
    <cellStyle name="표준 621" xfId="2251" xr:uid="{00000000-0005-0000-0000-000097080000}"/>
    <cellStyle name="표준 622" xfId="2255" xr:uid="{00000000-0005-0000-0000-000098080000}"/>
    <cellStyle name="표준 623" xfId="2259" xr:uid="{00000000-0005-0000-0000-000099080000}"/>
    <cellStyle name="표준 624" xfId="2263" xr:uid="{00000000-0005-0000-0000-00009A080000}"/>
    <cellStyle name="표준 625" xfId="2050" xr:uid="{00000000-0005-0000-0000-00009B080000}"/>
    <cellStyle name="표준 626" xfId="2055" xr:uid="{00000000-0005-0000-0000-00009C080000}"/>
    <cellStyle name="표준 627" xfId="2274" xr:uid="{00000000-0005-0000-0000-00009D080000}"/>
    <cellStyle name="표준 628" xfId="2278" xr:uid="{00000000-0005-0000-0000-00009E080000}"/>
    <cellStyle name="표준 629" xfId="2282" xr:uid="{00000000-0005-0000-0000-00009F080000}"/>
    <cellStyle name="표준 63" xfId="2285" xr:uid="{00000000-0005-0000-0000-0000A0080000}"/>
    <cellStyle name="표준 63 2" xfId="2287" xr:uid="{00000000-0005-0000-0000-0000A1080000}"/>
    <cellStyle name="표준 63 3" xfId="2289" xr:uid="{00000000-0005-0000-0000-0000A2080000}"/>
    <cellStyle name="표준 630" xfId="2049" xr:uid="{00000000-0005-0000-0000-0000A3080000}"/>
    <cellStyle name="표준 631" xfId="2054" xr:uid="{00000000-0005-0000-0000-0000A4080000}"/>
    <cellStyle name="표준 632" xfId="2273" xr:uid="{00000000-0005-0000-0000-0000A5080000}"/>
    <cellStyle name="표준 633" xfId="2277" xr:uid="{00000000-0005-0000-0000-0000A6080000}"/>
    <cellStyle name="표준 633 2" xfId="2334" xr:uid="{00000000-0005-0000-0000-0000A7080000}"/>
    <cellStyle name="표준 634" xfId="2281" xr:uid="{00000000-0005-0000-0000-0000A8080000}"/>
    <cellStyle name="표준 635" xfId="2292" xr:uid="{00000000-0005-0000-0000-0000A9080000}"/>
    <cellStyle name="표준 636" xfId="2296" xr:uid="{00000000-0005-0000-0000-0000AA080000}"/>
    <cellStyle name="표준 637" xfId="2300" xr:uid="{00000000-0005-0000-0000-0000AB080000}"/>
    <cellStyle name="표준 638" xfId="2304" xr:uid="{00000000-0005-0000-0000-0000AC080000}"/>
    <cellStyle name="표준 639" xfId="2308" xr:uid="{00000000-0005-0000-0000-0000AD080000}"/>
    <cellStyle name="표준 64" xfId="2311" xr:uid="{00000000-0005-0000-0000-0000AE080000}"/>
    <cellStyle name="표준 64 10" xfId="2335" xr:uid="{00000000-0005-0000-0000-0000AF080000}"/>
    <cellStyle name="표준 64 100" xfId="651" xr:uid="{00000000-0005-0000-0000-0000B0080000}"/>
    <cellStyle name="표준 64 11" xfId="2336" xr:uid="{00000000-0005-0000-0000-0000B1080000}"/>
    <cellStyle name="표준 64 12" xfId="2337" xr:uid="{00000000-0005-0000-0000-0000B2080000}"/>
    <cellStyle name="표준 64 13" xfId="2338" xr:uid="{00000000-0005-0000-0000-0000B3080000}"/>
    <cellStyle name="표준 64 14" xfId="2339" xr:uid="{00000000-0005-0000-0000-0000B4080000}"/>
    <cellStyle name="표준 64 15" xfId="2341" xr:uid="{00000000-0005-0000-0000-0000B5080000}"/>
    <cellStyle name="표준 64 16" xfId="2343" xr:uid="{00000000-0005-0000-0000-0000B6080000}"/>
    <cellStyle name="표준 64 17" xfId="2345" xr:uid="{00000000-0005-0000-0000-0000B7080000}"/>
    <cellStyle name="표준 64 18" xfId="2347" xr:uid="{00000000-0005-0000-0000-0000B8080000}"/>
    <cellStyle name="표준 64 19" xfId="2349" xr:uid="{00000000-0005-0000-0000-0000B9080000}"/>
    <cellStyle name="표준 64 2" xfId="2313" xr:uid="{00000000-0005-0000-0000-0000BA080000}"/>
    <cellStyle name="표준 64 20" xfId="2340" xr:uid="{00000000-0005-0000-0000-0000BB080000}"/>
    <cellStyle name="표준 64 21" xfId="2342" xr:uid="{00000000-0005-0000-0000-0000BC080000}"/>
    <cellStyle name="표준 64 22" xfId="2344" xr:uid="{00000000-0005-0000-0000-0000BD080000}"/>
    <cellStyle name="표준 64 23" xfId="2346" xr:uid="{00000000-0005-0000-0000-0000BE080000}"/>
    <cellStyle name="표준 64 24" xfId="2348" xr:uid="{00000000-0005-0000-0000-0000BF080000}"/>
    <cellStyle name="표준 64 25" xfId="2351" xr:uid="{00000000-0005-0000-0000-0000C0080000}"/>
    <cellStyle name="표준 64 26" xfId="2353" xr:uid="{00000000-0005-0000-0000-0000C1080000}"/>
    <cellStyle name="표준 64 27" xfId="2355" xr:uid="{00000000-0005-0000-0000-0000C2080000}"/>
    <cellStyle name="표준 64 28" xfId="2357" xr:uid="{00000000-0005-0000-0000-0000C3080000}"/>
    <cellStyle name="표준 64 29" xfId="2359" xr:uid="{00000000-0005-0000-0000-0000C4080000}"/>
    <cellStyle name="표준 64 3" xfId="2315" xr:uid="{00000000-0005-0000-0000-0000C5080000}"/>
    <cellStyle name="표준 64 30" xfId="2350" xr:uid="{00000000-0005-0000-0000-0000C6080000}"/>
    <cellStyle name="표준 64 31" xfId="2352" xr:uid="{00000000-0005-0000-0000-0000C7080000}"/>
    <cellStyle name="표준 64 32" xfId="2354" xr:uid="{00000000-0005-0000-0000-0000C8080000}"/>
    <cellStyle name="표준 64 33" xfId="2356" xr:uid="{00000000-0005-0000-0000-0000C9080000}"/>
    <cellStyle name="표준 64 34" xfId="2358" xr:uid="{00000000-0005-0000-0000-0000CA080000}"/>
    <cellStyle name="표준 64 35" xfId="2361" xr:uid="{00000000-0005-0000-0000-0000CB080000}"/>
    <cellStyle name="표준 64 36" xfId="2363" xr:uid="{00000000-0005-0000-0000-0000CC080000}"/>
    <cellStyle name="표준 64 37" xfId="2365" xr:uid="{00000000-0005-0000-0000-0000CD080000}"/>
    <cellStyle name="표준 64 38" xfId="2367" xr:uid="{00000000-0005-0000-0000-0000CE080000}"/>
    <cellStyle name="표준 64 39" xfId="2369" xr:uid="{00000000-0005-0000-0000-0000CF080000}"/>
    <cellStyle name="표준 64 4" xfId="2370" xr:uid="{00000000-0005-0000-0000-0000D0080000}"/>
    <cellStyle name="표준 64 40" xfId="2360" xr:uid="{00000000-0005-0000-0000-0000D1080000}"/>
    <cellStyle name="표준 64 41" xfId="2362" xr:uid="{00000000-0005-0000-0000-0000D2080000}"/>
    <cellStyle name="표준 64 42" xfId="2364" xr:uid="{00000000-0005-0000-0000-0000D3080000}"/>
    <cellStyle name="표준 64 43" xfId="2366" xr:uid="{00000000-0005-0000-0000-0000D4080000}"/>
    <cellStyle name="표준 64 44" xfId="2368" xr:uid="{00000000-0005-0000-0000-0000D5080000}"/>
    <cellStyle name="표준 64 45" xfId="2372" xr:uid="{00000000-0005-0000-0000-0000D6080000}"/>
    <cellStyle name="표준 64 46" xfId="2374" xr:uid="{00000000-0005-0000-0000-0000D7080000}"/>
    <cellStyle name="표준 64 47" xfId="2376" xr:uid="{00000000-0005-0000-0000-0000D8080000}"/>
    <cellStyle name="표준 64 48" xfId="2378" xr:uid="{00000000-0005-0000-0000-0000D9080000}"/>
    <cellStyle name="표준 64 49" xfId="2380" xr:uid="{00000000-0005-0000-0000-0000DA080000}"/>
    <cellStyle name="표준 64 5" xfId="642" xr:uid="{00000000-0005-0000-0000-0000DB080000}"/>
    <cellStyle name="표준 64 50" xfId="2371" xr:uid="{00000000-0005-0000-0000-0000DC080000}"/>
    <cellStyle name="표준 64 51" xfId="2373" xr:uid="{00000000-0005-0000-0000-0000DD080000}"/>
    <cellStyle name="표준 64 52" xfId="2375" xr:uid="{00000000-0005-0000-0000-0000DE080000}"/>
    <cellStyle name="표준 64 53" xfId="2377" xr:uid="{00000000-0005-0000-0000-0000DF080000}"/>
    <cellStyle name="표준 64 54" xfId="2379" xr:uid="{00000000-0005-0000-0000-0000E0080000}"/>
    <cellStyle name="표준 64 55" xfId="2382" xr:uid="{00000000-0005-0000-0000-0000E1080000}"/>
    <cellStyle name="표준 64 56" xfId="2384" xr:uid="{00000000-0005-0000-0000-0000E2080000}"/>
    <cellStyle name="표준 64 57" xfId="2386" xr:uid="{00000000-0005-0000-0000-0000E3080000}"/>
    <cellStyle name="표준 64 58" xfId="2388" xr:uid="{00000000-0005-0000-0000-0000E4080000}"/>
    <cellStyle name="표준 64 59" xfId="2390" xr:uid="{00000000-0005-0000-0000-0000E5080000}"/>
    <cellStyle name="표준 64 6" xfId="648" xr:uid="{00000000-0005-0000-0000-0000E6080000}"/>
    <cellStyle name="표준 64 60" xfId="2381" xr:uid="{00000000-0005-0000-0000-0000E7080000}"/>
    <cellStyle name="표준 64 61" xfId="2383" xr:uid="{00000000-0005-0000-0000-0000E8080000}"/>
    <cellStyle name="표준 64 62" xfId="2385" xr:uid="{00000000-0005-0000-0000-0000E9080000}"/>
    <cellStyle name="표준 64 63" xfId="2387" xr:uid="{00000000-0005-0000-0000-0000EA080000}"/>
    <cellStyle name="표준 64 64" xfId="2389" xr:uid="{00000000-0005-0000-0000-0000EB080000}"/>
    <cellStyle name="표준 64 65" xfId="2392" xr:uid="{00000000-0005-0000-0000-0000EC080000}"/>
    <cellStyle name="표준 64 66" xfId="2394" xr:uid="{00000000-0005-0000-0000-0000ED080000}"/>
    <cellStyle name="표준 64 67" xfId="2396" xr:uid="{00000000-0005-0000-0000-0000EE080000}"/>
    <cellStyle name="표준 64 68" xfId="2398" xr:uid="{00000000-0005-0000-0000-0000EF080000}"/>
    <cellStyle name="표준 64 69" xfId="2400" xr:uid="{00000000-0005-0000-0000-0000F0080000}"/>
    <cellStyle name="표준 64 7" xfId="375" xr:uid="{00000000-0005-0000-0000-0000F1080000}"/>
    <cellStyle name="표준 64 70" xfId="2391" xr:uid="{00000000-0005-0000-0000-0000F2080000}"/>
    <cellStyle name="표준 64 71" xfId="2393" xr:uid="{00000000-0005-0000-0000-0000F3080000}"/>
    <cellStyle name="표준 64 72" xfId="2395" xr:uid="{00000000-0005-0000-0000-0000F4080000}"/>
    <cellStyle name="표준 64 73" xfId="2397" xr:uid="{00000000-0005-0000-0000-0000F5080000}"/>
    <cellStyle name="표준 64 74" xfId="2399" xr:uid="{00000000-0005-0000-0000-0000F6080000}"/>
    <cellStyle name="표준 64 75" xfId="2402" xr:uid="{00000000-0005-0000-0000-0000F7080000}"/>
    <cellStyle name="표준 64 76" xfId="2404" xr:uid="{00000000-0005-0000-0000-0000F8080000}"/>
    <cellStyle name="표준 64 77" xfId="2406" xr:uid="{00000000-0005-0000-0000-0000F9080000}"/>
    <cellStyle name="표준 64 78" xfId="137" xr:uid="{00000000-0005-0000-0000-0000FA080000}"/>
    <cellStyle name="표준 64 79" xfId="2408" xr:uid="{00000000-0005-0000-0000-0000FB080000}"/>
    <cellStyle name="표준 64 8" xfId="379" xr:uid="{00000000-0005-0000-0000-0000FC080000}"/>
    <cellStyle name="표준 64 80" xfId="2401" xr:uid="{00000000-0005-0000-0000-0000FD080000}"/>
    <cellStyle name="표준 64 81" xfId="2403" xr:uid="{00000000-0005-0000-0000-0000FE080000}"/>
    <cellStyle name="표준 64 82" xfId="2405" xr:uid="{00000000-0005-0000-0000-0000FF080000}"/>
    <cellStyle name="표준 64 83" xfId="136" xr:uid="{00000000-0005-0000-0000-000000090000}"/>
    <cellStyle name="표준 64 84" xfId="2407" xr:uid="{00000000-0005-0000-0000-000001090000}"/>
    <cellStyle name="표준 64 85" xfId="2410" xr:uid="{00000000-0005-0000-0000-000002090000}"/>
    <cellStyle name="표준 64 86" xfId="2412" xr:uid="{00000000-0005-0000-0000-000003090000}"/>
    <cellStyle name="표준 64 87" xfId="2414" xr:uid="{00000000-0005-0000-0000-000004090000}"/>
    <cellStyle name="표준 64 88" xfId="2416" xr:uid="{00000000-0005-0000-0000-000005090000}"/>
    <cellStyle name="표준 64 89" xfId="2418" xr:uid="{00000000-0005-0000-0000-000006090000}"/>
    <cellStyle name="표준 64 9" xfId="650" xr:uid="{00000000-0005-0000-0000-000007090000}"/>
    <cellStyle name="표준 64 90" xfId="2409" xr:uid="{00000000-0005-0000-0000-000008090000}"/>
    <cellStyle name="표준 64 91" xfId="2411" xr:uid="{00000000-0005-0000-0000-000009090000}"/>
    <cellStyle name="표준 64 92" xfId="2413" xr:uid="{00000000-0005-0000-0000-00000A090000}"/>
    <cellStyle name="표준 64 93" xfId="2415" xr:uid="{00000000-0005-0000-0000-00000B090000}"/>
    <cellStyle name="표준 64 94" xfId="2417" xr:uid="{00000000-0005-0000-0000-00000C090000}"/>
    <cellStyle name="표준 64 95" xfId="2419" xr:uid="{00000000-0005-0000-0000-00000D090000}"/>
    <cellStyle name="표준 64 96" xfId="2420" xr:uid="{00000000-0005-0000-0000-00000E090000}"/>
    <cellStyle name="표준 64 97" xfId="2421" xr:uid="{00000000-0005-0000-0000-00000F090000}"/>
    <cellStyle name="표준 64 98" xfId="2422" xr:uid="{00000000-0005-0000-0000-000010090000}"/>
    <cellStyle name="표준 64 99" xfId="294" xr:uid="{00000000-0005-0000-0000-000011090000}"/>
    <cellStyle name="표준 640" xfId="2291" xr:uid="{00000000-0005-0000-0000-000012090000}"/>
    <cellStyle name="표준 641" xfId="2295" xr:uid="{00000000-0005-0000-0000-000013090000}"/>
    <cellStyle name="표준 642" xfId="2299" xr:uid="{00000000-0005-0000-0000-000014090000}"/>
    <cellStyle name="표준 643" xfId="2303" xr:uid="{00000000-0005-0000-0000-000015090000}"/>
    <cellStyle name="표준 644" xfId="2307" xr:uid="{00000000-0005-0000-0000-000016090000}"/>
    <cellStyle name="표준 645" xfId="2318" xr:uid="{00000000-0005-0000-0000-000017090000}"/>
    <cellStyle name="표준 646" xfId="2321" xr:uid="{00000000-0005-0000-0000-000018090000}"/>
    <cellStyle name="표준 647" xfId="2324" xr:uid="{00000000-0005-0000-0000-000019090000}"/>
    <cellStyle name="표준 648" xfId="2327" xr:uid="{00000000-0005-0000-0000-00001A090000}"/>
    <cellStyle name="표준 649" xfId="2330" xr:uid="{00000000-0005-0000-0000-00001B090000}"/>
    <cellStyle name="표준 65" xfId="2424" xr:uid="{00000000-0005-0000-0000-00001C090000}"/>
    <cellStyle name="표준 65 10" xfId="2425" xr:uid="{00000000-0005-0000-0000-00001D090000}"/>
    <cellStyle name="표준 65 100" xfId="313" xr:uid="{00000000-0005-0000-0000-00001E090000}"/>
    <cellStyle name="표준 65 11" xfId="2426" xr:uid="{00000000-0005-0000-0000-00001F090000}"/>
    <cellStyle name="표준 65 12" xfId="2427" xr:uid="{00000000-0005-0000-0000-000020090000}"/>
    <cellStyle name="표준 65 13" xfId="2428" xr:uid="{00000000-0005-0000-0000-000021090000}"/>
    <cellStyle name="표준 65 14" xfId="2429" xr:uid="{00000000-0005-0000-0000-000022090000}"/>
    <cellStyle name="표준 65 15" xfId="2431" xr:uid="{00000000-0005-0000-0000-000023090000}"/>
    <cellStyle name="표준 65 16" xfId="2433" xr:uid="{00000000-0005-0000-0000-000024090000}"/>
    <cellStyle name="표준 65 17" xfId="2435" xr:uid="{00000000-0005-0000-0000-000025090000}"/>
    <cellStyle name="표준 65 18" xfId="2437" xr:uid="{00000000-0005-0000-0000-000026090000}"/>
    <cellStyle name="표준 65 19" xfId="2439" xr:uid="{00000000-0005-0000-0000-000027090000}"/>
    <cellStyle name="표준 65 2" xfId="2440" xr:uid="{00000000-0005-0000-0000-000028090000}"/>
    <cellStyle name="표준 65 20" xfId="2430" xr:uid="{00000000-0005-0000-0000-000029090000}"/>
    <cellStyle name="표준 65 21" xfId="2432" xr:uid="{00000000-0005-0000-0000-00002A090000}"/>
    <cellStyle name="표준 65 22" xfId="2434" xr:uid="{00000000-0005-0000-0000-00002B090000}"/>
    <cellStyle name="표준 65 23" xfId="2436" xr:uid="{00000000-0005-0000-0000-00002C090000}"/>
    <cellStyle name="표준 65 24" xfId="2438" xr:uid="{00000000-0005-0000-0000-00002D090000}"/>
    <cellStyle name="표준 65 25" xfId="781" xr:uid="{00000000-0005-0000-0000-00002E090000}"/>
    <cellStyle name="표준 65 26" xfId="787" xr:uid="{00000000-0005-0000-0000-00002F090000}"/>
    <cellStyle name="표준 65 27" xfId="792" xr:uid="{00000000-0005-0000-0000-000030090000}"/>
    <cellStyle name="표준 65 28" xfId="797" xr:uid="{00000000-0005-0000-0000-000031090000}"/>
    <cellStyle name="표준 65 29" xfId="801" xr:uid="{00000000-0005-0000-0000-000032090000}"/>
    <cellStyle name="표준 65 3" xfId="2441" xr:uid="{00000000-0005-0000-0000-000033090000}"/>
    <cellStyle name="표준 65 30" xfId="780" xr:uid="{00000000-0005-0000-0000-000034090000}"/>
    <cellStyle name="표준 65 31" xfId="786" xr:uid="{00000000-0005-0000-0000-000035090000}"/>
    <cellStyle name="표준 65 32" xfId="791" xr:uid="{00000000-0005-0000-0000-000036090000}"/>
    <cellStyle name="표준 65 33" xfId="796" xr:uid="{00000000-0005-0000-0000-000037090000}"/>
    <cellStyle name="표준 65 34" xfId="800" xr:uid="{00000000-0005-0000-0000-000038090000}"/>
    <cellStyle name="표준 65 35" xfId="805" xr:uid="{00000000-0005-0000-0000-000039090000}"/>
    <cellStyle name="표준 65 36" xfId="808" xr:uid="{00000000-0005-0000-0000-00003A090000}"/>
    <cellStyle name="표준 65 37" xfId="811" xr:uid="{00000000-0005-0000-0000-00003B090000}"/>
    <cellStyle name="표준 65 38" xfId="2443" xr:uid="{00000000-0005-0000-0000-00003C090000}"/>
    <cellStyle name="표준 65 39" xfId="2445" xr:uid="{00000000-0005-0000-0000-00003D090000}"/>
    <cellStyle name="표준 65 4" xfId="2446" xr:uid="{00000000-0005-0000-0000-00003E090000}"/>
    <cellStyle name="표준 65 40" xfId="804" xr:uid="{00000000-0005-0000-0000-00003F090000}"/>
    <cellStyle name="표준 65 41" xfId="807" xr:uid="{00000000-0005-0000-0000-000040090000}"/>
    <cellStyle name="표준 65 42" xfId="810" xr:uid="{00000000-0005-0000-0000-000041090000}"/>
    <cellStyle name="표준 65 43" xfId="2442" xr:uid="{00000000-0005-0000-0000-000042090000}"/>
    <cellStyle name="표준 65 44" xfId="2444" xr:uid="{00000000-0005-0000-0000-000043090000}"/>
    <cellStyle name="표준 65 45" xfId="2448" xr:uid="{00000000-0005-0000-0000-000044090000}"/>
    <cellStyle name="표준 65 46" xfId="2450" xr:uid="{00000000-0005-0000-0000-000045090000}"/>
    <cellStyle name="표준 65 47" xfId="2452" xr:uid="{00000000-0005-0000-0000-000046090000}"/>
    <cellStyle name="표준 65 48" xfId="2454" xr:uid="{00000000-0005-0000-0000-000047090000}"/>
    <cellStyle name="표준 65 49" xfId="2456" xr:uid="{00000000-0005-0000-0000-000048090000}"/>
    <cellStyle name="표준 65 5" xfId="2457" xr:uid="{00000000-0005-0000-0000-000049090000}"/>
    <cellStyle name="표준 65 50" xfId="2447" xr:uid="{00000000-0005-0000-0000-00004A090000}"/>
    <cellStyle name="표준 65 51" xfId="2449" xr:uid="{00000000-0005-0000-0000-00004B090000}"/>
    <cellStyle name="표준 65 52" xfId="2451" xr:uid="{00000000-0005-0000-0000-00004C090000}"/>
    <cellStyle name="표준 65 53" xfId="2453" xr:uid="{00000000-0005-0000-0000-00004D090000}"/>
    <cellStyle name="표준 65 54" xfId="2455" xr:uid="{00000000-0005-0000-0000-00004E090000}"/>
    <cellStyle name="표준 65 55" xfId="2459" xr:uid="{00000000-0005-0000-0000-00004F090000}"/>
    <cellStyle name="표준 65 56" xfId="2461" xr:uid="{00000000-0005-0000-0000-000050090000}"/>
    <cellStyle name="표준 65 57" xfId="2463" xr:uid="{00000000-0005-0000-0000-000051090000}"/>
    <cellStyle name="표준 65 58" xfId="2465" xr:uid="{00000000-0005-0000-0000-000052090000}"/>
    <cellStyle name="표준 65 59" xfId="2467" xr:uid="{00000000-0005-0000-0000-000053090000}"/>
    <cellStyle name="표준 65 6" xfId="644" xr:uid="{00000000-0005-0000-0000-000054090000}"/>
    <cellStyle name="표준 65 60" xfId="2458" xr:uid="{00000000-0005-0000-0000-000055090000}"/>
    <cellStyle name="표준 65 61" xfId="2460" xr:uid="{00000000-0005-0000-0000-000056090000}"/>
    <cellStyle name="표준 65 62" xfId="2462" xr:uid="{00000000-0005-0000-0000-000057090000}"/>
    <cellStyle name="표준 65 63" xfId="2464" xr:uid="{00000000-0005-0000-0000-000058090000}"/>
    <cellStyle name="표준 65 64" xfId="2466" xr:uid="{00000000-0005-0000-0000-000059090000}"/>
    <cellStyle name="표준 65 65" xfId="2469" xr:uid="{00000000-0005-0000-0000-00005A090000}"/>
    <cellStyle name="표준 65 66" xfId="2471" xr:uid="{00000000-0005-0000-0000-00005B090000}"/>
    <cellStyle name="표준 65 67" xfId="2473" xr:uid="{00000000-0005-0000-0000-00005C090000}"/>
    <cellStyle name="표준 65 68" xfId="2475" xr:uid="{00000000-0005-0000-0000-00005D090000}"/>
    <cellStyle name="표준 65 69" xfId="2477" xr:uid="{00000000-0005-0000-0000-00005E090000}"/>
    <cellStyle name="표준 65 7" xfId="646" xr:uid="{00000000-0005-0000-0000-00005F090000}"/>
    <cellStyle name="표준 65 70" xfId="2468" xr:uid="{00000000-0005-0000-0000-000060090000}"/>
    <cellStyle name="표준 65 71" xfId="2470" xr:uid="{00000000-0005-0000-0000-000061090000}"/>
    <cellStyle name="표준 65 72" xfId="2472" xr:uid="{00000000-0005-0000-0000-000062090000}"/>
    <cellStyle name="표준 65 73" xfId="2474" xr:uid="{00000000-0005-0000-0000-000063090000}"/>
    <cellStyle name="표준 65 74" xfId="2476" xr:uid="{00000000-0005-0000-0000-000064090000}"/>
    <cellStyle name="표준 65 75" xfId="814" xr:uid="{00000000-0005-0000-0000-000065090000}"/>
    <cellStyle name="표준 65 76" xfId="819" xr:uid="{00000000-0005-0000-0000-000066090000}"/>
    <cellStyle name="표준 65 77" xfId="824" xr:uid="{00000000-0005-0000-0000-000067090000}"/>
    <cellStyle name="표준 65 78" xfId="829" xr:uid="{00000000-0005-0000-0000-000068090000}"/>
    <cellStyle name="표준 65 79" xfId="833" xr:uid="{00000000-0005-0000-0000-000069090000}"/>
    <cellStyle name="표준 65 8" xfId="2478" xr:uid="{00000000-0005-0000-0000-00006A090000}"/>
    <cellStyle name="표준 65 80" xfId="813" xr:uid="{00000000-0005-0000-0000-00006B090000}"/>
    <cellStyle name="표준 65 81" xfId="818" xr:uid="{00000000-0005-0000-0000-00006C090000}"/>
    <cellStyle name="표준 65 82" xfId="823" xr:uid="{00000000-0005-0000-0000-00006D090000}"/>
    <cellStyle name="표준 65 83" xfId="828" xr:uid="{00000000-0005-0000-0000-00006E090000}"/>
    <cellStyle name="표준 65 84" xfId="832" xr:uid="{00000000-0005-0000-0000-00006F090000}"/>
    <cellStyle name="표준 65 85" xfId="837" xr:uid="{00000000-0005-0000-0000-000070090000}"/>
    <cellStyle name="표준 65 86" xfId="840" xr:uid="{00000000-0005-0000-0000-000071090000}"/>
    <cellStyle name="표준 65 87" xfId="843" xr:uid="{00000000-0005-0000-0000-000072090000}"/>
    <cellStyle name="표준 65 88" xfId="2480" xr:uid="{00000000-0005-0000-0000-000073090000}"/>
    <cellStyle name="표준 65 89" xfId="2482" xr:uid="{00000000-0005-0000-0000-000074090000}"/>
    <cellStyle name="표준 65 9" xfId="2483" xr:uid="{00000000-0005-0000-0000-000075090000}"/>
    <cellStyle name="표준 65 90" xfId="836" xr:uid="{00000000-0005-0000-0000-000076090000}"/>
    <cellStyle name="표준 65 91" xfId="839" xr:uid="{00000000-0005-0000-0000-000077090000}"/>
    <cellStyle name="표준 65 92" xfId="842" xr:uid="{00000000-0005-0000-0000-000078090000}"/>
    <cellStyle name="표준 65 93" xfId="2479" xr:uid="{00000000-0005-0000-0000-000079090000}"/>
    <cellStyle name="표준 65 94" xfId="2481" xr:uid="{00000000-0005-0000-0000-00007A090000}"/>
    <cellStyle name="표준 65 95" xfId="2484" xr:uid="{00000000-0005-0000-0000-00007B090000}"/>
    <cellStyle name="표준 65 96" xfId="2485" xr:uid="{00000000-0005-0000-0000-00007C090000}"/>
    <cellStyle name="표준 65 97" xfId="2486" xr:uid="{00000000-0005-0000-0000-00007D090000}"/>
    <cellStyle name="표준 65 98" xfId="2487" xr:uid="{00000000-0005-0000-0000-00007E090000}"/>
    <cellStyle name="표준 65 99" xfId="2488" xr:uid="{00000000-0005-0000-0000-00007F090000}"/>
    <cellStyle name="표준 650" xfId="2317" xr:uid="{00000000-0005-0000-0000-000080090000}"/>
    <cellStyle name="표준 651" xfId="2320" xr:uid="{00000000-0005-0000-0000-000081090000}"/>
    <cellStyle name="표준 652" xfId="2323" xr:uid="{00000000-0005-0000-0000-000082090000}"/>
    <cellStyle name="표준 653" xfId="2326" xr:uid="{00000000-0005-0000-0000-000083090000}"/>
    <cellStyle name="표준 654" xfId="2329" xr:uid="{00000000-0005-0000-0000-000084090000}"/>
    <cellStyle name="표준 655" xfId="2490" xr:uid="{00000000-0005-0000-0000-000085090000}"/>
    <cellStyle name="표준 656" xfId="2492" xr:uid="{00000000-0005-0000-0000-000086090000}"/>
    <cellStyle name="표준 657" xfId="2494" xr:uid="{00000000-0005-0000-0000-000087090000}"/>
    <cellStyle name="표준 658" xfId="2496" xr:uid="{00000000-0005-0000-0000-000088090000}"/>
    <cellStyle name="표준 659" xfId="2498" xr:uid="{00000000-0005-0000-0000-000089090000}"/>
    <cellStyle name="표준 66" xfId="2500" xr:uid="{00000000-0005-0000-0000-00008A090000}"/>
    <cellStyle name="표준 66 10" xfId="2501" xr:uid="{00000000-0005-0000-0000-00008B090000}"/>
    <cellStyle name="표준 66 100" xfId="2502" xr:uid="{00000000-0005-0000-0000-00008C090000}"/>
    <cellStyle name="표준 66 101" xfId="169" xr:uid="{00000000-0005-0000-0000-00008D090000}"/>
    <cellStyle name="표준 66 102" xfId="2503" xr:uid="{00000000-0005-0000-0000-00008E090000}"/>
    <cellStyle name="표준 66 11" xfId="2504" xr:uid="{00000000-0005-0000-0000-00008F090000}"/>
    <cellStyle name="표준 66 12" xfId="2505" xr:uid="{00000000-0005-0000-0000-000090090000}"/>
    <cellStyle name="표준 66 13" xfId="958" xr:uid="{00000000-0005-0000-0000-000091090000}"/>
    <cellStyle name="표준 66 14" xfId="960" xr:uid="{00000000-0005-0000-0000-000092090000}"/>
    <cellStyle name="표준 66 15" xfId="2507" xr:uid="{00000000-0005-0000-0000-000093090000}"/>
    <cellStyle name="표준 66 16" xfId="2509" xr:uid="{00000000-0005-0000-0000-000094090000}"/>
    <cellStyle name="표준 66 17" xfId="2511" xr:uid="{00000000-0005-0000-0000-000095090000}"/>
    <cellStyle name="표준 66 18" xfId="2513" xr:uid="{00000000-0005-0000-0000-000096090000}"/>
    <cellStyle name="표준 66 19" xfId="2515" xr:uid="{00000000-0005-0000-0000-000097090000}"/>
    <cellStyle name="표준 66 2" xfId="2516" xr:uid="{00000000-0005-0000-0000-000098090000}"/>
    <cellStyle name="표준 66 20" xfId="2506" xr:uid="{00000000-0005-0000-0000-000099090000}"/>
    <cellStyle name="표준 66 21" xfId="2508" xr:uid="{00000000-0005-0000-0000-00009A090000}"/>
    <cellStyle name="표준 66 22" xfId="2510" xr:uid="{00000000-0005-0000-0000-00009B090000}"/>
    <cellStyle name="표준 66 23" xfId="2512" xr:uid="{00000000-0005-0000-0000-00009C090000}"/>
    <cellStyle name="표준 66 24" xfId="2514" xr:uid="{00000000-0005-0000-0000-00009D090000}"/>
    <cellStyle name="표준 66 25" xfId="2518" xr:uid="{00000000-0005-0000-0000-00009E090000}"/>
    <cellStyle name="표준 66 26" xfId="2520" xr:uid="{00000000-0005-0000-0000-00009F090000}"/>
    <cellStyle name="표준 66 27" xfId="2522" xr:uid="{00000000-0005-0000-0000-0000A0090000}"/>
    <cellStyle name="표준 66 28" xfId="2524" xr:uid="{00000000-0005-0000-0000-0000A1090000}"/>
    <cellStyle name="표준 66 29" xfId="2526" xr:uid="{00000000-0005-0000-0000-0000A2090000}"/>
    <cellStyle name="표준 66 3" xfId="2527" xr:uid="{00000000-0005-0000-0000-0000A3090000}"/>
    <cellStyle name="표준 66 30" xfId="2517" xr:uid="{00000000-0005-0000-0000-0000A4090000}"/>
    <cellStyle name="표준 66 31" xfId="2519" xr:uid="{00000000-0005-0000-0000-0000A5090000}"/>
    <cellStyle name="표준 66 32" xfId="2521" xr:uid="{00000000-0005-0000-0000-0000A6090000}"/>
    <cellStyle name="표준 66 33" xfId="2523" xr:uid="{00000000-0005-0000-0000-0000A7090000}"/>
    <cellStyle name="표준 66 34" xfId="2525" xr:uid="{00000000-0005-0000-0000-0000A8090000}"/>
    <cellStyle name="표준 66 35" xfId="2529" xr:uid="{00000000-0005-0000-0000-0000A9090000}"/>
    <cellStyle name="표준 66 36" xfId="2531" xr:uid="{00000000-0005-0000-0000-0000AA090000}"/>
    <cellStyle name="표준 66 37" xfId="2333" xr:uid="{00000000-0005-0000-0000-0000AB090000}"/>
    <cellStyle name="표준 66 38" xfId="2533" xr:uid="{00000000-0005-0000-0000-0000AC090000}"/>
    <cellStyle name="표준 66 39" xfId="2535" xr:uid="{00000000-0005-0000-0000-0000AD090000}"/>
    <cellStyle name="표준 66 4" xfId="2536" xr:uid="{00000000-0005-0000-0000-0000AE090000}"/>
    <cellStyle name="표준 66 40" xfId="2528" xr:uid="{00000000-0005-0000-0000-0000AF090000}"/>
    <cellStyle name="표준 66 41" xfId="2530" xr:uid="{00000000-0005-0000-0000-0000B0090000}"/>
    <cellStyle name="표준 66 42" xfId="2332" xr:uid="{00000000-0005-0000-0000-0000B1090000}"/>
    <cellStyle name="표준 66 43" xfId="2532" xr:uid="{00000000-0005-0000-0000-0000B2090000}"/>
    <cellStyle name="표준 66 44" xfId="2534" xr:uid="{00000000-0005-0000-0000-0000B3090000}"/>
    <cellStyle name="표준 66 45" xfId="2538" xr:uid="{00000000-0005-0000-0000-0000B4090000}"/>
    <cellStyle name="표준 66 46" xfId="2540" xr:uid="{00000000-0005-0000-0000-0000B5090000}"/>
    <cellStyle name="표준 66 47" xfId="2542" xr:uid="{00000000-0005-0000-0000-0000B6090000}"/>
    <cellStyle name="표준 66 48" xfId="2544" xr:uid="{00000000-0005-0000-0000-0000B7090000}"/>
    <cellStyle name="표준 66 49" xfId="2546" xr:uid="{00000000-0005-0000-0000-0000B8090000}"/>
    <cellStyle name="표준 66 5" xfId="2547" xr:uid="{00000000-0005-0000-0000-0000B9090000}"/>
    <cellStyle name="표준 66 50" xfId="2537" xr:uid="{00000000-0005-0000-0000-0000BA090000}"/>
    <cellStyle name="표준 66 51" xfId="2539" xr:uid="{00000000-0005-0000-0000-0000BB090000}"/>
    <cellStyle name="표준 66 52" xfId="2541" xr:uid="{00000000-0005-0000-0000-0000BC090000}"/>
    <cellStyle name="표준 66 53" xfId="2543" xr:uid="{00000000-0005-0000-0000-0000BD090000}"/>
    <cellStyle name="표준 66 54" xfId="2545" xr:uid="{00000000-0005-0000-0000-0000BE090000}"/>
    <cellStyle name="표준 66 55" xfId="2549" xr:uid="{00000000-0005-0000-0000-0000BF090000}"/>
    <cellStyle name="표준 66 56" xfId="2551" xr:uid="{00000000-0005-0000-0000-0000C0090000}"/>
    <cellStyle name="표준 66 57" xfId="423" xr:uid="{00000000-0005-0000-0000-0000C1090000}"/>
    <cellStyle name="표준 66 58" xfId="966" xr:uid="{00000000-0005-0000-0000-0000C2090000}"/>
    <cellStyle name="표준 66 59" xfId="969" xr:uid="{00000000-0005-0000-0000-0000C3090000}"/>
    <cellStyle name="표준 66 6" xfId="2552" xr:uid="{00000000-0005-0000-0000-0000C4090000}"/>
    <cellStyle name="표준 66 60" xfId="2548" xr:uid="{00000000-0005-0000-0000-0000C5090000}"/>
    <cellStyle name="표준 66 61" xfId="2550" xr:uid="{00000000-0005-0000-0000-0000C6090000}"/>
    <cellStyle name="표준 66 62" xfId="422" xr:uid="{00000000-0005-0000-0000-0000C7090000}"/>
    <cellStyle name="표준 66 63" xfId="965" xr:uid="{00000000-0005-0000-0000-0000C8090000}"/>
    <cellStyle name="표준 66 64" xfId="968" xr:uid="{00000000-0005-0000-0000-0000C9090000}"/>
    <cellStyle name="표준 66 65" xfId="2554" xr:uid="{00000000-0005-0000-0000-0000CA090000}"/>
    <cellStyle name="표준 66 66" xfId="2556" xr:uid="{00000000-0005-0000-0000-0000CB090000}"/>
    <cellStyle name="표준 66 67" xfId="2558" xr:uid="{00000000-0005-0000-0000-0000CC090000}"/>
    <cellStyle name="표준 66 68" xfId="2560" xr:uid="{00000000-0005-0000-0000-0000CD090000}"/>
    <cellStyle name="표준 66 69" xfId="2562" xr:uid="{00000000-0005-0000-0000-0000CE090000}"/>
    <cellStyle name="표준 66 7" xfId="2563" xr:uid="{00000000-0005-0000-0000-0000CF090000}"/>
    <cellStyle name="표준 66 70" xfId="2553" xr:uid="{00000000-0005-0000-0000-0000D0090000}"/>
    <cellStyle name="표준 66 71" xfId="2555" xr:uid="{00000000-0005-0000-0000-0000D1090000}"/>
    <cellStyle name="표준 66 72" xfId="2557" xr:uid="{00000000-0005-0000-0000-0000D2090000}"/>
    <cellStyle name="표준 66 73" xfId="2559" xr:uid="{00000000-0005-0000-0000-0000D3090000}"/>
    <cellStyle name="표준 66 74" xfId="2561" xr:uid="{00000000-0005-0000-0000-0000D4090000}"/>
    <cellStyle name="표준 66 75" xfId="2565" xr:uid="{00000000-0005-0000-0000-0000D5090000}"/>
    <cellStyle name="표준 66 76" xfId="2567" xr:uid="{00000000-0005-0000-0000-0000D6090000}"/>
    <cellStyle name="표준 66 77" xfId="2569" xr:uid="{00000000-0005-0000-0000-0000D7090000}"/>
    <cellStyle name="표준 66 78" xfId="2571" xr:uid="{00000000-0005-0000-0000-0000D8090000}"/>
    <cellStyle name="표준 66 79" xfId="2573" xr:uid="{00000000-0005-0000-0000-0000D9090000}"/>
    <cellStyle name="표준 66 8" xfId="2574" xr:uid="{00000000-0005-0000-0000-0000DA090000}"/>
    <cellStyle name="표준 66 80" xfId="2564" xr:uid="{00000000-0005-0000-0000-0000DB090000}"/>
    <cellStyle name="표준 66 81" xfId="2566" xr:uid="{00000000-0005-0000-0000-0000DC090000}"/>
    <cellStyle name="표준 66 82" xfId="2568" xr:uid="{00000000-0005-0000-0000-0000DD090000}"/>
    <cellStyle name="표준 66 83" xfId="2570" xr:uid="{00000000-0005-0000-0000-0000DE090000}"/>
    <cellStyle name="표준 66 84" xfId="2572" xr:uid="{00000000-0005-0000-0000-0000DF090000}"/>
    <cellStyle name="표준 66 85" xfId="2576" xr:uid="{00000000-0005-0000-0000-0000E0090000}"/>
    <cellStyle name="표준 66 86" xfId="2578" xr:uid="{00000000-0005-0000-0000-0000E1090000}"/>
    <cellStyle name="표준 66 87" xfId="2580" xr:uid="{00000000-0005-0000-0000-0000E2090000}"/>
    <cellStyle name="표준 66 88" xfId="2582" xr:uid="{00000000-0005-0000-0000-0000E3090000}"/>
    <cellStyle name="표준 66 89" xfId="2584" xr:uid="{00000000-0005-0000-0000-0000E4090000}"/>
    <cellStyle name="표준 66 9" xfId="2585" xr:uid="{00000000-0005-0000-0000-0000E5090000}"/>
    <cellStyle name="표준 66 90" xfId="2575" xr:uid="{00000000-0005-0000-0000-0000E6090000}"/>
    <cellStyle name="표준 66 91" xfId="2577" xr:uid="{00000000-0005-0000-0000-0000E7090000}"/>
    <cellStyle name="표준 66 92" xfId="2579" xr:uid="{00000000-0005-0000-0000-0000E8090000}"/>
    <cellStyle name="표준 66 93" xfId="2581" xr:uid="{00000000-0005-0000-0000-0000E9090000}"/>
    <cellStyle name="표준 66 94" xfId="2583" xr:uid="{00000000-0005-0000-0000-0000EA090000}"/>
    <cellStyle name="표준 66 95" xfId="2586" xr:uid="{00000000-0005-0000-0000-0000EB090000}"/>
    <cellStyle name="표준 66 96" xfId="2587" xr:uid="{00000000-0005-0000-0000-0000EC090000}"/>
    <cellStyle name="표준 66 97" xfId="2588" xr:uid="{00000000-0005-0000-0000-0000ED090000}"/>
    <cellStyle name="표준 66 98" xfId="2589" xr:uid="{00000000-0005-0000-0000-0000EE090000}"/>
    <cellStyle name="표준 66 99" xfId="2590" xr:uid="{00000000-0005-0000-0000-0000EF090000}"/>
    <cellStyle name="표준 660" xfId="2489" xr:uid="{00000000-0005-0000-0000-0000F0090000}"/>
    <cellStyle name="표준 661" xfId="2491" xr:uid="{00000000-0005-0000-0000-0000F1090000}"/>
    <cellStyle name="표준 662" xfId="2493" xr:uid="{00000000-0005-0000-0000-0000F2090000}"/>
    <cellStyle name="표준 663" xfId="2495" xr:uid="{00000000-0005-0000-0000-0000F3090000}"/>
    <cellStyle name="표준 664" xfId="2497" xr:uid="{00000000-0005-0000-0000-0000F4090000}"/>
    <cellStyle name="표준 665" xfId="2592" xr:uid="{00000000-0005-0000-0000-0000F5090000}"/>
    <cellStyle name="표준 666" xfId="2594" xr:uid="{00000000-0005-0000-0000-0000F6090000}"/>
    <cellStyle name="표준 667" xfId="2596" xr:uid="{00000000-0005-0000-0000-0000F7090000}"/>
    <cellStyle name="표준 668" xfId="2598" xr:uid="{00000000-0005-0000-0000-0000F8090000}"/>
    <cellStyle name="표준 669" xfId="2600" xr:uid="{00000000-0005-0000-0000-0000F9090000}"/>
    <cellStyle name="표준 67" xfId="2602" xr:uid="{00000000-0005-0000-0000-0000FA090000}"/>
    <cellStyle name="표준 67 10" xfId="2603" xr:uid="{00000000-0005-0000-0000-0000FB090000}"/>
    <cellStyle name="표준 67 100" xfId="2070" xr:uid="{00000000-0005-0000-0000-0000FC090000}"/>
    <cellStyle name="표준 67 11" xfId="2604" xr:uid="{00000000-0005-0000-0000-0000FD090000}"/>
    <cellStyle name="표준 67 12" xfId="2605" xr:uid="{00000000-0005-0000-0000-0000FE090000}"/>
    <cellStyle name="표준 67 13" xfId="982" xr:uid="{00000000-0005-0000-0000-0000FF090000}"/>
    <cellStyle name="표준 67 14" xfId="2606" xr:uid="{00000000-0005-0000-0000-0000000A0000}"/>
    <cellStyle name="표준 67 15" xfId="6" xr:uid="{00000000-0005-0000-0000-0000010A0000}"/>
    <cellStyle name="표준 67 16" xfId="2608" xr:uid="{00000000-0005-0000-0000-0000020A0000}"/>
    <cellStyle name="표준 67 17" xfId="2610" xr:uid="{00000000-0005-0000-0000-0000030A0000}"/>
    <cellStyle name="표준 67 18" xfId="2612" xr:uid="{00000000-0005-0000-0000-0000040A0000}"/>
    <cellStyle name="표준 67 19" xfId="2614" xr:uid="{00000000-0005-0000-0000-0000050A0000}"/>
    <cellStyle name="표준 67 2" xfId="2615" xr:uid="{00000000-0005-0000-0000-0000060A0000}"/>
    <cellStyle name="표준 67 20" xfId="5" xr:uid="{00000000-0005-0000-0000-0000070A0000}"/>
    <cellStyle name="표준 67 21" xfId="2607" xr:uid="{00000000-0005-0000-0000-0000080A0000}"/>
    <cellStyle name="표준 67 22" xfId="2609" xr:uid="{00000000-0005-0000-0000-0000090A0000}"/>
    <cellStyle name="표준 67 23" xfId="2611" xr:uid="{00000000-0005-0000-0000-00000A0A0000}"/>
    <cellStyle name="표준 67 24" xfId="2613" xr:uid="{00000000-0005-0000-0000-00000B0A0000}"/>
    <cellStyle name="표준 67 25" xfId="2617" xr:uid="{00000000-0005-0000-0000-00000C0A0000}"/>
    <cellStyle name="표준 67 26" xfId="2619" xr:uid="{00000000-0005-0000-0000-00000D0A0000}"/>
    <cellStyle name="표준 67 27" xfId="2621" xr:uid="{00000000-0005-0000-0000-00000E0A0000}"/>
    <cellStyle name="표준 67 28" xfId="2623" xr:uid="{00000000-0005-0000-0000-00000F0A0000}"/>
    <cellStyle name="표준 67 29" xfId="2625" xr:uid="{00000000-0005-0000-0000-0000100A0000}"/>
    <cellStyle name="표준 67 3" xfId="2626" xr:uid="{00000000-0005-0000-0000-0000110A0000}"/>
    <cellStyle name="표준 67 30" xfId="2616" xr:uid="{00000000-0005-0000-0000-0000120A0000}"/>
    <cellStyle name="표준 67 31" xfId="2618" xr:uid="{00000000-0005-0000-0000-0000130A0000}"/>
    <cellStyle name="표준 67 32" xfId="2620" xr:uid="{00000000-0005-0000-0000-0000140A0000}"/>
    <cellStyle name="표준 67 33" xfId="2622" xr:uid="{00000000-0005-0000-0000-0000150A0000}"/>
    <cellStyle name="표준 67 34" xfId="2624" xr:uid="{00000000-0005-0000-0000-0000160A0000}"/>
    <cellStyle name="표준 67 35" xfId="2628" xr:uid="{00000000-0005-0000-0000-0000170A0000}"/>
    <cellStyle name="표준 67 36" xfId="2630" xr:uid="{00000000-0005-0000-0000-0000180A0000}"/>
    <cellStyle name="표준 67 37" xfId="2632" xr:uid="{00000000-0005-0000-0000-0000190A0000}"/>
    <cellStyle name="표준 67 38" xfId="2634" xr:uid="{00000000-0005-0000-0000-00001A0A0000}"/>
    <cellStyle name="표준 67 39" xfId="2636" xr:uid="{00000000-0005-0000-0000-00001B0A0000}"/>
    <cellStyle name="표준 67 4" xfId="2637" xr:uid="{00000000-0005-0000-0000-00001C0A0000}"/>
    <cellStyle name="표준 67 40" xfId="2627" xr:uid="{00000000-0005-0000-0000-00001D0A0000}"/>
    <cellStyle name="표준 67 41" xfId="2629" xr:uid="{00000000-0005-0000-0000-00001E0A0000}"/>
    <cellStyle name="표준 67 42" xfId="2631" xr:uid="{00000000-0005-0000-0000-00001F0A0000}"/>
    <cellStyle name="표준 67 43" xfId="2633" xr:uid="{00000000-0005-0000-0000-0000200A0000}"/>
    <cellStyle name="표준 67 44" xfId="2635" xr:uid="{00000000-0005-0000-0000-0000210A0000}"/>
    <cellStyle name="표준 67 45" xfId="2639" xr:uid="{00000000-0005-0000-0000-0000220A0000}"/>
    <cellStyle name="표준 67 46" xfId="2641" xr:uid="{00000000-0005-0000-0000-0000230A0000}"/>
    <cellStyle name="표준 67 47" xfId="2643" xr:uid="{00000000-0005-0000-0000-0000240A0000}"/>
    <cellStyle name="표준 67 48" xfId="2645" xr:uid="{00000000-0005-0000-0000-0000250A0000}"/>
    <cellStyle name="표준 67 49" xfId="2647" xr:uid="{00000000-0005-0000-0000-0000260A0000}"/>
    <cellStyle name="표준 67 5" xfId="2648" xr:uid="{00000000-0005-0000-0000-0000270A0000}"/>
    <cellStyle name="표준 67 50" xfId="2638" xr:uid="{00000000-0005-0000-0000-0000280A0000}"/>
    <cellStyle name="표준 67 51" xfId="2640" xr:uid="{00000000-0005-0000-0000-0000290A0000}"/>
    <cellStyle name="표준 67 52" xfId="2642" xr:uid="{00000000-0005-0000-0000-00002A0A0000}"/>
    <cellStyle name="표준 67 53" xfId="2644" xr:uid="{00000000-0005-0000-0000-00002B0A0000}"/>
    <cellStyle name="표준 67 54" xfId="2646" xr:uid="{00000000-0005-0000-0000-00002C0A0000}"/>
    <cellStyle name="표준 67 55" xfId="2650" xr:uid="{00000000-0005-0000-0000-00002D0A0000}"/>
    <cellStyle name="표준 67 56" xfId="2653" xr:uid="{00000000-0005-0000-0000-00002E0A0000}"/>
    <cellStyle name="표준 67 57" xfId="2656" xr:uid="{00000000-0005-0000-0000-00002F0A0000}"/>
    <cellStyle name="표준 67 58" xfId="2658" xr:uid="{00000000-0005-0000-0000-0000300A0000}"/>
    <cellStyle name="표준 67 59" xfId="2660" xr:uid="{00000000-0005-0000-0000-0000310A0000}"/>
    <cellStyle name="표준 67 6" xfId="2661" xr:uid="{00000000-0005-0000-0000-0000320A0000}"/>
    <cellStyle name="표준 67 60" xfId="2649" xr:uid="{00000000-0005-0000-0000-0000330A0000}"/>
    <cellStyle name="표준 67 61" xfId="2652" xr:uid="{00000000-0005-0000-0000-0000340A0000}"/>
    <cellStyle name="표준 67 62" xfId="2655" xr:uid="{00000000-0005-0000-0000-0000350A0000}"/>
    <cellStyle name="표준 67 63" xfId="2657" xr:uid="{00000000-0005-0000-0000-0000360A0000}"/>
    <cellStyle name="표준 67 64" xfId="2659" xr:uid="{00000000-0005-0000-0000-0000370A0000}"/>
    <cellStyle name="표준 67 65" xfId="2663" xr:uid="{00000000-0005-0000-0000-0000380A0000}"/>
    <cellStyle name="표준 67 66" xfId="2665" xr:uid="{00000000-0005-0000-0000-0000390A0000}"/>
    <cellStyle name="표준 67 67" xfId="2667" xr:uid="{00000000-0005-0000-0000-00003A0A0000}"/>
    <cellStyle name="표준 67 68" xfId="2669" xr:uid="{00000000-0005-0000-0000-00003B0A0000}"/>
    <cellStyle name="표준 67 69" xfId="2671" xr:uid="{00000000-0005-0000-0000-00003C0A0000}"/>
    <cellStyle name="표준 67 7" xfId="2672" xr:uid="{00000000-0005-0000-0000-00003D0A0000}"/>
    <cellStyle name="표준 67 70" xfId="2662" xr:uid="{00000000-0005-0000-0000-00003E0A0000}"/>
    <cellStyle name="표준 67 71" xfId="2664" xr:uid="{00000000-0005-0000-0000-00003F0A0000}"/>
    <cellStyle name="표준 67 72" xfId="2666" xr:uid="{00000000-0005-0000-0000-0000400A0000}"/>
    <cellStyle name="표준 67 73" xfId="2668" xr:uid="{00000000-0005-0000-0000-0000410A0000}"/>
    <cellStyle name="표준 67 74" xfId="2670" xr:uid="{00000000-0005-0000-0000-0000420A0000}"/>
    <cellStyle name="표준 67 75" xfId="2674" xr:uid="{00000000-0005-0000-0000-0000430A0000}"/>
    <cellStyle name="표준 67 76" xfId="2676" xr:uid="{00000000-0005-0000-0000-0000440A0000}"/>
    <cellStyle name="표준 67 77" xfId="2678" xr:uid="{00000000-0005-0000-0000-0000450A0000}"/>
    <cellStyle name="표준 67 78" xfId="2680" xr:uid="{00000000-0005-0000-0000-0000460A0000}"/>
    <cellStyle name="표준 67 79" xfId="2682" xr:uid="{00000000-0005-0000-0000-0000470A0000}"/>
    <cellStyle name="표준 67 8" xfId="39" xr:uid="{00000000-0005-0000-0000-0000480A0000}"/>
    <cellStyle name="표준 67 80" xfId="2673" xr:uid="{00000000-0005-0000-0000-0000490A0000}"/>
    <cellStyle name="표준 67 81" xfId="2675" xr:uid="{00000000-0005-0000-0000-00004A0A0000}"/>
    <cellStyle name="표준 67 82" xfId="2677" xr:uid="{00000000-0005-0000-0000-00004B0A0000}"/>
    <cellStyle name="표준 67 83" xfId="2679" xr:uid="{00000000-0005-0000-0000-00004C0A0000}"/>
    <cellStyle name="표준 67 84" xfId="2681" xr:uid="{00000000-0005-0000-0000-00004D0A0000}"/>
    <cellStyle name="표준 67 85" xfId="2684" xr:uid="{00000000-0005-0000-0000-00004E0A0000}"/>
    <cellStyle name="표준 67 86" xfId="2686" xr:uid="{00000000-0005-0000-0000-00004F0A0000}"/>
    <cellStyle name="표준 67 87" xfId="2688" xr:uid="{00000000-0005-0000-0000-0000500A0000}"/>
    <cellStyle name="표준 67 88" xfId="2690" xr:uid="{00000000-0005-0000-0000-0000510A0000}"/>
    <cellStyle name="표준 67 89" xfId="2692" xr:uid="{00000000-0005-0000-0000-0000520A0000}"/>
    <cellStyle name="표준 67 9" xfId="2693" xr:uid="{00000000-0005-0000-0000-0000530A0000}"/>
    <cellStyle name="표준 67 90" xfId="2683" xr:uid="{00000000-0005-0000-0000-0000540A0000}"/>
    <cellStyle name="표준 67 91" xfId="2685" xr:uid="{00000000-0005-0000-0000-0000550A0000}"/>
    <cellStyle name="표준 67 92" xfId="2687" xr:uid="{00000000-0005-0000-0000-0000560A0000}"/>
    <cellStyle name="표준 67 93" xfId="2689" xr:uid="{00000000-0005-0000-0000-0000570A0000}"/>
    <cellStyle name="표준 67 94" xfId="2691" xr:uid="{00000000-0005-0000-0000-0000580A0000}"/>
    <cellStyle name="표준 67 95" xfId="2694" xr:uid="{00000000-0005-0000-0000-0000590A0000}"/>
    <cellStyle name="표준 67 96" xfId="2695" xr:uid="{00000000-0005-0000-0000-00005A0A0000}"/>
    <cellStyle name="표준 67 97" xfId="2696" xr:uid="{00000000-0005-0000-0000-00005B0A0000}"/>
    <cellStyle name="표준 67 98" xfId="2697" xr:uid="{00000000-0005-0000-0000-00005C0A0000}"/>
    <cellStyle name="표준 67 99" xfId="2698" xr:uid="{00000000-0005-0000-0000-00005D0A0000}"/>
    <cellStyle name="표준 670" xfId="2591" xr:uid="{00000000-0005-0000-0000-00005E0A0000}"/>
    <cellStyle name="표준 671" xfId="2593" xr:uid="{00000000-0005-0000-0000-00005F0A0000}"/>
    <cellStyle name="표준 672" xfId="2595" xr:uid="{00000000-0005-0000-0000-0000600A0000}"/>
    <cellStyle name="표준 673" xfId="2597" xr:uid="{00000000-0005-0000-0000-0000610A0000}"/>
    <cellStyle name="표준 674" xfId="2599" xr:uid="{00000000-0005-0000-0000-0000620A0000}"/>
    <cellStyle name="표준 675" xfId="2789" xr:uid="{00000000-0005-0000-0000-0000630A0000}"/>
    <cellStyle name="표준 675 2" xfId="2791" xr:uid="{00000000-0005-0000-0000-0000640A0000}"/>
    <cellStyle name="표준 675 2 2" xfId="2797" xr:uid="{00000000-0005-0000-0000-0000650A0000}"/>
    <cellStyle name="표준 675 2 2 2" xfId="2809" xr:uid="{00000000-0005-0000-0000-0000660A0000}"/>
    <cellStyle name="표준 675 2 2 2 2" xfId="2874" xr:uid="{00000000-0005-0000-0000-0000670A0000}"/>
    <cellStyle name="표준 675 2 2 3" xfId="2821" xr:uid="{00000000-0005-0000-0000-0000680A0000}"/>
    <cellStyle name="표준 675 2 2 3 2" xfId="2886" xr:uid="{00000000-0005-0000-0000-0000690A0000}"/>
    <cellStyle name="표준 675 2 2 4" xfId="2862" xr:uid="{00000000-0005-0000-0000-00006A0A0000}"/>
    <cellStyle name="표준 675 2 3" xfId="2803" xr:uid="{00000000-0005-0000-0000-00006B0A0000}"/>
    <cellStyle name="표준 675 2 3 2" xfId="2868" xr:uid="{00000000-0005-0000-0000-00006C0A0000}"/>
    <cellStyle name="표준 675 2 4" xfId="2815" xr:uid="{00000000-0005-0000-0000-00006D0A0000}"/>
    <cellStyle name="표준 675 2 4 2" xfId="2880" xr:uid="{00000000-0005-0000-0000-00006E0A0000}"/>
    <cellStyle name="표준 675 2 5" xfId="2856" xr:uid="{00000000-0005-0000-0000-00006F0A0000}"/>
    <cellStyle name="표준 675 3" xfId="2795" xr:uid="{00000000-0005-0000-0000-0000700A0000}"/>
    <cellStyle name="표준 675 3 2" xfId="2807" xr:uid="{00000000-0005-0000-0000-0000710A0000}"/>
    <cellStyle name="표준 675 3 2 2" xfId="2872" xr:uid="{00000000-0005-0000-0000-0000720A0000}"/>
    <cellStyle name="표준 675 3 3" xfId="2819" xr:uid="{00000000-0005-0000-0000-0000730A0000}"/>
    <cellStyle name="표준 675 3 3 2" xfId="2884" xr:uid="{00000000-0005-0000-0000-0000740A0000}"/>
    <cellStyle name="표준 675 3 4" xfId="2860" xr:uid="{00000000-0005-0000-0000-0000750A0000}"/>
    <cellStyle name="표준 675 4" xfId="2801" xr:uid="{00000000-0005-0000-0000-0000760A0000}"/>
    <cellStyle name="표준 675 4 2" xfId="2866" xr:uid="{00000000-0005-0000-0000-0000770A0000}"/>
    <cellStyle name="표준 675 5" xfId="2813" xr:uid="{00000000-0005-0000-0000-0000780A0000}"/>
    <cellStyle name="표준 675 5 2" xfId="2878" xr:uid="{00000000-0005-0000-0000-0000790A0000}"/>
    <cellStyle name="표준 675 6" xfId="2854" xr:uid="{00000000-0005-0000-0000-00007A0A0000}"/>
    <cellStyle name="표준 676" xfId="2790" xr:uid="{00000000-0005-0000-0000-00007B0A0000}"/>
    <cellStyle name="표준 676 2" xfId="2792" xr:uid="{00000000-0005-0000-0000-00007C0A0000}"/>
    <cellStyle name="표준 676 2 2" xfId="2798" xr:uid="{00000000-0005-0000-0000-00007D0A0000}"/>
    <cellStyle name="표준 676 2 2 2" xfId="2810" xr:uid="{00000000-0005-0000-0000-00007E0A0000}"/>
    <cellStyle name="표준 676 2 2 2 2" xfId="2875" xr:uid="{00000000-0005-0000-0000-00007F0A0000}"/>
    <cellStyle name="표준 676 2 2 3" xfId="2822" xr:uid="{00000000-0005-0000-0000-0000800A0000}"/>
    <cellStyle name="표준 676 2 2 3 2" xfId="2887" xr:uid="{00000000-0005-0000-0000-0000810A0000}"/>
    <cellStyle name="표준 676 2 2 4" xfId="2863" xr:uid="{00000000-0005-0000-0000-0000820A0000}"/>
    <cellStyle name="표준 676 2 3" xfId="2804" xr:uid="{00000000-0005-0000-0000-0000830A0000}"/>
    <cellStyle name="표준 676 2 3 2" xfId="2869" xr:uid="{00000000-0005-0000-0000-0000840A0000}"/>
    <cellStyle name="표준 676 2 4" xfId="2816" xr:uid="{00000000-0005-0000-0000-0000850A0000}"/>
    <cellStyle name="표준 676 2 4 2" xfId="2881" xr:uid="{00000000-0005-0000-0000-0000860A0000}"/>
    <cellStyle name="표준 676 2 5" xfId="2857" xr:uid="{00000000-0005-0000-0000-0000870A0000}"/>
    <cellStyle name="표준 676 3" xfId="2796" xr:uid="{00000000-0005-0000-0000-0000880A0000}"/>
    <cellStyle name="표준 676 3 2" xfId="2808" xr:uid="{00000000-0005-0000-0000-0000890A0000}"/>
    <cellStyle name="표준 676 3 2 2" xfId="2873" xr:uid="{00000000-0005-0000-0000-00008A0A0000}"/>
    <cellStyle name="표준 676 3 3" xfId="2820" xr:uid="{00000000-0005-0000-0000-00008B0A0000}"/>
    <cellStyle name="표준 676 3 3 2" xfId="2885" xr:uid="{00000000-0005-0000-0000-00008C0A0000}"/>
    <cellStyle name="표준 676 3 4" xfId="2861" xr:uid="{00000000-0005-0000-0000-00008D0A0000}"/>
    <cellStyle name="표준 676 4" xfId="2802" xr:uid="{00000000-0005-0000-0000-00008E0A0000}"/>
    <cellStyle name="표준 676 4 2" xfId="2867" xr:uid="{00000000-0005-0000-0000-00008F0A0000}"/>
    <cellStyle name="표준 676 5" xfId="2814" xr:uid="{00000000-0005-0000-0000-0000900A0000}"/>
    <cellStyle name="표준 676 5 2" xfId="2879" xr:uid="{00000000-0005-0000-0000-0000910A0000}"/>
    <cellStyle name="표준 676 6" xfId="2855" xr:uid="{00000000-0005-0000-0000-0000920A0000}"/>
    <cellStyle name="표준 677" xfId="2793" xr:uid="{00000000-0005-0000-0000-0000930A0000}"/>
    <cellStyle name="표준 677 2" xfId="2799" xr:uid="{00000000-0005-0000-0000-0000940A0000}"/>
    <cellStyle name="표준 677 2 2" xfId="2811" xr:uid="{00000000-0005-0000-0000-0000950A0000}"/>
    <cellStyle name="표준 677 2 2 2" xfId="2876" xr:uid="{00000000-0005-0000-0000-0000960A0000}"/>
    <cellStyle name="표준 677 2 3" xfId="2823" xr:uid="{00000000-0005-0000-0000-0000970A0000}"/>
    <cellStyle name="표준 677 2 3 2" xfId="2888" xr:uid="{00000000-0005-0000-0000-0000980A0000}"/>
    <cellStyle name="표준 677 2 4" xfId="2864" xr:uid="{00000000-0005-0000-0000-0000990A0000}"/>
    <cellStyle name="표준 677 3" xfId="2805" xr:uid="{00000000-0005-0000-0000-00009A0A0000}"/>
    <cellStyle name="표준 677 3 2" xfId="2870" xr:uid="{00000000-0005-0000-0000-00009B0A0000}"/>
    <cellStyle name="표준 677 4" xfId="2817" xr:uid="{00000000-0005-0000-0000-00009C0A0000}"/>
    <cellStyle name="표준 677 4 2" xfId="2882" xr:uid="{00000000-0005-0000-0000-00009D0A0000}"/>
    <cellStyle name="표준 677 5" xfId="2858" xr:uid="{00000000-0005-0000-0000-00009E0A0000}"/>
    <cellStyle name="표준 678" xfId="2794" xr:uid="{00000000-0005-0000-0000-00009F0A0000}"/>
    <cellStyle name="표준 678 2" xfId="2800" xr:uid="{00000000-0005-0000-0000-0000A00A0000}"/>
    <cellStyle name="표준 678 2 2" xfId="2812" xr:uid="{00000000-0005-0000-0000-0000A10A0000}"/>
    <cellStyle name="표준 678 2 2 2" xfId="2877" xr:uid="{00000000-0005-0000-0000-0000A20A0000}"/>
    <cellStyle name="표준 678 2 3" xfId="2824" xr:uid="{00000000-0005-0000-0000-0000A30A0000}"/>
    <cellStyle name="표준 678 2 3 2" xfId="2889" xr:uid="{00000000-0005-0000-0000-0000A40A0000}"/>
    <cellStyle name="표준 678 2 4" xfId="2865" xr:uid="{00000000-0005-0000-0000-0000A50A0000}"/>
    <cellStyle name="표준 678 3" xfId="2806" xr:uid="{00000000-0005-0000-0000-0000A60A0000}"/>
    <cellStyle name="표준 678 3 2" xfId="2871" xr:uid="{00000000-0005-0000-0000-0000A70A0000}"/>
    <cellStyle name="표준 678 4" xfId="2818" xr:uid="{00000000-0005-0000-0000-0000A80A0000}"/>
    <cellStyle name="표준 678 4 2" xfId="2883" xr:uid="{00000000-0005-0000-0000-0000A90A0000}"/>
    <cellStyle name="표준 678 5" xfId="2859" xr:uid="{00000000-0005-0000-0000-0000AA0A0000}"/>
    <cellStyle name="표준 679" xfId="2825" xr:uid="{00000000-0005-0000-0000-0000AB0A0000}"/>
    <cellStyle name="표준 679 2" xfId="2890" xr:uid="{00000000-0005-0000-0000-0000AC0A0000}"/>
    <cellStyle name="표준 68" xfId="1300" xr:uid="{00000000-0005-0000-0000-0000AD0A0000}"/>
    <cellStyle name="표준 680" xfId="2891" xr:uid="{00000000-0005-0000-0000-0000AE0A0000}"/>
    <cellStyle name="표준 69" xfId="1304" xr:uid="{00000000-0005-0000-0000-0000AF0A0000}"/>
    <cellStyle name="표준 69 10" xfId="2699" xr:uid="{00000000-0005-0000-0000-0000B00A0000}"/>
    <cellStyle name="표준 69 100" xfId="2651" xr:uid="{00000000-0005-0000-0000-0000B10A0000}"/>
    <cellStyle name="표준 69 101" xfId="2654" xr:uid="{00000000-0005-0000-0000-0000B20A0000}"/>
    <cellStyle name="표준 69 11" xfId="2701" xr:uid="{00000000-0005-0000-0000-0000B30A0000}"/>
    <cellStyle name="표준 69 12" xfId="2702" xr:uid="{00000000-0005-0000-0000-0000B40A0000}"/>
    <cellStyle name="표준 69 13" xfId="2703" xr:uid="{00000000-0005-0000-0000-0000B50A0000}"/>
    <cellStyle name="표준 69 14" xfId="2704" xr:uid="{00000000-0005-0000-0000-0000B60A0000}"/>
    <cellStyle name="표준 69 15" xfId="2706" xr:uid="{00000000-0005-0000-0000-0000B70A0000}"/>
    <cellStyle name="표준 69 16" xfId="2708" xr:uid="{00000000-0005-0000-0000-0000B80A0000}"/>
    <cellStyle name="표준 69 17" xfId="2710" xr:uid="{00000000-0005-0000-0000-0000B90A0000}"/>
    <cellStyle name="표준 69 18" xfId="2712" xr:uid="{00000000-0005-0000-0000-0000BA0A0000}"/>
    <cellStyle name="표준 69 19" xfId="2714" xr:uid="{00000000-0005-0000-0000-0000BB0A0000}"/>
    <cellStyle name="표준 69 2" xfId="2715" xr:uid="{00000000-0005-0000-0000-0000BC0A0000}"/>
    <cellStyle name="표준 69 20" xfId="2705" xr:uid="{00000000-0005-0000-0000-0000BD0A0000}"/>
    <cellStyle name="표준 69 21" xfId="2707" xr:uid="{00000000-0005-0000-0000-0000BE0A0000}"/>
    <cellStyle name="표준 69 22" xfId="2709" xr:uid="{00000000-0005-0000-0000-0000BF0A0000}"/>
    <cellStyle name="표준 69 23" xfId="2711" xr:uid="{00000000-0005-0000-0000-0000C00A0000}"/>
    <cellStyle name="표준 69 24" xfId="2713" xr:uid="{00000000-0005-0000-0000-0000C10A0000}"/>
    <cellStyle name="표준 69 25" xfId="2717" xr:uid="{00000000-0005-0000-0000-0000C20A0000}"/>
    <cellStyle name="표준 69 26" xfId="2719" xr:uid="{00000000-0005-0000-0000-0000C30A0000}"/>
    <cellStyle name="표준 69 27" xfId="2721" xr:uid="{00000000-0005-0000-0000-0000C40A0000}"/>
    <cellStyle name="표준 69 28" xfId="2723" xr:uid="{00000000-0005-0000-0000-0000C50A0000}"/>
    <cellStyle name="표준 69 29" xfId="2725" xr:uid="{00000000-0005-0000-0000-0000C60A0000}"/>
    <cellStyle name="표준 69 3" xfId="2726" xr:uid="{00000000-0005-0000-0000-0000C70A0000}"/>
    <cellStyle name="표준 69 30" xfId="2716" xr:uid="{00000000-0005-0000-0000-0000C80A0000}"/>
    <cellStyle name="표준 69 31" xfId="2718" xr:uid="{00000000-0005-0000-0000-0000C90A0000}"/>
    <cellStyle name="표준 69 32" xfId="2720" xr:uid="{00000000-0005-0000-0000-0000CA0A0000}"/>
    <cellStyle name="표준 69 33" xfId="2722" xr:uid="{00000000-0005-0000-0000-0000CB0A0000}"/>
    <cellStyle name="표준 69 34" xfId="2724" xr:uid="{00000000-0005-0000-0000-0000CC0A0000}"/>
    <cellStyle name="표준 69 35" xfId="25" xr:uid="{00000000-0005-0000-0000-0000CD0A0000}"/>
    <cellStyle name="표준 69 36" xfId="883" xr:uid="{00000000-0005-0000-0000-0000CE0A0000}"/>
    <cellStyle name="표준 69 37" xfId="892" xr:uid="{00000000-0005-0000-0000-0000CF0A0000}"/>
    <cellStyle name="표준 69 38" xfId="901" xr:uid="{00000000-0005-0000-0000-0000D00A0000}"/>
    <cellStyle name="표준 69 39" xfId="906" xr:uid="{00000000-0005-0000-0000-0000D10A0000}"/>
    <cellStyle name="표준 69 4" xfId="2727" xr:uid="{00000000-0005-0000-0000-0000D20A0000}"/>
    <cellStyle name="표준 69 40" xfId="24" xr:uid="{00000000-0005-0000-0000-0000D30A0000}"/>
    <cellStyle name="표준 69 41" xfId="882" xr:uid="{00000000-0005-0000-0000-0000D40A0000}"/>
    <cellStyle name="표준 69 42" xfId="891" xr:uid="{00000000-0005-0000-0000-0000D50A0000}"/>
    <cellStyle name="표준 69 43" xfId="900" xr:uid="{00000000-0005-0000-0000-0000D60A0000}"/>
    <cellStyle name="표준 69 44" xfId="905" xr:uid="{00000000-0005-0000-0000-0000D70A0000}"/>
    <cellStyle name="표준 69 45" xfId="911" xr:uid="{00000000-0005-0000-0000-0000D80A0000}"/>
    <cellStyle name="표준 69 46" xfId="914" xr:uid="{00000000-0005-0000-0000-0000D90A0000}"/>
    <cellStyle name="표준 69 47" xfId="917" xr:uid="{00000000-0005-0000-0000-0000DA0A0000}"/>
    <cellStyle name="표준 69 48" xfId="2729" xr:uid="{00000000-0005-0000-0000-0000DB0A0000}"/>
    <cellStyle name="표준 69 49" xfId="2731" xr:uid="{00000000-0005-0000-0000-0000DC0A0000}"/>
    <cellStyle name="표준 69 5" xfId="2732" xr:uid="{00000000-0005-0000-0000-0000DD0A0000}"/>
    <cellStyle name="표준 69 50" xfId="910" xr:uid="{00000000-0005-0000-0000-0000DE0A0000}"/>
    <cellStyle name="표준 69 51" xfId="913" xr:uid="{00000000-0005-0000-0000-0000DF0A0000}"/>
    <cellStyle name="표준 69 52" xfId="916" xr:uid="{00000000-0005-0000-0000-0000E00A0000}"/>
    <cellStyle name="표준 69 53" xfId="2728" xr:uid="{00000000-0005-0000-0000-0000E10A0000}"/>
    <cellStyle name="표준 69 54" xfId="2730" xr:uid="{00000000-0005-0000-0000-0000E20A0000}"/>
    <cellStyle name="표준 69 55" xfId="2734" xr:uid="{00000000-0005-0000-0000-0000E30A0000}"/>
    <cellStyle name="표준 69 56" xfId="2736" xr:uid="{00000000-0005-0000-0000-0000E40A0000}"/>
    <cellStyle name="표준 69 57" xfId="2738" xr:uid="{00000000-0005-0000-0000-0000E50A0000}"/>
    <cellStyle name="표준 69 58" xfId="2740" xr:uid="{00000000-0005-0000-0000-0000E60A0000}"/>
    <cellStyle name="표준 69 59" xfId="2742" xr:uid="{00000000-0005-0000-0000-0000E70A0000}"/>
    <cellStyle name="표준 69 6" xfId="2743" xr:uid="{00000000-0005-0000-0000-0000E80A0000}"/>
    <cellStyle name="표준 69 60" xfId="2733" xr:uid="{00000000-0005-0000-0000-0000E90A0000}"/>
    <cellStyle name="표준 69 61" xfId="2735" xr:uid="{00000000-0005-0000-0000-0000EA0A0000}"/>
    <cellStyle name="표준 69 62" xfId="2737" xr:uid="{00000000-0005-0000-0000-0000EB0A0000}"/>
    <cellStyle name="표준 69 63" xfId="2739" xr:uid="{00000000-0005-0000-0000-0000EC0A0000}"/>
    <cellStyle name="표준 69 64" xfId="2741" xr:uid="{00000000-0005-0000-0000-0000ED0A0000}"/>
    <cellStyle name="표준 69 65" xfId="2745" xr:uid="{00000000-0005-0000-0000-0000EE0A0000}"/>
    <cellStyle name="표준 69 66" xfId="50" xr:uid="{00000000-0005-0000-0000-0000EF0A0000}"/>
    <cellStyle name="표준 69 67" xfId="2747" xr:uid="{00000000-0005-0000-0000-0000F00A0000}"/>
    <cellStyle name="표준 69 68" xfId="2749" xr:uid="{00000000-0005-0000-0000-0000F10A0000}"/>
    <cellStyle name="표준 69 69" xfId="2751" xr:uid="{00000000-0005-0000-0000-0000F20A0000}"/>
    <cellStyle name="표준 69 7" xfId="2752" xr:uid="{00000000-0005-0000-0000-0000F30A0000}"/>
    <cellStyle name="표준 69 70" xfId="2744" xr:uid="{00000000-0005-0000-0000-0000F40A0000}"/>
    <cellStyle name="표준 69 71" xfId="49" xr:uid="{00000000-0005-0000-0000-0000F50A0000}"/>
    <cellStyle name="표준 69 72" xfId="2746" xr:uid="{00000000-0005-0000-0000-0000F60A0000}"/>
    <cellStyle name="표준 69 73" xfId="2748" xr:uid="{00000000-0005-0000-0000-0000F70A0000}"/>
    <cellStyle name="표준 69 74" xfId="2750" xr:uid="{00000000-0005-0000-0000-0000F80A0000}"/>
    <cellStyle name="표준 69 75" xfId="2754" xr:uid="{00000000-0005-0000-0000-0000F90A0000}"/>
    <cellStyle name="표준 69 76" xfId="2756" xr:uid="{00000000-0005-0000-0000-0000FA0A0000}"/>
    <cellStyle name="표준 69 77" xfId="2758" xr:uid="{00000000-0005-0000-0000-0000FB0A0000}"/>
    <cellStyle name="표준 69 78" xfId="2760" xr:uid="{00000000-0005-0000-0000-0000FC0A0000}"/>
    <cellStyle name="표준 69 79" xfId="2762" xr:uid="{00000000-0005-0000-0000-0000FD0A0000}"/>
    <cellStyle name="표준 69 8" xfId="2763" xr:uid="{00000000-0005-0000-0000-0000FE0A0000}"/>
    <cellStyle name="표준 69 80" xfId="2753" xr:uid="{00000000-0005-0000-0000-0000FF0A0000}"/>
    <cellStyle name="표준 69 81" xfId="2755" xr:uid="{00000000-0005-0000-0000-0000000B0000}"/>
    <cellStyle name="표준 69 82" xfId="2757" xr:uid="{00000000-0005-0000-0000-0000010B0000}"/>
    <cellStyle name="표준 69 83" xfId="2759" xr:uid="{00000000-0005-0000-0000-0000020B0000}"/>
    <cellStyle name="표준 69 84" xfId="2761" xr:uid="{00000000-0005-0000-0000-0000030B0000}"/>
    <cellStyle name="표준 69 85" xfId="937" xr:uid="{00000000-0005-0000-0000-0000040B0000}"/>
    <cellStyle name="표준 69 86" xfId="951" xr:uid="{00000000-0005-0000-0000-0000050B0000}"/>
    <cellStyle name="표준 69 87" xfId="956" xr:uid="{00000000-0005-0000-0000-0000060B0000}"/>
    <cellStyle name="표준 69 88" xfId="963" xr:uid="{00000000-0005-0000-0000-0000070B0000}"/>
    <cellStyle name="표준 69 89" xfId="972" xr:uid="{00000000-0005-0000-0000-0000080B0000}"/>
    <cellStyle name="표준 69 9" xfId="2764" xr:uid="{00000000-0005-0000-0000-0000090B0000}"/>
    <cellStyle name="표준 69 90" xfId="936" xr:uid="{00000000-0005-0000-0000-00000A0B0000}"/>
    <cellStyle name="표준 69 91" xfId="950" xr:uid="{00000000-0005-0000-0000-00000B0B0000}"/>
    <cellStyle name="표준 69 92" xfId="955" xr:uid="{00000000-0005-0000-0000-00000C0B0000}"/>
    <cellStyle name="표준 69 93" xfId="962" xr:uid="{00000000-0005-0000-0000-00000D0B0000}"/>
    <cellStyle name="표준 69 94" xfId="971" xr:uid="{00000000-0005-0000-0000-00000E0B0000}"/>
    <cellStyle name="표준 69 95" xfId="976" xr:uid="{00000000-0005-0000-0000-00000F0B0000}"/>
    <cellStyle name="표준 69 96" xfId="978" xr:uid="{00000000-0005-0000-0000-0000100B0000}"/>
    <cellStyle name="표준 69 97" xfId="980" xr:uid="{00000000-0005-0000-0000-0000110B0000}"/>
    <cellStyle name="표준 69 98" xfId="2765" xr:uid="{00000000-0005-0000-0000-0000120B0000}"/>
    <cellStyle name="표준 69 99" xfId="2766" xr:uid="{00000000-0005-0000-0000-0000130B0000}"/>
    <cellStyle name="표준 7" xfId="2767" xr:uid="{00000000-0005-0000-0000-0000140B0000}"/>
    <cellStyle name="표준 70" xfId="2423" xr:uid="{00000000-0005-0000-0000-0000150B0000}"/>
    <cellStyle name="표준 71" xfId="2499" xr:uid="{00000000-0005-0000-0000-0000160B0000}"/>
    <cellStyle name="표준 72" xfId="2601" xr:uid="{00000000-0005-0000-0000-0000170B0000}"/>
    <cellStyle name="표준 73" xfId="1299" xr:uid="{00000000-0005-0000-0000-0000180B0000}"/>
    <cellStyle name="표준 74" xfId="1303" xr:uid="{00000000-0005-0000-0000-0000190B0000}"/>
    <cellStyle name="표준 75" xfId="2769" xr:uid="{00000000-0005-0000-0000-00001A0B0000}"/>
    <cellStyle name="표준 76" xfId="2771" xr:uid="{00000000-0005-0000-0000-00001B0B0000}"/>
    <cellStyle name="표준 77" xfId="499" xr:uid="{00000000-0005-0000-0000-00001C0B0000}"/>
    <cellStyle name="표준 78" xfId="510" xr:uid="{00000000-0005-0000-0000-00001D0B0000}"/>
    <cellStyle name="표준 79" xfId="513" xr:uid="{00000000-0005-0000-0000-00001E0B0000}"/>
    <cellStyle name="표준 8" xfId="2772" xr:uid="{00000000-0005-0000-0000-00001F0B0000}"/>
    <cellStyle name="표준 80" xfId="2768" xr:uid="{00000000-0005-0000-0000-0000200B0000}"/>
    <cellStyle name="표준 81" xfId="2770" xr:uid="{00000000-0005-0000-0000-0000210B0000}"/>
    <cellStyle name="표준 82" xfId="498" xr:uid="{00000000-0005-0000-0000-0000220B0000}"/>
    <cellStyle name="표준 83" xfId="509" xr:uid="{00000000-0005-0000-0000-0000230B0000}"/>
    <cellStyle name="표준 83 2" xfId="632" xr:uid="{00000000-0005-0000-0000-0000240B0000}"/>
    <cellStyle name="표준 84" xfId="512" xr:uid="{00000000-0005-0000-0000-0000250B0000}"/>
    <cellStyle name="표준 85" xfId="516" xr:uid="{00000000-0005-0000-0000-0000260B0000}"/>
    <cellStyle name="표준 86" xfId="519" xr:uid="{00000000-0005-0000-0000-0000270B0000}"/>
    <cellStyle name="표준 87" xfId="523" xr:uid="{00000000-0005-0000-0000-0000280B0000}"/>
    <cellStyle name="표준 88" xfId="527" xr:uid="{00000000-0005-0000-0000-0000290B0000}"/>
    <cellStyle name="표준 89" xfId="530" xr:uid="{00000000-0005-0000-0000-00002A0B0000}"/>
    <cellStyle name="표준 9" xfId="2773" xr:uid="{00000000-0005-0000-0000-00002B0B0000}"/>
    <cellStyle name="표준 9 2" xfId="2170" xr:uid="{00000000-0005-0000-0000-00002C0B0000}"/>
    <cellStyle name="표준 9 2 2" xfId="2774" xr:uid="{00000000-0005-0000-0000-00002D0B0000}"/>
    <cellStyle name="표준 9 2 3" xfId="2775" xr:uid="{00000000-0005-0000-0000-00002E0B0000}"/>
    <cellStyle name="표준 9 3" xfId="2175" xr:uid="{00000000-0005-0000-0000-00002F0B0000}"/>
    <cellStyle name="표준 9 3 2" xfId="744" xr:uid="{00000000-0005-0000-0000-0000300B0000}"/>
    <cellStyle name="표준 9 3 3" xfId="746" xr:uid="{00000000-0005-0000-0000-0000310B0000}"/>
    <cellStyle name="표준 9 4" xfId="2180" xr:uid="{00000000-0005-0000-0000-0000320B0000}"/>
    <cellStyle name="표준 9 4 2" xfId="2776" xr:uid="{00000000-0005-0000-0000-0000330B0000}"/>
    <cellStyle name="표준 9 4 3" xfId="2777" xr:uid="{00000000-0005-0000-0000-0000340B0000}"/>
    <cellStyle name="표준 9 5" xfId="2187" xr:uid="{00000000-0005-0000-0000-0000350B0000}"/>
    <cellStyle name="표준 9 5 2" xfId="2778" xr:uid="{00000000-0005-0000-0000-0000360B0000}"/>
    <cellStyle name="표준 9 5 3" xfId="2779" xr:uid="{00000000-0005-0000-0000-0000370B0000}"/>
    <cellStyle name="표준 9 6" xfId="2192" xr:uid="{00000000-0005-0000-0000-0000380B0000}"/>
    <cellStyle name="표준 9 6 2" xfId="2780" xr:uid="{00000000-0005-0000-0000-0000390B0000}"/>
    <cellStyle name="표준 9 6 3" xfId="2781" xr:uid="{00000000-0005-0000-0000-00003A0B0000}"/>
    <cellStyle name="표준 9 7" xfId="2197" xr:uid="{00000000-0005-0000-0000-00003B0B0000}"/>
    <cellStyle name="표준 9 8" xfId="2202" xr:uid="{00000000-0005-0000-0000-00003C0B0000}"/>
    <cellStyle name="표준 9 9" xfId="2207" xr:uid="{00000000-0005-0000-0000-00003D0B0000}"/>
    <cellStyle name="표준 90" xfId="515" xr:uid="{00000000-0005-0000-0000-00003E0B0000}"/>
    <cellStyle name="표준 91" xfId="518" xr:uid="{00000000-0005-0000-0000-00003F0B0000}"/>
    <cellStyle name="표준 92" xfId="522" xr:uid="{00000000-0005-0000-0000-0000400B0000}"/>
    <cellStyle name="표준 93" xfId="526" xr:uid="{00000000-0005-0000-0000-0000410B0000}"/>
    <cellStyle name="표준 94" xfId="529" xr:uid="{00000000-0005-0000-0000-0000420B0000}"/>
    <cellStyle name="표준 95" xfId="2782" xr:uid="{00000000-0005-0000-0000-0000430B0000}"/>
    <cellStyle name="표준 96" xfId="2783" xr:uid="{00000000-0005-0000-0000-0000440B0000}"/>
    <cellStyle name="표준 97" xfId="2784" xr:uid="{00000000-0005-0000-0000-0000450B0000}"/>
    <cellStyle name="표준 98" xfId="2785" xr:uid="{00000000-0005-0000-0000-0000460B0000}"/>
    <cellStyle name="표준 99" xfId="2786" xr:uid="{00000000-0005-0000-0000-0000470B0000}"/>
    <cellStyle name="하이퍼링크 2" xfId="2787" xr:uid="{00000000-0005-0000-0000-0000480B0000}"/>
    <cellStyle name="합산" xfId="2700" xr:uid="{00000000-0005-0000-0000-0000490B0000}"/>
    <cellStyle name="화폐기호" xfId="2788" xr:uid="{00000000-0005-0000-0000-00004A0B0000}"/>
    <cellStyle name="화폐기호0" xfId="862" xr:uid="{00000000-0005-0000-0000-00004B0B0000}"/>
  </cellStyles>
  <dxfs count="0"/>
  <tableStyles count="0" defaultTableStyle="TableStyleMedium2" defaultPivotStyle="PivotStyleLight16"/>
  <colors>
    <mruColors>
      <color rgb="FFFEE8FF"/>
      <color rgb="FFFBFED8"/>
      <color rgb="FFF6FBFC"/>
      <color rgb="FFFFFFCC"/>
      <color rgb="FFD20000"/>
      <color rgb="FFCCFFFF"/>
      <color rgb="FFD60093"/>
      <color rgb="FFFF66FF"/>
      <color rgb="FFFFCC00"/>
      <color rgb="FFFC9A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186540</xdr:colOff>
      <xdr:row>0</xdr:row>
      <xdr:rowOff>166553</xdr:rowOff>
    </xdr:from>
    <xdr:to>
      <xdr:col>1</xdr:col>
      <xdr:colOff>979714</xdr:colOff>
      <xdr:row>1</xdr:row>
      <xdr:rowOff>374263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9B8D3AA-C7BC-41F9-9A34-1612BBC33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6540" y="166553"/>
          <a:ext cx="1242210" cy="1173817"/>
        </a:xfrm>
        <a:prstGeom prst="rect">
          <a:avLst/>
        </a:prstGeom>
      </xdr:spPr>
    </xdr:pic>
    <xdr:clientData/>
  </xdr:twoCellAnchor>
  <xdr:twoCellAnchor>
    <xdr:from>
      <xdr:col>1</xdr:col>
      <xdr:colOff>456406</xdr:colOff>
      <xdr:row>122</xdr:row>
      <xdr:rowOff>84669</xdr:rowOff>
    </xdr:from>
    <xdr:to>
      <xdr:col>1</xdr:col>
      <xdr:colOff>804548</xdr:colOff>
      <xdr:row>122</xdr:row>
      <xdr:rowOff>883664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11061D2C-14C1-4537-BEF7-DCAEFB6B0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0281" y="35231919"/>
          <a:ext cx="348142" cy="798995"/>
        </a:xfrm>
        <a:prstGeom prst="rect">
          <a:avLst/>
        </a:prstGeom>
      </xdr:spPr>
    </xdr:pic>
    <xdr:clientData/>
  </xdr:twoCellAnchor>
  <xdr:twoCellAnchor>
    <xdr:from>
      <xdr:col>1</xdr:col>
      <xdr:colOff>456410</xdr:colOff>
      <xdr:row>123</xdr:row>
      <xdr:rowOff>72762</xdr:rowOff>
    </xdr:from>
    <xdr:to>
      <xdr:col>1</xdr:col>
      <xdr:colOff>805658</xdr:colOff>
      <xdr:row>123</xdr:row>
      <xdr:rowOff>870732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744E2A8-D15B-40E3-B308-9D6EB5D67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0285" y="36124887"/>
          <a:ext cx="349248" cy="797970"/>
        </a:xfrm>
        <a:prstGeom prst="rect">
          <a:avLst/>
        </a:prstGeom>
      </xdr:spPr>
    </xdr:pic>
    <xdr:clientData/>
  </xdr:twoCellAnchor>
  <xdr:twoCellAnchor>
    <xdr:from>
      <xdr:col>1</xdr:col>
      <xdr:colOff>324115</xdr:colOff>
      <xdr:row>38</xdr:row>
      <xdr:rowOff>29105</xdr:rowOff>
    </xdr:from>
    <xdr:to>
      <xdr:col>1</xdr:col>
      <xdr:colOff>954828</xdr:colOff>
      <xdr:row>38</xdr:row>
      <xdr:rowOff>844021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07A72B62-B9C2-44B1-99B8-230AD55BA0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269" r="3578"/>
        <a:stretch/>
      </xdr:blipFill>
      <xdr:spPr>
        <a:xfrm>
          <a:off x="847990" y="9839855"/>
          <a:ext cx="630713" cy="814916"/>
        </a:xfrm>
        <a:prstGeom prst="rect">
          <a:avLst/>
        </a:prstGeom>
      </xdr:spPr>
    </xdr:pic>
    <xdr:clientData/>
  </xdr:twoCellAnchor>
  <xdr:twoCellAnchor>
    <xdr:from>
      <xdr:col>1</xdr:col>
      <xdr:colOff>289719</xdr:colOff>
      <xdr:row>118</xdr:row>
      <xdr:rowOff>125682</xdr:rowOff>
    </xdr:from>
    <xdr:to>
      <xdr:col>1</xdr:col>
      <xdr:colOff>1016813</xdr:colOff>
      <xdr:row>118</xdr:row>
      <xdr:rowOff>842662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76EFEAC8-90AE-4892-9272-855CB3EF3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1188" y="33070276"/>
          <a:ext cx="727094" cy="716980"/>
        </a:xfrm>
        <a:prstGeom prst="rect">
          <a:avLst/>
        </a:prstGeom>
      </xdr:spPr>
    </xdr:pic>
    <xdr:clientData/>
  </xdr:twoCellAnchor>
  <xdr:twoCellAnchor>
    <xdr:from>
      <xdr:col>1</xdr:col>
      <xdr:colOff>301626</xdr:colOff>
      <xdr:row>119</xdr:row>
      <xdr:rowOff>97901</xdr:rowOff>
    </xdr:from>
    <xdr:to>
      <xdr:col>1</xdr:col>
      <xdr:colOff>1054408</xdr:colOff>
      <xdr:row>119</xdr:row>
      <xdr:rowOff>845345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27D40C28-5B92-4E0D-84AD-2A2C8FEDA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23095" y="33947370"/>
          <a:ext cx="752782" cy="747444"/>
        </a:xfrm>
        <a:prstGeom prst="rect">
          <a:avLst/>
        </a:prstGeom>
      </xdr:spPr>
    </xdr:pic>
    <xdr:clientData/>
  </xdr:twoCellAnchor>
  <xdr:twoCellAnchor>
    <xdr:from>
      <xdr:col>1</xdr:col>
      <xdr:colOff>377031</xdr:colOff>
      <xdr:row>107</xdr:row>
      <xdr:rowOff>42334</xdr:rowOff>
    </xdr:from>
    <xdr:to>
      <xdr:col>1</xdr:col>
      <xdr:colOff>875982</xdr:colOff>
      <xdr:row>107</xdr:row>
      <xdr:rowOff>859721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F457FFA-785D-4D0B-8B88-323815F11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00906" y="36999334"/>
          <a:ext cx="498951" cy="817387"/>
        </a:xfrm>
        <a:prstGeom prst="rect">
          <a:avLst/>
        </a:prstGeom>
      </xdr:spPr>
    </xdr:pic>
    <xdr:clientData/>
  </xdr:twoCellAnchor>
  <xdr:twoCellAnchor>
    <xdr:from>
      <xdr:col>1</xdr:col>
      <xdr:colOff>379679</xdr:colOff>
      <xdr:row>108</xdr:row>
      <xdr:rowOff>42333</xdr:rowOff>
    </xdr:from>
    <xdr:to>
      <xdr:col>1</xdr:col>
      <xdr:colOff>874573</xdr:colOff>
      <xdr:row>108</xdr:row>
      <xdr:rowOff>873918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A43ACE2-806F-4CE9-BF21-0D3318DC1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03554" y="37904208"/>
          <a:ext cx="494894" cy="831585"/>
        </a:xfrm>
        <a:prstGeom prst="rect">
          <a:avLst/>
        </a:prstGeom>
      </xdr:spPr>
    </xdr:pic>
    <xdr:clientData/>
  </xdr:twoCellAnchor>
  <xdr:twoCellAnchor>
    <xdr:from>
      <xdr:col>1</xdr:col>
      <xdr:colOff>367771</xdr:colOff>
      <xdr:row>109</xdr:row>
      <xdr:rowOff>42333</xdr:rowOff>
    </xdr:from>
    <xdr:to>
      <xdr:col>1</xdr:col>
      <xdr:colOff>868750</xdr:colOff>
      <xdr:row>109</xdr:row>
      <xdr:rowOff>871890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CDE6D4C-0D78-45B6-9C20-4A3EEF925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91646" y="38809083"/>
          <a:ext cx="500979" cy="829557"/>
        </a:xfrm>
        <a:prstGeom prst="rect">
          <a:avLst/>
        </a:prstGeom>
      </xdr:spPr>
    </xdr:pic>
    <xdr:clientData/>
  </xdr:twoCellAnchor>
  <xdr:twoCellAnchor>
    <xdr:from>
      <xdr:col>1</xdr:col>
      <xdr:colOff>358509</xdr:colOff>
      <xdr:row>110</xdr:row>
      <xdr:rowOff>54238</xdr:rowOff>
    </xdr:from>
    <xdr:to>
      <xdr:col>1</xdr:col>
      <xdr:colOff>865572</xdr:colOff>
      <xdr:row>110</xdr:row>
      <xdr:rowOff>867568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B1BBEFF-64EB-4893-B730-1C0F81752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79978" y="39332957"/>
          <a:ext cx="507063" cy="813330"/>
        </a:xfrm>
        <a:prstGeom prst="rect">
          <a:avLst/>
        </a:prstGeom>
      </xdr:spPr>
    </xdr:pic>
    <xdr:clientData/>
  </xdr:twoCellAnchor>
  <xdr:twoCellAnchor>
    <xdr:from>
      <xdr:col>1</xdr:col>
      <xdr:colOff>350572</xdr:colOff>
      <xdr:row>111</xdr:row>
      <xdr:rowOff>64823</xdr:rowOff>
    </xdr:from>
    <xdr:to>
      <xdr:col>1</xdr:col>
      <xdr:colOff>852539</xdr:colOff>
      <xdr:row>111</xdr:row>
      <xdr:rowOff>869155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48A96EBB-CB66-4677-8009-95DEF66D9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72041" y="40248417"/>
          <a:ext cx="501967" cy="804332"/>
        </a:xfrm>
        <a:prstGeom prst="rect">
          <a:avLst/>
        </a:prstGeom>
      </xdr:spPr>
    </xdr:pic>
    <xdr:clientData/>
  </xdr:twoCellAnchor>
  <xdr:twoCellAnchor>
    <xdr:from>
      <xdr:col>1</xdr:col>
      <xdr:colOff>388939</xdr:colOff>
      <xdr:row>83</xdr:row>
      <xdr:rowOff>72762</xdr:rowOff>
    </xdr:from>
    <xdr:to>
      <xdr:col>1</xdr:col>
      <xdr:colOff>890486</xdr:colOff>
      <xdr:row>83</xdr:row>
      <xdr:rowOff>839797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881AC08-007A-445B-9F9F-A6FCC6681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10408" y="23063731"/>
          <a:ext cx="501547" cy="767035"/>
        </a:xfrm>
        <a:prstGeom prst="rect">
          <a:avLst/>
        </a:prstGeom>
      </xdr:spPr>
    </xdr:pic>
    <xdr:clientData/>
  </xdr:twoCellAnchor>
  <xdr:twoCellAnchor>
    <xdr:from>
      <xdr:col>1</xdr:col>
      <xdr:colOff>398200</xdr:colOff>
      <xdr:row>84</xdr:row>
      <xdr:rowOff>74085</xdr:rowOff>
    </xdr:from>
    <xdr:to>
      <xdr:col>1</xdr:col>
      <xdr:colOff>900940</xdr:colOff>
      <xdr:row>84</xdr:row>
      <xdr:rowOff>850829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B37F785-E331-4CEA-A16D-AF6F77E17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9669" y="23969929"/>
          <a:ext cx="502740" cy="776744"/>
        </a:xfrm>
        <a:prstGeom prst="rect">
          <a:avLst/>
        </a:prstGeom>
      </xdr:spPr>
    </xdr:pic>
    <xdr:clientData/>
  </xdr:twoCellAnchor>
  <xdr:twoCellAnchor>
    <xdr:from>
      <xdr:col>1</xdr:col>
      <xdr:colOff>387614</xdr:colOff>
      <xdr:row>85</xdr:row>
      <xdr:rowOff>84669</xdr:rowOff>
    </xdr:from>
    <xdr:to>
      <xdr:col>1</xdr:col>
      <xdr:colOff>885587</xdr:colOff>
      <xdr:row>85</xdr:row>
      <xdr:rowOff>851703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9191F8B-F004-4566-BE2B-9C95D5DA3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09083" y="24885388"/>
          <a:ext cx="497973" cy="767034"/>
        </a:xfrm>
        <a:prstGeom prst="rect">
          <a:avLst/>
        </a:prstGeom>
      </xdr:spPr>
    </xdr:pic>
    <xdr:clientData/>
  </xdr:twoCellAnchor>
  <xdr:twoCellAnchor>
    <xdr:from>
      <xdr:col>1</xdr:col>
      <xdr:colOff>374387</xdr:colOff>
      <xdr:row>86</xdr:row>
      <xdr:rowOff>63502</xdr:rowOff>
    </xdr:from>
    <xdr:to>
      <xdr:col>1</xdr:col>
      <xdr:colOff>877127</xdr:colOff>
      <xdr:row>86</xdr:row>
      <xdr:rowOff>836673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C9BEF74-0CEB-4882-BBDE-4525AB76D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95856" y="25769096"/>
          <a:ext cx="502740" cy="773171"/>
        </a:xfrm>
        <a:prstGeom prst="rect">
          <a:avLst/>
        </a:prstGeom>
      </xdr:spPr>
    </xdr:pic>
    <xdr:clientData/>
  </xdr:twoCellAnchor>
  <xdr:twoCellAnchor>
    <xdr:from>
      <xdr:col>1</xdr:col>
      <xdr:colOff>383650</xdr:colOff>
      <xdr:row>87</xdr:row>
      <xdr:rowOff>72762</xdr:rowOff>
    </xdr:from>
    <xdr:to>
      <xdr:col>1</xdr:col>
      <xdr:colOff>885198</xdr:colOff>
      <xdr:row>87</xdr:row>
      <xdr:rowOff>850697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FB1E18F-42F0-4BCB-9E57-BE9182693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05119" y="26683231"/>
          <a:ext cx="501548" cy="777935"/>
        </a:xfrm>
        <a:prstGeom prst="rect">
          <a:avLst/>
        </a:prstGeom>
      </xdr:spPr>
    </xdr:pic>
    <xdr:clientData/>
  </xdr:twoCellAnchor>
  <xdr:twoCellAnchor>
    <xdr:from>
      <xdr:col>1</xdr:col>
      <xdr:colOff>394231</xdr:colOff>
      <xdr:row>88</xdr:row>
      <xdr:rowOff>66031</xdr:rowOff>
    </xdr:from>
    <xdr:to>
      <xdr:col>1</xdr:col>
      <xdr:colOff>881605</xdr:colOff>
      <xdr:row>88</xdr:row>
      <xdr:rowOff>819401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3CCB3A6-C95F-4E59-8BAD-5B0CAC7DD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15700" y="27581375"/>
          <a:ext cx="487374" cy="753370"/>
        </a:xfrm>
        <a:prstGeom prst="rect">
          <a:avLst/>
        </a:prstGeom>
      </xdr:spPr>
    </xdr:pic>
    <xdr:clientData/>
  </xdr:twoCellAnchor>
  <xdr:twoCellAnchor>
    <xdr:from>
      <xdr:col>1</xdr:col>
      <xdr:colOff>334699</xdr:colOff>
      <xdr:row>134</xdr:row>
      <xdr:rowOff>51594</xdr:rowOff>
    </xdr:from>
    <xdr:to>
      <xdr:col>1</xdr:col>
      <xdr:colOff>917608</xdr:colOff>
      <xdr:row>134</xdr:row>
      <xdr:rowOff>855926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8926C0F3-83FE-4940-96BA-80CC4B69E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62782" y="107800511"/>
          <a:ext cx="582909" cy="804332"/>
        </a:xfrm>
        <a:prstGeom prst="rect">
          <a:avLst/>
        </a:prstGeom>
      </xdr:spPr>
    </xdr:pic>
    <xdr:clientData/>
  </xdr:twoCellAnchor>
  <xdr:twoCellAnchor>
    <xdr:from>
      <xdr:col>1</xdr:col>
      <xdr:colOff>455086</xdr:colOff>
      <xdr:row>5</xdr:row>
      <xdr:rowOff>64824</xdr:rowOff>
    </xdr:from>
    <xdr:to>
      <xdr:col>1</xdr:col>
      <xdr:colOff>773906</xdr:colOff>
      <xdr:row>5</xdr:row>
      <xdr:rowOff>867020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A7FA12AF-0EA7-440E-87C8-78B0BC209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78961" y="2636574"/>
          <a:ext cx="318820" cy="802196"/>
        </a:xfrm>
        <a:prstGeom prst="rect">
          <a:avLst/>
        </a:prstGeom>
      </xdr:spPr>
    </xdr:pic>
    <xdr:clientData/>
  </xdr:twoCellAnchor>
  <xdr:twoCellAnchor>
    <xdr:from>
      <xdr:col>1</xdr:col>
      <xdr:colOff>277816</xdr:colOff>
      <xdr:row>73</xdr:row>
      <xdr:rowOff>48949</xdr:rowOff>
    </xdr:from>
    <xdr:to>
      <xdr:col>1</xdr:col>
      <xdr:colOff>1006421</xdr:colOff>
      <xdr:row>73</xdr:row>
      <xdr:rowOff>881063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AA8715AC-D7D0-41B9-ABA4-41CC428CC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5899" y="69570866"/>
          <a:ext cx="728605" cy="832114"/>
        </a:xfrm>
        <a:prstGeom prst="rect">
          <a:avLst/>
        </a:prstGeom>
      </xdr:spPr>
    </xdr:pic>
    <xdr:clientData/>
  </xdr:twoCellAnchor>
  <xdr:twoCellAnchor>
    <xdr:from>
      <xdr:col>1</xdr:col>
      <xdr:colOff>384970</xdr:colOff>
      <xdr:row>8</xdr:row>
      <xdr:rowOff>87312</xdr:rowOff>
    </xdr:from>
    <xdr:to>
      <xdr:col>1</xdr:col>
      <xdr:colOff>861220</xdr:colOff>
      <xdr:row>8</xdr:row>
      <xdr:rowOff>851721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598DEC9B-23BD-4080-8747-309AE5494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713053" y="6807729"/>
          <a:ext cx="476250" cy="764409"/>
        </a:xfrm>
        <a:prstGeom prst="rect">
          <a:avLst/>
        </a:prstGeom>
      </xdr:spPr>
    </xdr:pic>
    <xdr:clientData/>
  </xdr:twoCellAnchor>
  <xdr:twoCellAnchor>
    <xdr:from>
      <xdr:col>1</xdr:col>
      <xdr:colOff>369094</xdr:colOff>
      <xdr:row>9</xdr:row>
      <xdr:rowOff>74084</xdr:rowOff>
    </xdr:from>
    <xdr:to>
      <xdr:col>1</xdr:col>
      <xdr:colOff>857958</xdr:colOff>
      <xdr:row>9</xdr:row>
      <xdr:rowOff>859895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A34A3E87-A763-485F-84EE-D31ED0169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92969" y="6265334"/>
          <a:ext cx="488864" cy="785811"/>
        </a:xfrm>
        <a:prstGeom prst="rect">
          <a:avLst/>
        </a:prstGeom>
      </xdr:spPr>
    </xdr:pic>
    <xdr:clientData/>
  </xdr:twoCellAnchor>
  <xdr:twoCellAnchor>
    <xdr:from>
      <xdr:col>1</xdr:col>
      <xdr:colOff>501388</xdr:colOff>
      <xdr:row>106</xdr:row>
      <xdr:rowOff>52917</xdr:rowOff>
    </xdr:from>
    <xdr:to>
      <xdr:col>1</xdr:col>
      <xdr:colOff>750094</xdr:colOff>
      <xdr:row>106</xdr:row>
      <xdr:rowOff>836413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73B6809-6322-4948-AA3F-AA0236C83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22857" y="44760886"/>
          <a:ext cx="248706" cy="783496"/>
        </a:xfrm>
        <a:prstGeom prst="rect">
          <a:avLst/>
        </a:prstGeom>
      </xdr:spPr>
    </xdr:pic>
    <xdr:clientData/>
  </xdr:twoCellAnchor>
  <xdr:twoCellAnchor>
    <xdr:from>
      <xdr:col>1</xdr:col>
      <xdr:colOff>502711</xdr:colOff>
      <xdr:row>105</xdr:row>
      <xdr:rowOff>42335</xdr:rowOff>
    </xdr:from>
    <xdr:to>
      <xdr:col>1</xdr:col>
      <xdr:colOff>750549</xdr:colOff>
      <xdr:row>105</xdr:row>
      <xdr:rowOff>836280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E9CDB55-0169-4359-9520-FECFD7E29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824180" y="43845429"/>
          <a:ext cx="247838" cy="793945"/>
        </a:xfrm>
        <a:prstGeom prst="rect">
          <a:avLst/>
        </a:prstGeom>
      </xdr:spPr>
    </xdr:pic>
    <xdr:clientData/>
  </xdr:twoCellAnchor>
  <xdr:twoCellAnchor>
    <xdr:from>
      <xdr:col>1</xdr:col>
      <xdr:colOff>481544</xdr:colOff>
      <xdr:row>104</xdr:row>
      <xdr:rowOff>52918</xdr:rowOff>
    </xdr:from>
    <xdr:to>
      <xdr:col>1</xdr:col>
      <xdr:colOff>746128</xdr:colOff>
      <xdr:row>104</xdr:row>
      <xdr:rowOff>889492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D58E0E9D-7FAD-465D-935F-CB7136B8F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03013" y="42951137"/>
          <a:ext cx="264584" cy="836574"/>
        </a:xfrm>
        <a:prstGeom prst="rect">
          <a:avLst/>
        </a:prstGeom>
      </xdr:spPr>
    </xdr:pic>
    <xdr:clientData/>
  </xdr:twoCellAnchor>
  <xdr:twoCellAnchor>
    <xdr:from>
      <xdr:col>1</xdr:col>
      <xdr:colOff>481544</xdr:colOff>
      <xdr:row>103</xdr:row>
      <xdr:rowOff>31751</xdr:rowOff>
    </xdr:from>
    <xdr:to>
      <xdr:col>1</xdr:col>
      <xdr:colOff>756710</xdr:colOff>
      <xdr:row>103</xdr:row>
      <xdr:rowOff>896559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97AFE2EB-A469-4C5C-9F5C-3FDBA2E730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03013" y="42025095"/>
          <a:ext cx="275166" cy="864808"/>
        </a:xfrm>
        <a:prstGeom prst="rect">
          <a:avLst/>
        </a:prstGeom>
      </xdr:spPr>
    </xdr:pic>
    <xdr:clientData/>
  </xdr:twoCellAnchor>
  <xdr:twoCellAnchor>
    <xdr:from>
      <xdr:col>1</xdr:col>
      <xdr:colOff>469636</xdr:colOff>
      <xdr:row>102</xdr:row>
      <xdr:rowOff>52917</xdr:rowOff>
    </xdr:from>
    <xdr:to>
      <xdr:col>1</xdr:col>
      <xdr:colOff>731269</xdr:colOff>
      <xdr:row>102</xdr:row>
      <xdr:rowOff>878416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9DCF7F26-2085-4312-B26C-45A836284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791105" y="41141386"/>
          <a:ext cx="261633" cy="825499"/>
        </a:xfrm>
        <a:prstGeom prst="rect">
          <a:avLst/>
        </a:prstGeom>
      </xdr:spPr>
    </xdr:pic>
    <xdr:clientData/>
  </xdr:twoCellAnchor>
  <xdr:twoCellAnchor>
    <xdr:from>
      <xdr:col>1</xdr:col>
      <xdr:colOff>355865</xdr:colOff>
      <xdr:row>94</xdr:row>
      <xdr:rowOff>42333</xdr:rowOff>
    </xdr:from>
    <xdr:to>
      <xdr:col>1</xdr:col>
      <xdr:colOff>900648</xdr:colOff>
      <xdr:row>94</xdr:row>
      <xdr:rowOff>875770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285B4F2C-6B3B-486F-BB3E-19FCCF61C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79740" y="8043333"/>
          <a:ext cx="544783" cy="833437"/>
        </a:xfrm>
        <a:prstGeom prst="rect">
          <a:avLst/>
        </a:prstGeom>
      </xdr:spPr>
    </xdr:pic>
    <xdr:clientData/>
  </xdr:twoCellAnchor>
  <xdr:twoCellAnchor>
    <xdr:from>
      <xdr:col>1</xdr:col>
      <xdr:colOff>404819</xdr:colOff>
      <xdr:row>89</xdr:row>
      <xdr:rowOff>83346</xdr:rowOff>
    </xdr:from>
    <xdr:to>
      <xdr:col>1</xdr:col>
      <xdr:colOff>896847</xdr:colOff>
      <xdr:row>89</xdr:row>
      <xdr:rowOff>842907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1BA8B31A-E6E2-48BC-BF8E-A801C4170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726288" y="28503565"/>
          <a:ext cx="492028" cy="759561"/>
        </a:xfrm>
        <a:prstGeom prst="rect">
          <a:avLst/>
        </a:prstGeom>
      </xdr:spPr>
    </xdr:pic>
    <xdr:clientData/>
  </xdr:twoCellAnchor>
  <xdr:twoCellAnchor>
    <xdr:from>
      <xdr:col>1</xdr:col>
      <xdr:colOff>407461</xdr:colOff>
      <xdr:row>90</xdr:row>
      <xdr:rowOff>82022</xdr:rowOff>
    </xdr:from>
    <xdr:to>
      <xdr:col>1</xdr:col>
      <xdr:colOff>897162</xdr:colOff>
      <xdr:row>90</xdr:row>
      <xdr:rowOff>833440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6D8E9970-D458-4893-946F-3E1879AE5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28930" y="29407116"/>
          <a:ext cx="489701" cy="751418"/>
        </a:xfrm>
        <a:prstGeom prst="rect">
          <a:avLst/>
        </a:prstGeom>
      </xdr:spPr>
    </xdr:pic>
    <xdr:clientData/>
  </xdr:twoCellAnchor>
  <xdr:twoCellAnchor>
    <xdr:from>
      <xdr:col>1</xdr:col>
      <xdr:colOff>280461</xdr:colOff>
      <xdr:row>36</xdr:row>
      <xdr:rowOff>85989</xdr:rowOff>
    </xdr:from>
    <xdr:to>
      <xdr:col>1</xdr:col>
      <xdr:colOff>970325</xdr:colOff>
      <xdr:row>36</xdr:row>
      <xdr:rowOff>862724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FA828664-2169-4947-98ED-1B1B746EB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1930" y="50223208"/>
          <a:ext cx="689864" cy="776735"/>
        </a:xfrm>
        <a:prstGeom prst="rect">
          <a:avLst/>
        </a:prstGeom>
      </xdr:spPr>
    </xdr:pic>
    <xdr:clientData/>
  </xdr:twoCellAnchor>
  <xdr:twoCellAnchor>
    <xdr:from>
      <xdr:col>1</xdr:col>
      <xdr:colOff>293690</xdr:colOff>
      <xdr:row>37</xdr:row>
      <xdr:rowOff>87312</xdr:rowOff>
    </xdr:from>
    <xdr:to>
      <xdr:col>1</xdr:col>
      <xdr:colOff>964408</xdr:colOff>
      <xdr:row>37</xdr:row>
      <xdr:rowOff>841869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D73F998D-DBA3-44AB-B41C-3B1C4B75E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15159" y="51129406"/>
          <a:ext cx="670718" cy="754557"/>
        </a:xfrm>
        <a:prstGeom prst="rect">
          <a:avLst/>
        </a:prstGeom>
      </xdr:spPr>
    </xdr:pic>
    <xdr:clientData/>
  </xdr:twoCellAnchor>
  <xdr:twoCellAnchor>
    <xdr:from>
      <xdr:col>1</xdr:col>
      <xdr:colOff>105570</xdr:colOff>
      <xdr:row>55</xdr:row>
      <xdr:rowOff>193145</xdr:rowOff>
    </xdr:from>
    <xdr:to>
      <xdr:col>1</xdr:col>
      <xdr:colOff>1219039</xdr:colOff>
      <xdr:row>55</xdr:row>
      <xdr:rowOff>710592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D2B8B32D-CEA9-4B2C-8650-46997AEA1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27039" y="48520614"/>
          <a:ext cx="1113469" cy="517447"/>
        </a:xfrm>
        <a:prstGeom prst="rect">
          <a:avLst/>
        </a:prstGeom>
      </xdr:spPr>
    </xdr:pic>
    <xdr:clientData/>
  </xdr:twoCellAnchor>
  <xdr:twoCellAnchor>
    <xdr:from>
      <xdr:col>1</xdr:col>
      <xdr:colOff>84403</xdr:colOff>
      <xdr:row>56</xdr:row>
      <xdr:rowOff>246062</xdr:rowOff>
    </xdr:from>
    <xdr:to>
      <xdr:col>1</xdr:col>
      <xdr:colOff>1194038</xdr:colOff>
      <xdr:row>56</xdr:row>
      <xdr:rowOff>750093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E4E21B2-130C-4FEB-87D6-8FD72AA84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05872" y="49478406"/>
          <a:ext cx="1109635" cy="504031"/>
        </a:xfrm>
        <a:prstGeom prst="rect">
          <a:avLst/>
        </a:prstGeom>
      </xdr:spPr>
    </xdr:pic>
    <xdr:clientData/>
  </xdr:twoCellAnchor>
  <xdr:twoCellAnchor>
    <xdr:from>
      <xdr:col>1</xdr:col>
      <xdr:colOff>73820</xdr:colOff>
      <xdr:row>54</xdr:row>
      <xdr:rowOff>182564</xdr:rowOff>
    </xdr:from>
    <xdr:to>
      <xdr:col>1</xdr:col>
      <xdr:colOff>1200703</xdr:colOff>
      <xdr:row>54</xdr:row>
      <xdr:rowOff>694261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462F1513-FD11-48CA-9F2B-86AED2F5E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95289" y="47605158"/>
          <a:ext cx="1126883" cy="511697"/>
        </a:xfrm>
        <a:prstGeom prst="rect">
          <a:avLst/>
        </a:prstGeom>
      </xdr:spPr>
    </xdr:pic>
    <xdr:clientData/>
  </xdr:twoCellAnchor>
  <xdr:twoCellAnchor>
    <xdr:from>
      <xdr:col>1</xdr:col>
      <xdr:colOff>105569</xdr:colOff>
      <xdr:row>53</xdr:row>
      <xdr:rowOff>256647</xdr:rowOff>
    </xdr:from>
    <xdr:to>
      <xdr:col>1</xdr:col>
      <xdr:colOff>1215205</xdr:colOff>
      <xdr:row>53</xdr:row>
      <xdr:rowOff>762595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6EF9294A-55B4-4B25-A973-13BE8FADE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33652" y="47024397"/>
          <a:ext cx="1109636" cy="505948"/>
        </a:xfrm>
        <a:prstGeom prst="rect">
          <a:avLst/>
        </a:prstGeom>
      </xdr:spPr>
    </xdr:pic>
    <xdr:clientData/>
  </xdr:twoCellAnchor>
  <xdr:twoCellAnchor>
    <xdr:from>
      <xdr:col>1</xdr:col>
      <xdr:colOff>94989</xdr:colOff>
      <xdr:row>52</xdr:row>
      <xdr:rowOff>235480</xdr:rowOff>
    </xdr:from>
    <xdr:to>
      <xdr:col>1</xdr:col>
      <xdr:colOff>1210373</xdr:colOff>
      <xdr:row>52</xdr:row>
      <xdr:rowOff>743344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265F6F85-21B7-4910-8CC4-4E891BF06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16458" y="45848324"/>
          <a:ext cx="1115384" cy="507864"/>
        </a:xfrm>
        <a:prstGeom prst="rect">
          <a:avLst/>
        </a:prstGeom>
      </xdr:spPr>
    </xdr:pic>
    <xdr:clientData/>
  </xdr:twoCellAnchor>
  <xdr:twoCellAnchor>
    <xdr:from>
      <xdr:col>1</xdr:col>
      <xdr:colOff>309829</xdr:colOff>
      <xdr:row>7</xdr:row>
      <xdr:rowOff>66674</xdr:rowOff>
    </xdr:from>
    <xdr:to>
      <xdr:col>1</xdr:col>
      <xdr:colOff>879446</xdr:colOff>
      <xdr:row>7</xdr:row>
      <xdr:rowOff>833437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DF0D8696-42F7-4308-B297-125474A21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37912" y="5876924"/>
          <a:ext cx="569617" cy="766763"/>
        </a:xfrm>
        <a:prstGeom prst="rect">
          <a:avLst/>
        </a:prstGeom>
      </xdr:spPr>
    </xdr:pic>
    <xdr:clientData/>
  </xdr:twoCellAnchor>
  <xdr:twoCellAnchor>
    <xdr:from>
      <xdr:col>1</xdr:col>
      <xdr:colOff>339995</xdr:colOff>
      <xdr:row>42</xdr:row>
      <xdr:rowOff>55562</xdr:rowOff>
    </xdr:from>
    <xdr:to>
      <xdr:col>1</xdr:col>
      <xdr:colOff>852917</xdr:colOff>
      <xdr:row>42</xdr:row>
      <xdr:rowOff>865081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13651137-332F-44EE-ADFF-9C103CA81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61464" y="10378281"/>
          <a:ext cx="512922" cy="809519"/>
        </a:xfrm>
        <a:prstGeom prst="rect">
          <a:avLst/>
        </a:prstGeom>
      </xdr:spPr>
    </xdr:pic>
    <xdr:clientData/>
  </xdr:twoCellAnchor>
  <xdr:twoCellAnchor>
    <xdr:from>
      <xdr:col>1</xdr:col>
      <xdr:colOff>330731</xdr:colOff>
      <xdr:row>43</xdr:row>
      <xdr:rowOff>67800</xdr:rowOff>
    </xdr:from>
    <xdr:to>
      <xdr:col>1</xdr:col>
      <xdr:colOff>854538</xdr:colOff>
      <xdr:row>43</xdr:row>
      <xdr:rowOff>869156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FDE94128-7C4E-4420-93E9-54EDF6F0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52200" y="11295394"/>
          <a:ext cx="523807" cy="801356"/>
        </a:xfrm>
        <a:prstGeom prst="rect">
          <a:avLst/>
        </a:prstGeom>
      </xdr:spPr>
    </xdr:pic>
    <xdr:clientData/>
  </xdr:twoCellAnchor>
  <xdr:twoCellAnchor>
    <xdr:from>
      <xdr:col>1</xdr:col>
      <xdr:colOff>341316</xdr:colOff>
      <xdr:row>44</xdr:row>
      <xdr:rowOff>72266</xdr:rowOff>
    </xdr:from>
    <xdr:to>
      <xdr:col>1</xdr:col>
      <xdr:colOff>854238</xdr:colOff>
      <xdr:row>44</xdr:row>
      <xdr:rowOff>877703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31CC0C3D-1EC3-457D-A063-045F0CA07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62785" y="12204735"/>
          <a:ext cx="512922" cy="805437"/>
        </a:xfrm>
        <a:prstGeom prst="rect">
          <a:avLst/>
        </a:prstGeom>
      </xdr:spPr>
    </xdr:pic>
    <xdr:clientData/>
  </xdr:twoCellAnchor>
  <xdr:twoCellAnchor>
    <xdr:from>
      <xdr:col>1</xdr:col>
      <xdr:colOff>334699</xdr:colOff>
      <xdr:row>45</xdr:row>
      <xdr:rowOff>55341</xdr:rowOff>
    </xdr:from>
    <xdr:to>
      <xdr:col>1</xdr:col>
      <xdr:colOff>863947</xdr:colOff>
      <xdr:row>45</xdr:row>
      <xdr:rowOff>859417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46EBF1E1-B26D-44D8-9CEA-EC5B28ED2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56168" y="13092685"/>
          <a:ext cx="529248" cy="804076"/>
        </a:xfrm>
        <a:prstGeom prst="rect">
          <a:avLst/>
        </a:prstGeom>
      </xdr:spPr>
    </xdr:pic>
    <xdr:clientData/>
  </xdr:twoCellAnchor>
  <xdr:twoCellAnchor>
    <xdr:from>
      <xdr:col>1</xdr:col>
      <xdr:colOff>345282</xdr:colOff>
      <xdr:row>46</xdr:row>
      <xdr:rowOff>55894</xdr:rowOff>
    </xdr:from>
    <xdr:to>
      <xdr:col>1</xdr:col>
      <xdr:colOff>870448</xdr:colOff>
      <xdr:row>46</xdr:row>
      <xdr:rowOff>857249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EA7D691D-6743-4136-B9EB-0ADEC17CD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66751" y="13998113"/>
          <a:ext cx="525166" cy="801355"/>
        </a:xfrm>
        <a:prstGeom prst="rect">
          <a:avLst/>
        </a:prstGeom>
      </xdr:spPr>
    </xdr:pic>
    <xdr:clientData/>
  </xdr:twoCellAnchor>
  <xdr:twoCellAnchor>
    <xdr:from>
      <xdr:col>1</xdr:col>
      <xdr:colOff>472286</xdr:colOff>
      <xdr:row>20</xdr:row>
      <xdr:rowOff>43657</xdr:rowOff>
    </xdr:from>
    <xdr:to>
      <xdr:col>1</xdr:col>
      <xdr:colOff>778857</xdr:colOff>
      <xdr:row>20</xdr:row>
      <xdr:rowOff>833511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79E33CD9-70C2-42D7-B7CC-B1622D17A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793755" y="51990626"/>
          <a:ext cx="306571" cy="789854"/>
        </a:xfrm>
        <a:prstGeom prst="rect">
          <a:avLst/>
        </a:prstGeom>
      </xdr:spPr>
    </xdr:pic>
    <xdr:clientData/>
  </xdr:twoCellAnchor>
  <xdr:twoCellAnchor>
    <xdr:from>
      <xdr:col>1</xdr:col>
      <xdr:colOff>461703</xdr:colOff>
      <xdr:row>21</xdr:row>
      <xdr:rowOff>47873</xdr:rowOff>
    </xdr:from>
    <xdr:to>
      <xdr:col>1</xdr:col>
      <xdr:colOff>753547</xdr:colOff>
      <xdr:row>21</xdr:row>
      <xdr:rowOff>844421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5D4BA1EA-C247-4D60-B915-4A8C5D935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783172" y="52899717"/>
          <a:ext cx="291844" cy="796548"/>
        </a:xfrm>
        <a:prstGeom prst="rect">
          <a:avLst/>
        </a:prstGeom>
      </xdr:spPr>
    </xdr:pic>
    <xdr:clientData/>
  </xdr:twoCellAnchor>
  <xdr:twoCellAnchor>
    <xdr:from>
      <xdr:col>1</xdr:col>
      <xdr:colOff>461702</xdr:colOff>
      <xdr:row>22</xdr:row>
      <xdr:rowOff>58025</xdr:rowOff>
    </xdr:from>
    <xdr:to>
      <xdr:col>1</xdr:col>
      <xdr:colOff>745513</xdr:colOff>
      <xdr:row>22</xdr:row>
      <xdr:rowOff>857250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DA3244AA-FB05-4659-89B3-7150AA77E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783171" y="53814744"/>
          <a:ext cx="283811" cy="799225"/>
        </a:xfrm>
        <a:prstGeom prst="rect">
          <a:avLst/>
        </a:prstGeom>
      </xdr:spPr>
    </xdr:pic>
    <xdr:clientData/>
  </xdr:twoCellAnchor>
  <xdr:twoCellAnchor>
    <xdr:from>
      <xdr:col>1</xdr:col>
      <xdr:colOff>342901</xdr:colOff>
      <xdr:row>60</xdr:row>
      <xdr:rowOff>31826</xdr:rowOff>
    </xdr:from>
    <xdr:to>
      <xdr:col>1</xdr:col>
      <xdr:colOff>844486</xdr:colOff>
      <xdr:row>60</xdr:row>
      <xdr:rowOff>820776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38D2204-1996-4D5B-B587-E625F12B7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64370" y="66456795"/>
          <a:ext cx="501585" cy="788950"/>
        </a:xfrm>
        <a:prstGeom prst="rect">
          <a:avLst/>
        </a:prstGeom>
      </xdr:spPr>
    </xdr:pic>
    <xdr:clientData/>
  </xdr:twoCellAnchor>
  <xdr:twoCellAnchor>
    <xdr:from>
      <xdr:col>1</xdr:col>
      <xdr:colOff>324910</xdr:colOff>
      <xdr:row>59</xdr:row>
      <xdr:rowOff>27864</xdr:rowOff>
    </xdr:from>
    <xdr:to>
      <xdr:col>1</xdr:col>
      <xdr:colOff>848909</xdr:colOff>
      <xdr:row>59</xdr:row>
      <xdr:rowOff>829273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4801E818-169F-4F67-A33B-23A82B56C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46379" y="65547958"/>
          <a:ext cx="523999" cy="801409"/>
        </a:xfrm>
        <a:prstGeom prst="rect">
          <a:avLst/>
        </a:prstGeom>
      </xdr:spPr>
    </xdr:pic>
    <xdr:clientData/>
  </xdr:twoCellAnchor>
  <xdr:twoCellAnchor>
    <xdr:from>
      <xdr:col>1</xdr:col>
      <xdr:colOff>351103</xdr:colOff>
      <xdr:row>58</xdr:row>
      <xdr:rowOff>40820</xdr:rowOff>
    </xdr:from>
    <xdr:to>
      <xdr:col>1</xdr:col>
      <xdr:colOff>847526</xdr:colOff>
      <xdr:row>58</xdr:row>
      <xdr:rowOff>803863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2F21865B-CA94-408B-91AA-6C20F8769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72572" y="64656039"/>
          <a:ext cx="496423" cy="763043"/>
        </a:xfrm>
        <a:prstGeom prst="rect">
          <a:avLst/>
        </a:prstGeom>
      </xdr:spPr>
    </xdr:pic>
    <xdr:clientData/>
  </xdr:twoCellAnchor>
  <xdr:twoCellAnchor>
    <xdr:from>
      <xdr:col>1</xdr:col>
      <xdr:colOff>350045</xdr:colOff>
      <xdr:row>57</xdr:row>
      <xdr:rowOff>53276</xdr:rowOff>
    </xdr:from>
    <xdr:to>
      <xdr:col>1</xdr:col>
      <xdr:colOff>842815</xdr:colOff>
      <xdr:row>57</xdr:row>
      <xdr:rowOff>821081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C8BC976-8279-46B8-B141-16E94D2BE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71514" y="63763620"/>
          <a:ext cx="492770" cy="767805"/>
        </a:xfrm>
        <a:prstGeom prst="rect">
          <a:avLst/>
        </a:prstGeom>
      </xdr:spPr>
    </xdr:pic>
    <xdr:clientData/>
  </xdr:twoCellAnchor>
  <xdr:twoCellAnchor>
    <xdr:from>
      <xdr:col>1</xdr:col>
      <xdr:colOff>334433</xdr:colOff>
      <xdr:row>63</xdr:row>
      <xdr:rowOff>36791</xdr:rowOff>
    </xdr:from>
    <xdr:to>
      <xdr:col>1</xdr:col>
      <xdr:colOff>851906</xdr:colOff>
      <xdr:row>63</xdr:row>
      <xdr:rowOff>845343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7C9F3EFE-6D58-479E-9874-2B741B557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55902" y="69176385"/>
          <a:ext cx="517473" cy="808552"/>
        </a:xfrm>
        <a:prstGeom prst="rect">
          <a:avLst/>
        </a:prstGeom>
      </xdr:spPr>
    </xdr:pic>
    <xdr:clientData/>
  </xdr:twoCellAnchor>
  <xdr:twoCellAnchor>
    <xdr:from>
      <xdr:col>1</xdr:col>
      <xdr:colOff>337872</xdr:colOff>
      <xdr:row>62</xdr:row>
      <xdr:rowOff>19154</xdr:rowOff>
    </xdr:from>
    <xdr:to>
      <xdr:col>1</xdr:col>
      <xdr:colOff>855345</xdr:colOff>
      <xdr:row>62</xdr:row>
      <xdr:rowOff>826359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2279D9EB-0444-458A-89DF-47EE1AC4D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659341" y="68253873"/>
          <a:ext cx="517473" cy="807205"/>
        </a:xfrm>
        <a:prstGeom prst="rect">
          <a:avLst/>
        </a:prstGeom>
      </xdr:spPr>
    </xdr:pic>
    <xdr:clientData/>
  </xdr:twoCellAnchor>
  <xdr:twoCellAnchor>
    <xdr:from>
      <xdr:col>1</xdr:col>
      <xdr:colOff>347398</xdr:colOff>
      <xdr:row>61</xdr:row>
      <xdr:rowOff>27966</xdr:rowOff>
    </xdr:from>
    <xdr:to>
      <xdr:col>1</xdr:col>
      <xdr:colOff>871610</xdr:colOff>
      <xdr:row>61</xdr:row>
      <xdr:rowOff>837866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3EC26E74-DE3E-4B2C-BDBC-B276FC6B6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68867" y="67357810"/>
          <a:ext cx="524212" cy="809900"/>
        </a:xfrm>
        <a:prstGeom prst="rect">
          <a:avLst/>
        </a:prstGeom>
      </xdr:spPr>
    </xdr:pic>
    <xdr:clientData/>
  </xdr:twoCellAnchor>
  <xdr:twoCellAnchor>
    <xdr:from>
      <xdr:col>1</xdr:col>
      <xdr:colOff>397670</xdr:colOff>
      <xdr:row>11</xdr:row>
      <xdr:rowOff>64219</xdr:rowOff>
    </xdr:from>
    <xdr:to>
      <xdr:col>1</xdr:col>
      <xdr:colOff>816826</xdr:colOff>
      <xdr:row>11</xdr:row>
      <xdr:rowOff>871632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D198B70-26D3-4AE0-A033-302221A2A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21545" y="58738219"/>
          <a:ext cx="419156" cy="807413"/>
        </a:xfrm>
        <a:prstGeom prst="rect">
          <a:avLst/>
        </a:prstGeom>
      </xdr:spPr>
    </xdr:pic>
    <xdr:clientData/>
  </xdr:twoCellAnchor>
  <xdr:twoCellAnchor>
    <xdr:from>
      <xdr:col>1</xdr:col>
      <xdr:colOff>423864</xdr:colOff>
      <xdr:row>10</xdr:row>
      <xdr:rowOff>37190</xdr:rowOff>
    </xdr:from>
    <xdr:to>
      <xdr:col>1</xdr:col>
      <xdr:colOff>786595</xdr:colOff>
      <xdr:row>10</xdr:row>
      <xdr:rowOff>859380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BF237BA5-908D-444E-9AC5-31CF180F3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947739" y="57806315"/>
          <a:ext cx="362731" cy="822190"/>
        </a:xfrm>
        <a:prstGeom prst="rect">
          <a:avLst/>
        </a:prstGeom>
      </xdr:spPr>
    </xdr:pic>
    <xdr:clientData/>
  </xdr:twoCellAnchor>
  <xdr:twoCellAnchor>
    <xdr:from>
      <xdr:col>1</xdr:col>
      <xdr:colOff>348720</xdr:colOff>
      <xdr:row>98</xdr:row>
      <xdr:rowOff>77258</xdr:rowOff>
    </xdr:from>
    <xdr:to>
      <xdr:col>1</xdr:col>
      <xdr:colOff>930358</xdr:colOff>
      <xdr:row>98</xdr:row>
      <xdr:rowOff>848783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5543624D-FD8A-4D52-A5B7-AB40BB63A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872595" y="71419508"/>
          <a:ext cx="581638" cy="771525"/>
        </a:xfrm>
        <a:prstGeom prst="rect">
          <a:avLst/>
        </a:prstGeom>
      </xdr:spPr>
    </xdr:pic>
    <xdr:clientData/>
  </xdr:twoCellAnchor>
  <xdr:twoCellAnchor>
    <xdr:from>
      <xdr:col>1</xdr:col>
      <xdr:colOff>400049</xdr:colOff>
      <xdr:row>40</xdr:row>
      <xdr:rowOff>69550</xdr:rowOff>
    </xdr:from>
    <xdr:to>
      <xdr:col>1</xdr:col>
      <xdr:colOff>880236</xdr:colOff>
      <xdr:row>40</xdr:row>
      <xdr:rowOff>885062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A7139C44-C4AD-4BAB-AA27-16D87B759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21518" y="55636019"/>
          <a:ext cx="480187" cy="815512"/>
        </a:xfrm>
        <a:prstGeom prst="rect">
          <a:avLst/>
        </a:prstGeom>
      </xdr:spPr>
    </xdr:pic>
    <xdr:clientData/>
  </xdr:twoCellAnchor>
  <xdr:twoCellAnchor>
    <xdr:from>
      <xdr:col>1</xdr:col>
      <xdr:colOff>414339</xdr:colOff>
      <xdr:row>41</xdr:row>
      <xdr:rowOff>52466</xdr:rowOff>
    </xdr:from>
    <xdr:to>
      <xdr:col>1</xdr:col>
      <xdr:colOff>889161</xdr:colOff>
      <xdr:row>41</xdr:row>
      <xdr:rowOff>857249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7D259BA3-482F-43BE-ACFB-BAA22153E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35808" y="56523810"/>
          <a:ext cx="474822" cy="804783"/>
        </a:xfrm>
        <a:prstGeom prst="rect">
          <a:avLst/>
        </a:prstGeom>
      </xdr:spPr>
    </xdr:pic>
    <xdr:clientData/>
  </xdr:twoCellAnchor>
  <xdr:twoCellAnchor>
    <xdr:from>
      <xdr:col>1</xdr:col>
      <xdr:colOff>395288</xdr:colOff>
      <xdr:row>39</xdr:row>
      <xdr:rowOff>50500</xdr:rowOff>
    </xdr:from>
    <xdr:to>
      <xdr:col>1</xdr:col>
      <xdr:colOff>878157</xdr:colOff>
      <xdr:row>39</xdr:row>
      <xdr:rowOff>866012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4BA9DFB7-FA68-47FB-B409-C66424CE0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716757" y="54712094"/>
          <a:ext cx="482869" cy="815512"/>
        </a:xfrm>
        <a:prstGeom prst="rect">
          <a:avLst/>
        </a:prstGeom>
      </xdr:spPr>
    </xdr:pic>
    <xdr:clientData/>
  </xdr:twoCellAnchor>
  <xdr:twoCellAnchor>
    <xdr:from>
      <xdr:col>1</xdr:col>
      <xdr:colOff>372534</xdr:colOff>
      <xdr:row>91</xdr:row>
      <xdr:rowOff>40283</xdr:rowOff>
    </xdr:from>
    <xdr:to>
      <xdr:col>1</xdr:col>
      <xdr:colOff>906224</xdr:colOff>
      <xdr:row>91</xdr:row>
      <xdr:rowOff>857251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F80FD52-40B9-4FFB-ABF5-EE6A7C69E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94003" y="30270252"/>
          <a:ext cx="533690" cy="816968"/>
        </a:xfrm>
        <a:prstGeom prst="rect">
          <a:avLst/>
        </a:prstGeom>
      </xdr:spPr>
    </xdr:pic>
    <xdr:clientData/>
  </xdr:twoCellAnchor>
  <xdr:twoCellAnchor>
    <xdr:from>
      <xdr:col>1</xdr:col>
      <xdr:colOff>233363</xdr:colOff>
      <xdr:row>133</xdr:row>
      <xdr:rowOff>78575</xdr:rowOff>
    </xdr:from>
    <xdr:to>
      <xdr:col>1</xdr:col>
      <xdr:colOff>1034816</xdr:colOff>
      <xdr:row>133</xdr:row>
      <xdr:rowOff>868896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11943C39-B098-4C5C-AADF-17C264E31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757238" y="63276950"/>
          <a:ext cx="801453" cy="790321"/>
        </a:xfrm>
        <a:prstGeom prst="rect">
          <a:avLst/>
        </a:prstGeom>
      </xdr:spPr>
    </xdr:pic>
    <xdr:clientData/>
  </xdr:twoCellAnchor>
  <xdr:twoCellAnchor>
    <xdr:from>
      <xdr:col>1</xdr:col>
      <xdr:colOff>305331</xdr:colOff>
      <xdr:row>12</xdr:row>
      <xdr:rowOff>128589</xdr:rowOff>
    </xdr:from>
    <xdr:to>
      <xdr:col>1</xdr:col>
      <xdr:colOff>964406</xdr:colOff>
      <xdr:row>12</xdr:row>
      <xdr:rowOff>797718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2B5A1F8C-044B-44CE-B34A-74876764B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26800" y="59314558"/>
          <a:ext cx="659075" cy="669129"/>
        </a:xfrm>
        <a:prstGeom prst="rect">
          <a:avLst/>
        </a:prstGeom>
      </xdr:spPr>
    </xdr:pic>
    <xdr:clientData/>
  </xdr:twoCellAnchor>
  <xdr:twoCellAnchor>
    <xdr:from>
      <xdr:col>1</xdr:col>
      <xdr:colOff>373856</xdr:colOff>
      <xdr:row>135</xdr:row>
      <xdr:rowOff>39228</xdr:rowOff>
    </xdr:from>
    <xdr:to>
      <xdr:col>1</xdr:col>
      <xdr:colOff>895476</xdr:colOff>
      <xdr:row>135</xdr:row>
      <xdr:rowOff>878681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008B2F3-F371-49B1-9225-93413A4B2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897731" y="61427853"/>
          <a:ext cx="521620" cy="839453"/>
        </a:xfrm>
        <a:prstGeom prst="rect">
          <a:avLst/>
        </a:prstGeom>
      </xdr:spPr>
    </xdr:pic>
    <xdr:clientData/>
  </xdr:twoCellAnchor>
  <xdr:twoCellAnchor>
    <xdr:from>
      <xdr:col>1</xdr:col>
      <xdr:colOff>376237</xdr:colOff>
      <xdr:row>136</xdr:row>
      <xdr:rowOff>39228</xdr:rowOff>
    </xdr:from>
    <xdr:to>
      <xdr:col>1</xdr:col>
      <xdr:colOff>897857</xdr:colOff>
      <xdr:row>136</xdr:row>
      <xdr:rowOff>878681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C398BC1-87D4-4B1B-89A0-966067D6C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97706" y="61939822"/>
          <a:ext cx="521620" cy="839453"/>
        </a:xfrm>
        <a:prstGeom prst="rect">
          <a:avLst/>
        </a:prstGeom>
      </xdr:spPr>
    </xdr:pic>
    <xdr:clientData/>
  </xdr:twoCellAnchor>
  <xdr:twoCellAnchor>
    <xdr:from>
      <xdr:col>1</xdr:col>
      <xdr:colOff>369095</xdr:colOff>
      <xdr:row>92</xdr:row>
      <xdr:rowOff>40228</xdr:rowOff>
    </xdr:from>
    <xdr:to>
      <xdr:col>1</xdr:col>
      <xdr:colOff>902467</xdr:colOff>
      <xdr:row>92</xdr:row>
      <xdr:rowOff>857250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2145068-571F-4692-BD99-A5E1A446B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690564" y="31175072"/>
          <a:ext cx="533372" cy="817022"/>
        </a:xfrm>
        <a:prstGeom prst="rect">
          <a:avLst/>
        </a:prstGeom>
      </xdr:spPr>
    </xdr:pic>
    <xdr:clientData/>
  </xdr:twoCellAnchor>
  <xdr:twoCellAnchor>
    <xdr:from>
      <xdr:col>1</xdr:col>
      <xdr:colOff>370415</xdr:colOff>
      <xdr:row>93</xdr:row>
      <xdr:rowOff>32081</xdr:rowOff>
    </xdr:from>
    <xdr:to>
      <xdr:col>1</xdr:col>
      <xdr:colOff>917692</xdr:colOff>
      <xdr:row>93</xdr:row>
      <xdr:rowOff>881062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1F95D69C-7C97-46F4-BAC2-402CA6517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91884" y="32071800"/>
          <a:ext cx="547277" cy="848981"/>
        </a:xfrm>
        <a:prstGeom prst="rect">
          <a:avLst/>
        </a:prstGeom>
      </xdr:spPr>
    </xdr:pic>
    <xdr:clientData/>
  </xdr:twoCellAnchor>
  <xdr:twoCellAnchor>
    <xdr:from>
      <xdr:col>1</xdr:col>
      <xdr:colOff>329406</xdr:colOff>
      <xdr:row>117</xdr:row>
      <xdr:rowOff>78780</xdr:rowOff>
    </xdr:from>
    <xdr:to>
      <xdr:col>1</xdr:col>
      <xdr:colOff>948131</xdr:colOff>
      <xdr:row>117</xdr:row>
      <xdr:rowOff>857249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219E09B3-FE8A-44E3-88E1-1B341E5D3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50875" y="83696374"/>
          <a:ext cx="618725" cy="778469"/>
        </a:xfrm>
        <a:prstGeom prst="rect">
          <a:avLst/>
        </a:prstGeom>
      </xdr:spPr>
    </xdr:pic>
    <xdr:clientData/>
  </xdr:twoCellAnchor>
  <xdr:twoCellAnchor>
    <xdr:from>
      <xdr:col>1</xdr:col>
      <xdr:colOff>388940</xdr:colOff>
      <xdr:row>101</xdr:row>
      <xdr:rowOff>31749</xdr:rowOff>
    </xdr:from>
    <xdr:to>
      <xdr:col>1</xdr:col>
      <xdr:colOff>842456</xdr:colOff>
      <xdr:row>101</xdr:row>
      <xdr:rowOff>881062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DF2A9F98-3085-4288-A279-83B107EC6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717023" y="75924832"/>
          <a:ext cx="453516" cy="849313"/>
        </a:xfrm>
        <a:prstGeom prst="rect">
          <a:avLst/>
        </a:prstGeom>
      </xdr:spPr>
    </xdr:pic>
    <xdr:clientData/>
  </xdr:twoCellAnchor>
  <xdr:twoCellAnchor>
    <xdr:from>
      <xdr:col>1</xdr:col>
      <xdr:colOff>346604</xdr:colOff>
      <xdr:row>124</xdr:row>
      <xdr:rowOff>79641</xdr:rowOff>
    </xdr:from>
    <xdr:to>
      <xdr:col>1</xdr:col>
      <xdr:colOff>987794</xdr:colOff>
      <xdr:row>124</xdr:row>
      <xdr:rowOff>882556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D8CA3A16-40AB-4046-951A-1B1319E9C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68073" y="72838735"/>
          <a:ext cx="641190" cy="802915"/>
        </a:xfrm>
        <a:prstGeom prst="rect">
          <a:avLst/>
        </a:prstGeom>
      </xdr:spPr>
    </xdr:pic>
    <xdr:clientData/>
  </xdr:twoCellAnchor>
  <xdr:twoCellAnchor>
    <xdr:from>
      <xdr:col>1</xdr:col>
      <xdr:colOff>353218</xdr:colOff>
      <xdr:row>125</xdr:row>
      <xdr:rowOff>83114</xdr:rowOff>
    </xdr:from>
    <xdr:to>
      <xdr:col>1</xdr:col>
      <xdr:colOff>964188</xdr:colOff>
      <xdr:row>125</xdr:row>
      <xdr:rowOff>857250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B78BF148-03DB-4FA1-94FA-07FF6E25F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674687" y="73747083"/>
          <a:ext cx="610970" cy="774136"/>
        </a:xfrm>
        <a:prstGeom prst="rect">
          <a:avLst/>
        </a:prstGeom>
      </xdr:spPr>
    </xdr:pic>
    <xdr:clientData/>
  </xdr:twoCellAnchor>
  <xdr:twoCellAnchor>
    <xdr:from>
      <xdr:col>1</xdr:col>
      <xdr:colOff>127001</xdr:colOff>
      <xdr:row>47</xdr:row>
      <xdr:rowOff>251355</xdr:rowOff>
    </xdr:from>
    <xdr:to>
      <xdr:col>1</xdr:col>
      <xdr:colOff>1171216</xdr:colOff>
      <xdr:row>47</xdr:row>
      <xdr:rowOff>774442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4EE410D6-5C7A-4E8E-B199-587926A86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448470" y="15098449"/>
          <a:ext cx="1044215" cy="523087"/>
        </a:xfrm>
        <a:prstGeom prst="rect">
          <a:avLst/>
        </a:prstGeom>
      </xdr:spPr>
    </xdr:pic>
    <xdr:clientData/>
  </xdr:twoCellAnchor>
  <xdr:twoCellAnchor>
    <xdr:from>
      <xdr:col>1</xdr:col>
      <xdr:colOff>125678</xdr:colOff>
      <xdr:row>48</xdr:row>
      <xdr:rowOff>260615</xdr:rowOff>
    </xdr:from>
    <xdr:to>
      <xdr:col>1</xdr:col>
      <xdr:colOff>1182512</xdr:colOff>
      <xdr:row>48</xdr:row>
      <xdr:rowOff>786080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BE40C1DE-63AE-4E55-99BE-5F045314C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447147" y="16012584"/>
          <a:ext cx="1056834" cy="525465"/>
        </a:xfrm>
        <a:prstGeom prst="rect">
          <a:avLst/>
        </a:prstGeom>
      </xdr:spPr>
    </xdr:pic>
    <xdr:clientData/>
  </xdr:twoCellAnchor>
  <xdr:twoCellAnchor>
    <xdr:from>
      <xdr:col>1</xdr:col>
      <xdr:colOff>144200</xdr:colOff>
      <xdr:row>49</xdr:row>
      <xdr:rowOff>261937</xdr:rowOff>
    </xdr:from>
    <xdr:to>
      <xdr:col>1</xdr:col>
      <xdr:colOff>1173012</xdr:colOff>
      <xdr:row>49</xdr:row>
      <xdr:rowOff>786214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B9585C12-CCF8-4F85-A690-128C7BB49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465669" y="16918781"/>
          <a:ext cx="1028812" cy="524277"/>
        </a:xfrm>
        <a:prstGeom prst="rect">
          <a:avLst/>
        </a:prstGeom>
      </xdr:spPr>
    </xdr:pic>
    <xdr:clientData/>
  </xdr:twoCellAnchor>
  <xdr:twoCellAnchor>
    <xdr:from>
      <xdr:col>1</xdr:col>
      <xdr:colOff>134938</xdr:colOff>
      <xdr:row>50</xdr:row>
      <xdr:rowOff>231511</xdr:rowOff>
    </xdr:from>
    <xdr:to>
      <xdr:col>1</xdr:col>
      <xdr:colOff>1169197</xdr:colOff>
      <xdr:row>50</xdr:row>
      <xdr:rowOff>761732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5A0B3B2E-903D-4CAE-B04B-ED8948127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456407" y="17793230"/>
          <a:ext cx="1034259" cy="530221"/>
        </a:xfrm>
        <a:prstGeom prst="rect">
          <a:avLst/>
        </a:prstGeom>
      </xdr:spPr>
    </xdr:pic>
    <xdr:clientData/>
  </xdr:twoCellAnchor>
  <xdr:twoCellAnchor>
    <xdr:from>
      <xdr:col>1</xdr:col>
      <xdr:colOff>125680</xdr:colOff>
      <xdr:row>51</xdr:row>
      <xdr:rowOff>198440</xdr:rowOff>
    </xdr:from>
    <xdr:to>
      <xdr:col>1</xdr:col>
      <xdr:colOff>1173486</xdr:colOff>
      <xdr:row>51</xdr:row>
      <xdr:rowOff>726282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B847365E-28D2-46CB-A236-2E872D59E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447149" y="18665034"/>
          <a:ext cx="1047806" cy="527842"/>
        </a:xfrm>
        <a:prstGeom prst="rect">
          <a:avLst/>
        </a:prstGeom>
      </xdr:spPr>
    </xdr:pic>
    <xdr:clientData/>
  </xdr:twoCellAnchor>
  <xdr:twoCellAnchor>
    <xdr:from>
      <xdr:col>1</xdr:col>
      <xdr:colOff>411429</xdr:colOff>
      <xdr:row>13</xdr:row>
      <xdr:rowOff>63501</xdr:rowOff>
    </xdr:from>
    <xdr:to>
      <xdr:col>1</xdr:col>
      <xdr:colOff>872045</xdr:colOff>
      <xdr:row>13</xdr:row>
      <xdr:rowOff>846668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0664B5A-4A55-4EA5-8A71-5E83A78E5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935304" y="60547251"/>
          <a:ext cx="460616" cy="783167"/>
        </a:xfrm>
        <a:prstGeom prst="rect">
          <a:avLst/>
        </a:prstGeom>
      </xdr:spPr>
    </xdr:pic>
    <xdr:clientData/>
  </xdr:twoCellAnchor>
  <xdr:twoCellAnchor>
    <xdr:from>
      <xdr:col>1</xdr:col>
      <xdr:colOff>382322</xdr:colOff>
      <xdr:row>112</xdr:row>
      <xdr:rowOff>85827</xdr:rowOff>
    </xdr:from>
    <xdr:to>
      <xdr:col>1</xdr:col>
      <xdr:colOff>909915</xdr:colOff>
      <xdr:row>112</xdr:row>
      <xdr:rowOff>840061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E9CC493D-EC92-4335-9667-AAA307C1B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703791" y="74654671"/>
          <a:ext cx="527593" cy="754234"/>
        </a:xfrm>
        <a:prstGeom prst="rect">
          <a:avLst/>
        </a:prstGeom>
      </xdr:spPr>
    </xdr:pic>
    <xdr:clientData/>
  </xdr:twoCellAnchor>
  <xdr:twoCellAnchor>
    <xdr:from>
      <xdr:col>1</xdr:col>
      <xdr:colOff>395550</xdr:colOff>
      <xdr:row>113</xdr:row>
      <xdr:rowOff>85219</xdr:rowOff>
    </xdr:from>
    <xdr:to>
      <xdr:col>1</xdr:col>
      <xdr:colOff>915711</xdr:colOff>
      <xdr:row>113</xdr:row>
      <xdr:rowOff>845025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1ED1DC09-F9C0-416B-B16F-CC7C6C281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717019" y="75558938"/>
          <a:ext cx="520161" cy="759806"/>
        </a:xfrm>
        <a:prstGeom prst="rect">
          <a:avLst/>
        </a:prstGeom>
      </xdr:spPr>
    </xdr:pic>
    <xdr:clientData/>
  </xdr:twoCellAnchor>
  <xdr:twoCellAnchor>
    <xdr:from>
      <xdr:col>1</xdr:col>
      <xdr:colOff>392903</xdr:colOff>
      <xdr:row>114</xdr:row>
      <xdr:rowOff>94994</xdr:rowOff>
    </xdr:from>
    <xdr:to>
      <xdr:col>1</xdr:col>
      <xdr:colOff>916779</xdr:colOff>
      <xdr:row>114</xdr:row>
      <xdr:rowOff>862231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2089E273-8F55-431C-9483-257FAABBC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714372" y="76473588"/>
          <a:ext cx="523876" cy="767237"/>
        </a:xfrm>
        <a:prstGeom prst="rect">
          <a:avLst/>
        </a:prstGeom>
      </xdr:spPr>
    </xdr:pic>
    <xdr:clientData/>
  </xdr:twoCellAnchor>
  <xdr:twoCellAnchor>
    <xdr:from>
      <xdr:col>1</xdr:col>
      <xdr:colOff>404811</xdr:colOff>
      <xdr:row>115</xdr:row>
      <xdr:rowOff>75446</xdr:rowOff>
    </xdr:from>
    <xdr:to>
      <xdr:col>1</xdr:col>
      <xdr:colOff>930546</xdr:colOff>
      <xdr:row>115</xdr:row>
      <xdr:rowOff>827822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EDA84067-A72C-4231-AE36-D712B1D8D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726280" y="77358915"/>
          <a:ext cx="525735" cy="752376"/>
        </a:xfrm>
        <a:prstGeom prst="rect">
          <a:avLst/>
        </a:prstGeom>
      </xdr:spPr>
    </xdr:pic>
    <xdr:clientData/>
  </xdr:twoCellAnchor>
  <xdr:twoCellAnchor>
    <xdr:from>
      <xdr:col>1</xdr:col>
      <xdr:colOff>404812</xdr:colOff>
      <xdr:row>116</xdr:row>
      <xdr:rowOff>80332</xdr:rowOff>
    </xdr:from>
    <xdr:to>
      <xdr:col>1</xdr:col>
      <xdr:colOff>928688</xdr:colOff>
      <xdr:row>116</xdr:row>
      <xdr:rowOff>836422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A480A58A-16BC-40B2-BFA2-E88DD1BA3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726281" y="78268676"/>
          <a:ext cx="523876" cy="756090"/>
        </a:xfrm>
        <a:prstGeom prst="rect">
          <a:avLst/>
        </a:prstGeom>
      </xdr:spPr>
    </xdr:pic>
    <xdr:clientData/>
  </xdr:twoCellAnchor>
  <xdr:twoCellAnchor>
    <xdr:from>
      <xdr:col>1</xdr:col>
      <xdr:colOff>227543</xdr:colOff>
      <xdr:row>81</xdr:row>
      <xdr:rowOff>63499</xdr:rowOff>
    </xdr:from>
    <xdr:to>
      <xdr:col>1</xdr:col>
      <xdr:colOff>1123043</xdr:colOff>
      <xdr:row>81</xdr:row>
      <xdr:rowOff>850654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EB096CA-07F2-4568-9C9A-E70122FFB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549012" y="21244718"/>
          <a:ext cx="895500" cy="787155"/>
        </a:xfrm>
        <a:prstGeom prst="rect">
          <a:avLst/>
        </a:prstGeom>
      </xdr:spPr>
    </xdr:pic>
    <xdr:clientData/>
  </xdr:twoCellAnchor>
  <xdr:twoCellAnchor>
    <xdr:from>
      <xdr:col>1</xdr:col>
      <xdr:colOff>227544</xdr:colOff>
      <xdr:row>80</xdr:row>
      <xdr:rowOff>52917</xdr:rowOff>
    </xdr:from>
    <xdr:to>
      <xdr:col>1</xdr:col>
      <xdr:colOff>1125253</xdr:colOff>
      <xdr:row>80</xdr:row>
      <xdr:rowOff>826804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311B2123-460A-4056-B9E1-3714C7776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549013" y="20329261"/>
          <a:ext cx="897709" cy="773887"/>
        </a:xfrm>
        <a:prstGeom prst="rect">
          <a:avLst/>
        </a:prstGeom>
      </xdr:spPr>
    </xdr:pic>
    <xdr:clientData/>
  </xdr:twoCellAnchor>
  <xdr:twoCellAnchor>
    <xdr:from>
      <xdr:col>1</xdr:col>
      <xdr:colOff>216958</xdr:colOff>
      <xdr:row>79</xdr:row>
      <xdr:rowOff>64821</xdr:rowOff>
    </xdr:from>
    <xdr:to>
      <xdr:col>1</xdr:col>
      <xdr:colOff>1125724</xdr:colOff>
      <xdr:row>79</xdr:row>
      <xdr:rowOff>860820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6C2341F3-8BE8-4D2F-A0D1-8B1437D17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538427" y="19436290"/>
          <a:ext cx="908766" cy="795999"/>
        </a:xfrm>
        <a:prstGeom prst="rect">
          <a:avLst/>
        </a:prstGeom>
      </xdr:spPr>
    </xdr:pic>
    <xdr:clientData/>
  </xdr:twoCellAnchor>
  <xdr:twoCellAnchor>
    <xdr:from>
      <xdr:col>1</xdr:col>
      <xdr:colOff>226218</xdr:colOff>
      <xdr:row>82</xdr:row>
      <xdr:rowOff>52916</xdr:rowOff>
    </xdr:from>
    <xdr:to>
      <xdr:col>1</xdr:col>
      <xdr:colOff>1126138</xdr:colOff>
      <xdr:row>82</xdr:row>
      <xdr:rowOff>833437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211CFEB-9691-443D-B969-4764AD166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47687" y="22139010"/>
          <a:ext cx="899920" cy="780521"/>
        </a:xfrm>
        <a:prstGeom prst="rect">
          <a:avLst/>
        </a:prstGeom>
      </xdr:spPr>
    </xdr:pic>
    <xdr:clientData/>
  </xdr:twoCellAnchor>
  <xdr:twoCellAnchor>
    <xdr:from>
      <xdr:col>1</xdr:col>
      <xdr:colOff>360816</xdr:colOff>
      <xdr:row>68</xdr:row>
      <xdr:rowOff>33346</xdr:rowOff>
    </xdr:from>
    <xdr:to>
      <xdr:col>1</xdr:col>
      <xdr:colOff>916782</xdr:colOff>
      <xdr:row>68</xdr:row>
      <xdr:rowOff>844811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6DC04EE8-8AB7-44F6-A9C1-5120A508D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682285" y="82746065"/>
          <a:ext cx="555966" cy="811465"/>
        </a:xfrm>
        <a:prstGeom prst="rect">
          <a:avLst/>
        </a:prstGeom>
      </xdr:spPr>
    </xdr:pic>
    <xdr:clientData/>
  </xdr:twoCellAnchor>
  <xdr:twoCellAnchor>
    <xdr:from>
      <xdr:col>1</xdr:col>
      <xdr:colOff>360815</xdr:colOff>
      <xdr:row>67</xdr:row>
      <xdr:rowOff>50912</xdr:rowOff>
    </xdr:from>
    <xdr:to>
      <xdr:col>1</xdr:col>
      <xdr:colOff>908605</xdr:colOff>
      <xdr:row>67</xdr:row>
      <xdr:rowOff>841937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5D2DD665-E91B-40DC-9804-78EAF16BD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82284" y="81858756"/>
          <a:ext cx="547790" cy="791025"/>
        </a:xfrm>
        <a:prstGeom prst="rect">
          <a:avLst/>
        </a:prstGeom>
      </xdr:spPr>
    </xdr:pic>
    <xdr:clientData/>
  </xdr:twoCellAnchor>
  <xdr:twoCellAnchor>
    <xdr:from>
      <xdr:col>1</xdr:col>
      <xdr:colOff>338669</xdr:colOff>
      <xdr:row>66</xdr:row>
      <xdr:rowOff>47743</xdr:rowOff>
    </xdr:from>
    <xdr:to>
      <xdr:col>1</xdr:col>
      <xdr:colOff>888504</xdr:colOff>
      <xdr:row>66</xdr:row>
      <xdr:rowOff>855121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AB4F5089-17D5-4CF7-A338-F8D0FF4CB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660138" y="80950712"/>
          <a:ext cx="549835" cy="807378"/>
        </a:xfrm>
        <a:prstGeom prst="rect">
          <a:avLst/>
        </a:prstGeom>
      </xdr:spPr>
    </xdr:pic>
    <xdr:clientData/>
  </xdr:twoCellAnchor>
  <xdr:twoCellAnchor>
    <xdr:from>
      <xdr:col>1</xdr:col>
      <xdr:colOff>338669</xdr:colOff>
      <xdr:row>64</xdr:row>
      <xdr:rowOff>54240</xdr:rowOff>
    </xdr:from>
    <xdr:to>
      <xdr:col>1</xdr:col>
      <xdr:colOff>884881</xdr:colOff>
      <xdr:row>64</xdr:row>
      <xdr:rowOff>850971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9130D2A0-440F-4C0A-9455-7627324B6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660138" y="79147459"/>
          <a:ext cx="546212" cy="796731"/>
        </a:xfrm>
        <a:prstGeom prst="rect">
          <a:avLst/>
        </a:prstGeom>
      </xdr:spPr>
    </xdr:pic>
    <xdr:clientData/>
  </xdr:twoCellAnchor>
  <xdr:twoCellAnchor>
    <xdr:from>
      <xdr:col>1</xdr:col>
      <xdr:colOff>325097</xdr:colOff>
      <xdr:row>65</xdr:row>
      <xdr:rowOff>64715</xdr:rowOff>
    </xdr:from>
    <xdr:to>
      <xdr:col>1</xdr:col>
      <xdr:colOff>889871</xdr:colOff>
      <xdr:row>65</xdr:row>
      <xdr:rowOff>815757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8995F75F-2DE2-4C66-BFA1-CB0E864A3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646566" y="80062809"/>
          <a:ext cx="564774" cy="751042"/>
        </a:xfrm>
        <a:prstGeom prst="rect">
          <a:avLst/>
        </a:prstGeom>
      </xdr:spPr>
    </xdr:pic>
    <xdr:clientData/>
  </xdr:twoCellAnchor>
  <xdr:twoCellAnchor>
    <xdr:from>
      <xdr:col>1</xdr:col>
      <xdr:colOff>269080</xdr:colOff>
      <xdr:row>69</xdr:row>
      <xdr:rowOff>64163</xdr:rowOff>
    </xdr:from>
    <xdr:to>
      <xdr:col>1</xdr:col>
      <xdr:colOff>1023937</xdr:colOff>
      <xdr:row>69</xdr:row>
      <xdr:rowOff>844026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D738E4DB-BF36-4743-B5AC-823BB94CC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590549" y="84586632"/>
          <a:ext cx="754857" cy="779863"/>
        </a:xfrm>
        <a:prstGeom prst="rect">
          <a:avLst/>
        </a:prstGeom>
      </xdr:spPr>
    </xdr:pic>
    <xdr:clientData/>
  </xdr:twoCellAnchor>
  <xdr:twoCellAnchor>
    <xdr:from>
      <xdr:col>1</xdr:col>
      <xdr:colOff>376239</xdr:colOff>
      <xdr:row>121</xdr:row>
      <xdr:rowOff>35480</xdr:rowOff>
    </xdr:from>
    <xdr:to>
      <xdr:col>1</xdr:col>
      <xdr:colOff>833438</xdr:colOff>
      <xdr:row>121</xdr:row>
      <xdr:rowOff>862707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19659C39-C18B-462A-872F-E6C745DBF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697708" y="87272574"/>
          <a:ext cx="457199" cy="827227"/>
        </a:xfrm>
        <a:prstGeom prst="rect">
          <a:avLst/>
        </a:prstGeom>
      </xdr:spPr>
    </xdr:pic>
    <xdr:clientData/>
  </xdr:twoCellAnchor>
  <xdr:twoCellAnchor>
    <xdr:from>
      <xdr:col>1</xdr:col>
      <xdr:colOff>376238</xdr:colOff>
      <xdr:row>120</xdr:row>
      <xdr:rowOff>35479</xdr:rowOff>
    </xdr:from>
    <xdr:to>
      <xdr:col>1</xdr:col>
      <xdr:colOff>842332</xdr:colOff>
      <xdr:row>120</xdr:row>
      <xdr:rowOff>862707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F9C269AC-8FF4-4357-A8C0-E12B1C735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697707" y="86367698"/>
          <a:ext cx="466094" cy="827228"/>
        </a:xfrm>
        <a:prstGeom prst="rect">
          <a:avLst/>
        </a:prstGeom>
      </xdr:spPr>
    </xdr:pic>
    <xdr:clientData/>
  </xdr:twoCellAnchor>
  <xdr:twoCellAnchor>
    <xdr:from>
      <xdr:col>1</xdr:col>
      <xdr:colOff>138113</xdr:colOff>
      <xdr:row>74</xdr:row>
      <xdr:rowOff>153323</xdr:rowOff>
    </xdr:from>
    <xdr:to>
      <xdr:col>1</xdr:col>
      <xdr:colOff>1143000</xdr:colOff>
      <xdr:row>74</xdr:row>
      <xdr:rowOff>820802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D6AC147C-A469-48F7-8D6D-05023BFFFE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55" t="20854" r="4761" b="19376"/>
        <a:stretch/>
      </xdr:blipFill>
      <xdr:spPr>
        <a:xfrm>
          <a:off x="459582" y="85580667"/>
          <a:ext cx="1004887" cy="667479"/>
        </a:xfrm>
        <a:prstGeom prst="rect">
          <a:avLst/>
        </a:prstGeom>
      </xdr:spPr>
    </xdr:pic>
    <xdr:clientData/>
  </xdr:twoCellAnchor>
  <xdr:twoCellAnchor>
    <xdr:from>
      <xdr:col>1</xdr:col>
      <xdr:colOff>488157</xdr:colOff>
      <xdr:row>138</xdr:row>
      <xdr:rowOff>68458</xdr:rowOff>
    </xdr:from>
    <xdr:to>
      <xdr:col>1</xdr:col>
      <xdr:colOff>735806</xdr:colOff>
      <xdr:row>138</xdr:row>
      <xdr:rowOff>837371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E785EA2D-3982-4F9D-9265-8BC5DB6EE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1012032" y="92222833"/>
          <a:ext cx="247649" cy="768913"/>
        </a:xfrm>
        <a:prstGeom prst="rect">
          <a:avLst/>
        </a:prstGeom>
      </xdr:spPr>
    </xdr:pic>
    <xdr:clientData/>
  </xdr:twoCellAnchor>
  <xdr:twoCellAnchor>
    <xdr:from>
      <xdr:col>1</xdr:col>
      <xdr:colOff>485776</xdr:colOff>
      <xdr:row>137</xdr:row>
      <xdr:rowOff>69056</xdr:rowOff>
    </xdr:from>
    <xdr:to>
      <xdr:col>1</xdr:col>
      <xdr:colOff>724786</xdr:colOff>
      <xdr:row>137</xdr:row>
      <xdr:rowOff>830236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01F4D60-6BA1-430D-8D3E-6D3F22A66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009651" y="91318556"/>
          <a:ext cx="239010" cy="761180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95</xdr:row>
      <xdr:rowOff>76367</xdr:rowOff>
    </xdr:from>
    <xdr:to>
      <xdr:col>1</xdr:col>
      <xdr:colOff>1034778</xdr:colOff>
      <xdr:row>95</xdr:row>
      <xdr:rowOff>845648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CD1790E5-F75F-4D40-BFE8-DD25593EE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559594" y="88218336"/>
          <a:ext cx="796653" cy="769281"/>
        </a:xfrm>
        <a:prstGeom prst="rect">
          <a:avLst/>
        </a:prstGeom>
      </xdr:spPr>
    </xdr:pic>
    <xdr:clientData/>
  </xdr:twoCellAnchor>
  <xdr:twoCellAnchor>
    <xdr:from>
      <xdr:col>1</xdr:col>
      <xdr:colOff>274058</xdr:colOff>
      <xdr:row>97</xdr:row>
      <xdr:rowOff>89411</xdr:rowOff>
    </xdr:from>
    <xdr:to>
      <xdr:col>1</xdr:col>
      <xdr:colOff>1076473</xdr:colOff>
      <xdr:row>97</xdr:row>
      <xdr:rowOff>857251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64773812-3512-4F0F-B946-13CF53C77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595527" y="90041130"/>
          <a:ext cx="802415" cy="767840"/>
        </a:xfrm>
        <a:prstGeom prst="rect">
          <a:avLst/>
        </a:prstGeom>
      </xdr:spPr>
    </xdr:pic>
    <xdr:clientData/>
  </xdr:twoCellAnchor>
  <xdr:twoCellAnchor>
    <xdr:from>
      <xdr:col>1</xdr:col>
      <xdr:colOff>244239</xdr:colOff>
      <xdr:row>96</xdr:row>
      <xdr:rowOff>88274</xdr:rowOff>
    </xdr:from>
    <xdr:to>
      <xdr:col>1</xdr:col>
      <xdr:colOff>1045214</xdr:colOff>
      <xdr:row>96</xdr:row>
      <xdr:rowOff>857555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BB141C5E-ADDD-472A-A851-940D4C4AD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565708" y="89135118"/>
          <a:ext cx="800975" cy="769281"/>
        </a:xfrm>
        <a:prstGeom prst="rect">
          <a:avLst/>
        </a:prstGeom>
      </xdr:spPr>
    </xdr:pic>
    <xdr:clientData/>
  </xdr:twoCellAnchor>
  <xdr:twoCellAnchor>
    <xdr:from>
      <xdr:col>1</xdr:col>
      <xdr:colOff>207168</xdr:colOff>
      <xdr:row>33</xdr:row>
      <xdr:rowOff>95250</xdr:rowOff>
    </xdr:from>
    <xdr:to>
      <xdr:col>1</xdr:col>
      <xdr:colOff>1054893</xdr:colOff>
      <xdr:row>33</xdr:row>
      <xdr:rowOff>852077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7859E95C-C704-41D9-B471-3C68E8EFE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731043" y="98583750"/>
          <a:ext cx="847725" cy="756827"/>
        </a:xfrm>
        <a:prstGeom prst="rect">
          <a:avLst/>
        </a:prstGeom>
      </xdr:spPr>
    </xdr:pic>
    <xdr:clientData/>
  </xdr:twoCellAnchor>
  <xdr:twoCellAnchor>
    <xdr:from>
      <xdr:col>1</xdr:col>
      <xdr:colOff>326234</xdr:colOff>
      <xdr:row>35</xdr:row>
      <xdr:rowOff>107529</xdr:rowOff>
    </xdr:from>
    <xdr:to>
      <xdr:col>1</xdr:col>
      <xdr:colOff>915313</xdr:colOff>
      <xdr:row>35</xdr:row>
      <xdr:rowOff>797718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63C2C1B-C1B6-4638-A07C-D5229222B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647703" y="92773873"/>
          <a:ext cx="589079" cy="690189"/>
        </a:xfrm>
        <a:prstGeom prst="rect">
          <a:avLst/>
        </a:prstGeom>
      </xdr:spPr>
    </xdr:pic>
    <xdr:clientData/>
  </xdr:twoCellAnchor>
  <xdr:twoCellAnchor>
    <xdr:from>
      <xdr:col>1</xdr:col>
      <xdr:colOff>347662</xdr:colOff>
      <xdr:row>6</xdr:row>
      <xdr:rowOff>42228</xdr:rowOff>
    </xdr:from>
    <xdr:to>
      <xdr:col>1</xdr:col>
      <xdr:colOff>871537</xdr:colOff>
      <xdr:row>6</xdr:row>
      <xdr:rowOff>866012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C52C19E5-E70B-4395-B6AE-669EC432E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675745" y="4942311"/>
          <a:ext cx="523875" cy="823784"/>
        </a:xfrm>
        <a:prstGeom prst="rect">
          <a:avLst/>
        </a:prstGeom>
      </xdr:spPr>
    </xdr:pic>
    <xdr:clientData/>
  </xdr:twoCellAnchor>
  <xdr:twoCellAnchor>
    <xdr:from>
      <xdr:col>1</xdr:col>
      <xdr:colOff>311944</xdr:colOff>
      <xdr:row>32</xdr:row>
      <xdr:rowOff>72404</xdr:rowOff>
    </xdr:from>
    <xdr:to>
      <xdr:col>1</xdr:col>
      <xdr:colOff>954236</xdr:colOff>
      <xdr:row>32</xdr:row>
      <xdr:rowOff>823912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5142807B-0577-447B-BAF8-0B0145AB5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835819" y="97656029"/>
          <a:ext cx="642292" cy="751508"/>
        </a:xfrm>
        <a:prstGeom prst="rect">
          <a:avLst/>
        </a:prstGeom>
      </xdr:spPr>
    </xdr:pic>
    <xdr:clientData/>
  </xdr:twoCellAnchor>
  <xdr:twoCellAnchor>
    <xdr:from>
      <xdr:col>1</xdr:col>
      <xdr:colOff>328613</xdr:colOff>
      <xdr:row>126</xdr:row>
      <xdr:rowOff>80438</xdr:rowOff>
    </xdr:from>
    <xdr:to>
      <xdr:col>1</xdr:col>
      <xdr:colOff>920327</xdr:colOff>
      <xdr:row>126</xdr:row>
      <xdr:rowOff>834761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89F2DB85-C76F-4B6B-8675-CEDD2E768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852488" y="100378688"/>
          <a:ext cx="591714" cy="754323"/>
        </a:xfrm>
        <a:prstGeom prst="rect">
          <a:avLst/>
        </a:prstGeom>
      </xdr:spPr>
    </xdr:pic>
    <xdr:clientData/>
  </xdr:twoCellAnchor>
  <xdr:twoCellAnchor>
    <xdr:from>
      <xdr:col>1</xdr:col>
      <xdr:colOff>403490</xdr:colOff>
      <xdr:row>24</xdr:row>
      <xdr:rowOff>34396</xdr:rowOff>
    </xdr:from>
    <xdr:to>
      <xdr:col>1</xdr:col>
      <xdr:colOff>883486</xdr:colOff>
      <xdr:row>24</xdr:row>
      <xdr:rowOff>870479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4039B854-9F90-4954-BBFC-852A7024B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724959" y="101749490"/>
          <a:ext cx="479996" cy="836083"/>
        </a:xfrm>
        <a:prstGeom prst="rect">
          <a:avLst/>
        </a:prstGeom>
      </xdr:spPr>
    </xdr:pic>
    <xdr:clientData/>
  </xdr:twoCellAnchor>
  <xdr:twoCellAnchor>
    <xdr:from>
      <xdr:col>1</xdr:col>
      <xdr:colOff>455083</xdr:colOff>
      <xdr:row>23</xdr:row>
      <xdr:rowOff>34371</xdr:rowOff>
    </xdr:from>
    <xdr:to>
      <xdr:col>1</xdr:col>
      <xdr:colOff>772582</xdr:colOff>
      <xdr:row>23</xdr:row>
      <xdr:rowOff>867833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79A773A-3A2C-208C-4F2D-910C8C3B4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776552" y="100844590"/>
          <a:ext cx="317499" cy="833462"/>
        </a:xfrm>
        <a:prstGeom prst="rect">
          <a:avLst/>
        </a:prstGeom>
      </xdr:spPr>
    </xdr:pic>
    <xdr:clientData/>
  </xdr:twoCellAnchor>
  <xdr:twoCellAnchor>
    <xdr:from>
      <xdr:col>1</xdr:col>
      <xdr:colOff>141551</xdr:colOff>
      <xdr:row>29</xdr:row>
      <xdr:rowOff>181238</xdr:rowOff>
    </xdr:from>
    <xdr:to>
      <xdr:col>1</xdr:col>
      <xdr:colOff>1119752</xdr:colOff>
      <xdr:row>29</xdr:row>
      <xdr:rowOff>726281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9100058-5A06-4AFB-A8DF-BA1F290C1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463020" y="106420707"/>
          <a:ext cx="978201" cy="545043"/>
        </a:xfrm>
        <a:prstGeom prst="rect">
          <a:avLst/>
        </a:prstGeom>
      </xdr:spPr>
    </xdr:pic>
    <xdr:clientData/>
  </xdr:twoCellAnchor>
  <xdr:twoCellAnchor>
    <xdr:from>
      <xdr:col>1</xdr:col>
      <xdr:colOff>170656</xdr:colOff>
      <xdr:row>28</xdr:row>
      <xdr:rowOff>185207</xdr:rowOff>
    </xdr:from>
    <xdr:to>
      <xdr:col>1</xdr:col>
      <xdr:colOff>1133127</xdr:colOff>
      <xdr:row>28</xdr:row>
      <xdr:rowOff>707873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C1D1652-3E24-CA5A-523A-5DE88BB0B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492125" y="105519801"/>
          <a:ext cx="962471" cy="522666"/>
        </a:xfrm>
        <a:prstGeom prst="rect">
          <a:avLst/>
        </a:prstGeom>
      </xdr:spPr>
    </xdr:pic>
    <xdr:clientData/>
  </xdr:twoCellAnchor>
  <xdr:twoCellAnchor>
    <xdr:from>
      <xdr:col>1</xdr:col>
      <xdr:colOff>416719</xdr:colOff>
      <xdr:row>26</xdr:row>
      <xdr:rowOff>35876</xdr:rowOff>
    </xdr:from>
    <xdr:to>
      <xdr:col>1</xdr:col>
      <xdr:colOff>904874</xdr:colOff>
      <xdr:row>26</xdr:row>
      <xdr:rowOff>855927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795E207-4C22-29CE-44B3-C94AD127E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738188" y="103560720"/>
          <a:ext cx="488155" cy="820051"/>
        </a:xfrm>
        <a:prstGeom prst="rect">
          <a:avLst/>
        </a:prstGeom>
      </xdr:spPr>
    </xdr:pic>
    <xdr:clientData/>
  </xdr:twoCellAnchor>
  <xdr:twoCellAnchor>
    <xdr:from>
      <xdr:col>1</xdr:col>
      <xdr:colOff>490203</xdr:colOff>
      <xdr:row>17</xdr:row>
      <xdr:rowOff>47625</xdr:rowOff>
    </xdr:from>
    <xdr:to>
      <xdr:col>1</xdr:col>
      <xdr:colOff>776976</xdr:colOff>
      <xdr:row>17</xdr:row>
      <xdr:rowOff>885556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62E5CCD6-FAE0-4E6D-BD40-FE9D005CF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811672" y="109906594"/>
          <a:ext cx="286773" cy="837931"/>
        </a:xfrm>
        <a:prstGeom prst="rect">
          <a:avLst/>
        </a:prstGeom>
      </xdr:spPr>
    </xdr:pic>
    <xdr:clientData/>
  </xdr:twoCellAnchor>
  <xdr:twoCellAnchor>
    <xdr:from>
      <xdr:col>1</xdr:col>
      <xdr:colOff>105834</xdr:colOff>
      <xdr:row>34</xdr:row>
      <xdr:rowOff>201085</xdr:rowOff>
    </xdr:from>
    <xdr:to>
      <xdr:col>1</xdr:col>
      <xdr:colOff>1203234</xdr:colOff>
      <xdr:row>34</xdr:row>
      <xdr:rowOff>784876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7FBAC2D1-3350-48C2-A433-BC2D930CA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433917" y="103399168"/>
          <a:ext cx="1097400" cy="583791"/>
        </a:xfrm>
        <a:prstGeom prst="rect">
          <a:avLst/>
        </a:prstGeom>
      </xdr:spPr>
    </xdr:pic>
    <xdr:clientData/>
  </xdr:twoCellAnchor>
  <xdr:twoCellAnchor>
    <xdr:from>
      <xdr:col>1</xdr:col>
      <xdr:colOff>198440</xdr:colOff>
      <xdr:row>71</xdr:row>
      <xdr:rowOff>38394</xdr:rowOff>
    </xdr:from>
    <xdr:to>
      <xdr:col>1</xdr:col>
      <xdr:colOff>1121835</xdr:colOff>
      <xdr:row>71</xdr:row>
      <xdr:rowOff>864373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992C27C9-222A-C1FD-A3CF-96FA8E7D7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526523" y="41345144"/>
          <a:ext cx="923395" cy="825979"/>
        </a:xfrm>
        <a:prstGeom prst="rect">
          <a:avLst/>
        </a:prstGeom>
      </xdr:spPr>
    </xdr:pic>
    <xdr:clientData/>
  </xdr:twoCellAnchor>
  <xdr:twoCellAnchor>
    <xdr:from>
      <xdr:col>1</xdr:col>
      <xdr:colOff>261937</xdr:colOff>
      <xdr:row>78</xdr:row>
      <xdr:rowOff>59531</xdr:rowOff>
    </xdr:from>
    <xdr:to>
      <xdr:col>1</xdr:col>
      <xdr:colOff>1107281</xdr:colOff>
      <xdr:row>78</xdr:row>
      <xdr:rowOff>843887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EA883293-4611-BAAD-C493-F7769DC30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583406" y="120265031"/>
          <a:ext cx="845344" cy="784356"/>
        </a:xfrm>
        <a:prstGeom prst="rect">
          <a:avLst/>
        </a:prstGeom>
      </xdr:spPr>
    </xdr:pic>
    <xdr:clientData/>
  </xdr:twoCellAnchor>
  <xdr:twoCellAnchor>
    <xdr:from>
      <xdr:col>1</xdr:col>
      <xdr:colOff>250032</xdr:colOff>
      <xdr:row>77</xdr:row>
      <xdr:rowOff>59532</xdr:rowOff>
    </xdr:from>
    <xdr:to>
      <xdr:col>1</xdr:col>
      <xdr:colOff>1082115</xdr:colOff>
      <xdr:row>77</xdr:row>
      <xdr:rowOff>846975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ACA448F5-D3A1-D164-250A-CC38B1D9B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571501" y="119360157"/>
          <a:ext cx="832083" cy="787443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76</xdr:row>
      <xdr:rowOff>83345</xdr:rowOff>
    </xdr:from>
    <xdr:to>
      <xdr:col>1</xdr:col>
      <xdr:colOff>1071038</xdr:colOff>
      <xdr:row>76</xdr:row>
      <xdr:rowOff>853123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BC729E54-F6D5-2262-772B-2EEFD41D0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559594" y="118479095"/>
          <a:ext cx="832913" cy="769778"/>
        </a:xfrm>
        <a:prstGeom prst="rect">
          <a:avLst/>
        </a:prstGeom>
      </xdr:spPr>
    </xdr:pic>
    <xdr:clientData/>
  </xdr:twoCellAnchor>
  <xdr:twoCellAnchor>
    <xdr:from>
      <xdr:col>1</xdr:col>
      <xdr:colOff>261936</xdr:colOff>
      <xdr:row>75</xdr:row>
      <xdr:rowOff>71438</xdr:rowOff>
    </xdr:from>
    <xdr:to>
      <xdr:col>1</xdr:col>
      <xdr:colOff>1056675</xdr:colOff>
      <xdr:row>75</xdr:row>
      <xdr:rowOff>835721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4C71DF99-0613-77C1-E1BC-9795B248E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583405" y="117562313"/>
          <a:ext cx="794739" cy="764283"/>
        </a:xfrm>
        <a:prstGeom prst="rect">
          <a:avLst/>
        </a:prstGeom>
      </xdr:spPr>
    </xdr:pic>
    <xdr:clientData/>
  </xdr:twoCellAnchor>
  <xdr:twoCellAnchor>
    <xdr:from>
      <xdr:col>1</xdr:col>
      <xdr:colOff>333377</xdr:colOff>
      <xdr:row>99</xdr:row>
      <xdr:rowOff>59530</xdr:rowOff>
    </xdr:from>
    <xdr:to>
      <xdr:col>1</xdr:col>
      <xdr:colOff>916180</xdr:colOff>
      <xdr:row>99</xdr:row>
      <xdr:rowOff>857249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852FE377-6F61-88A4-11F8-D07FF5136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654846" y="112633124"/>
          <a:ext cx="582803" cy="797719"/>
        </a:xfrm>
        <a:prstGeom prst="rect">
          <a:avLst/>
        </a:prstGeom>
      </xdr:spPr>
    </xdr:pic>
    <xdr:clientData/>
  </xdr:twoCellAnchor>
  <xdr:twoCellAnchor>
    <xdr:from>
      <xdr:col>1</xdr:col>
      <xdr:colOff>309564</xdr:colOff>
      <xdr:row>100</xdr:row>
      <xdr:rowOff>35719</xdr:rowOff>
    </xdr:from>
    <xdr:to>
      <xdr:col>1</xdr:col>
      <xdr:colOff>928688</xdr:colOff>
      <xdr:row>100</xdr:row>
      <xdr:rowOff>885839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3BD12F05-6323-7E48-FC92-A4F09DEB8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631033" y="113907094"/>
          <a:ext cx="619124" cy="850120"/>
        </a:xfrm>
        <a:prstGeom prst="rect">
          <a:avLst/>
        </a:prstGeom>
      </xdr:spPr>
    </xdr:pic>
    <xdr:clientData/>
  </xdr:twoCellAnchor>
  <xdr:twoCellAnchor>
    <xdr:from>
      <xdr:col>1</xdr:col>
      <xdr:colOff>452441</xdr:colOff>
      <xdr:row>15</xdr:row>
      <xdr:rowOff>59531</xdr:rowOff>
    </xdr:from>
    <xdr:to>
      <xdr:col>1</xdr:col>
      <xdr:colOff>772095</xdr:colOff>
      <xdr:row>15</xdr:row>
      <xdr:rowOff>869157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7F42E8BB-FFDE-67D3-28DC-CCDB6192A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773910" y="108108750"/>
          <a:ext cx="319654" cy="809626"/>
        </a:xfrm>
        <a:prstGeom prst="rect">
          <a:avLst/>
        </a:prstGeom>
      </xdr:spPr>
    </xdr:pic>
    <xdr:clientData/>
  </xdr:twoCellAnchor>
  <xdr:twoCellAnchor>
    <xdr:from>
      <xdr:col>1</xdr:col>
      <xdr:colOff>166687</xdr:colOff>
      <xdr:row>16</xdr:row>
      <xdr:rowOff>273847</xdr:rowOff>
    </xdr:from>
    <xdr:to>
      <xdr:col>1</xdr:col>
      <xdr:colOff>1120949</xdr:colOff>
      <xdr:row>16</xdr:row>
      <xdr:rowOff>750093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2521D413-E2B6-2516-E6BA-7AF1DEB4C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488156" y="109227941"/>
          <a:ext cx="954262" cy="476246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18</xdr:row>
      <xdr:rowOff>214313</xdr:rowOff>
    </xdr:from>
    <xdr:to>
      <xdr:col>1</xdr:col>
      <xdr:colOff>1164351</xdr:colOff>
      <xdr:row>18</xdr:row>
      <xdr:rowOff>773907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A4E1681D-D703-AFBC-CF3A-345BCBA7D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416719" y="110978157"/>
          <a:ext cx="1069101" cy="559594"/>
        </a:xfrm>
        <a:prstGeom prst="rect">
          <a:avLst/>
        </a:prstGeom>
      </xdr:spPr>
    </xdr:pic>
    <xdr:clientData/>
  </xdr:twoCellAnchor>
  <xdr:twoCellAnchor>
    <xdr:from>
      <xdr:col>1</xdr:col>
      <xdr:colOff>381001</xdr:colOff>
      <xdr:row>19</xdr:row>
      <xdr:rowOff>47623</xdr:rowOff>
    </xdr:from>
    <xdr:to>
      <xdr:col>1</xdr:col>
      <xdr:colOff>833437</xdr:colOff>
      <xdr:row>19</xdr:row>
      <xdr:rowOff>875964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C248BCAC-79B2-DBE3-5A3C-8F4AFF3C8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702470" y="107191967"/>
          <a:ext cx="452436" cy="828341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131</xdr:row>
      <xdr:rowOff>59531</xdr:rowOff>
    </xdr:from>
    <xdr:to>
      <xdr:col>1</xdr:col>
      <xdr:colOff>1054549</xdr:colOff>
      <xdr:row>131</xdr:row>
      <xdr:rowOff>797040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57A713E4-7375-28F6-A390-9188741E2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654845" y="121681875"/>
          <a:ext cx="721173" cy="737509"/>
        </a:xfrm>
        <a:prstGeom prst="rect">
          <a:avLst/>
        </a:prstGeom>
      </xdr:spPr>
    </xdr:pic>
    <xdr:clientData/>
  </xdr:twoCellAnchor>
  <xdr:twoCellAnchor>
    <xdr:from>
      <xdr:col>1</xdr:col>
      <xdr:colOff>321471</xdr:colOff>
      <xdr:row>130</xdr:row>
      <xdr:rowOff>71437</xdr:rowOff>
    </xdr:from>
    <xdr:to>
      <xdr:col>1</xdr:col>
      <xdr:colOff>1026443</xdr:colOff>
      <xdr:row>130</xdr:row>
      <xdr:rowOff>789922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5B8C9927-2CED-A7DD-7A0C-0430AC3F5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642940" y="120788906"/>
          <a:ext cx="704972" cy="718485"/>
        </a:xfrm>
        <a:prstGeom prst="rect">
          <a:avLst/>
        </a:prstGeom>
      </xdr:spPr>
    </xdr:pic>
    <xdr:clientData/>
  </xdr:twoCellAnchor>
  <xdr:twoCellAnchor>
    <xdr:from>
      <xdr:col>1</xdr:col>
      <xdr:colOff>345282</xdr:colOff>
      <xdr:row>132</xdr:row>
      <xdr:rowOff>67156</xdr:rowOff>
    </xdr:from>
    <xdr:to>
      <xdr:col>1</xdr:col>
      <xdr:colOff>1042231</xdr:colOff>
      <xdr:row>132</xdr:row>
      <xdr:rowOff>797720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8E537D88-126A-00EF-5146-DD2834CFC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666751" y="122594375"/>
          <a:ext cx="696949" cy="730564"/>
        </a:xfrm>
        <a:prstGeom prst="rect">
          <a:avLst/>
        </a:prstGeom>
      </xdr:spPr>
    </xdr:pic>
    <xdr:clientData/>
  </xdr:twoCellAnchor>
  <xdr:twoCellAnchor>
    <xdr:from>
      <xdr:col>1</xdr:col>
      <xdr:colOff>392909</xdr:colOff>
      <xdr:row>129</xdr:row>
      <xdr:rowOff>71439</xdr:rowOff>
    </xdr:from>
    <xdr:to>
      <xdr:col>1</xdr:col>
      <xdr:colOff>918973</xdr:colOff>
      <xdr:row>129</xdr:row>
      <xdr:rowOff>809625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111CAE9B-4780-06A7-5B5C-63E5AEB4D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714378" y="116264533"/>
          <a:ext cx="526064" cy="738186"/>
        </a:xfrm>
        <a:prstGeom prst="rect">
          <a:avLst/>
        </a:prstGeom>
      </xdr:spPr>
    </xdr:pic>
    <xdr:clientData/>
  </xdr:twoCellAnchor>
  <xdr:twoCellAnchor>
    <xdr:from>
      <xdr:col>1</xdr:col>
      <xdr:colOff>392906</xdr:colOff>
      <xdr:row>128</xdr:row>
      <xdr:rowOff>59531</xdr:rowOff>
    </xdr:from>
    <xdr:to>
      <xdr:col>1</xdr:col>
      <xdr:colOff>916780</xdr:colOff>
      <xdr:row>128</xdr:row>
      <xdr:rowOff>810877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9A0A7217-29A4-A6BD-FC06-E18551EBA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714375" y="115740656"/>
          <a:ext cx="523874" cy="751346"/>
        </a:xfrm>
        <a:prstGeom prst="rect">
          <a:avLst/>
        </a:prstGeom>
      </xdr:spPr>
    </xdr:pic>
    <xdr:clientData/>
  </xdr:twoCellAnchor>
  <xdr:twoCellAnchor>
    <xdr:from>
      <xdr:col>1</xdr:col>
      <xdr:colOff>381001</xdr:colOff>
      <xdr:row>127</xdr:row>
      <xdr:rowOff>119063</xdr:rowOff>
    </xdr:from>
    <xdr:to>
      <xdr:col>1</xdr:col>
      <xdr:colOff>904875</xdr:colOff>
      <xdr:row>127</xdr:row>
      <xdr:rowOff>856241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B97F1C30-5C1A-F144-B1F0-2045F5738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702470" y="114895313"/>
          <a:ext cx="523874" cy="737178"/>
        </a:xfrm>
        <a:prstGeom prst="rect">
          <a:avLst/>
        </a:prstGeom>
      </xdr:spPr>
    </xdr:pic>
    <xdr:clientData/>
  </xdr:twoCellAnchor>
  <xdr:twoCellAnchor>
    <xdr:from>
      <xdr:col>1</xdr:col>
      <xdr:colOff>273845</xdr:colOff>
      <xdr:row>72</xdr:row>
      <xdr:rowOff>47626</xdr:rowOff>
    </xdr:from>
    <xdr:to>
      <xdr:col>1</xdr:col>
      <xdr:colOff>1018138</xdr:colOff>
      <xdr:row>72</xdr:row>
      <xdr:rowOff>889000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107088B2-4D0B-9A4F-3CE1-C2028D691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601928" y="68659376"/>
          <a:ext cx="744293" cy="841374"/>
        </a:xfrm>
        <a:prstGeom prst="rect">
          <a:avLst/>
        </a:prstGeom>
      </xdr:spPr>
    </xdr:pic>
    <xdr:clientData/>
  </xdr:twoCellAnchor>
  <xdr:twoCellAnchor>
    <xdr:from>
      <xdr:col>1</xdr:col>
      <xdr:colOff>156103</xdr:colOff>
      <xdr:row>25</xdr:row>
      <xdr:rowOff>157427</xdr:rowOff>
    </xdr:from>
    <xdr:to>
      <xdr:col>1</xdr:col>
      <xdr:colOff>1115464</xdr:colOff>
      <xdr:row>25</xdr:row>
      <xdr:rowOff>690562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9BA3114-8FCB-42E4-AA5F-0EBBB190B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477572" y="102777396"/>
          <a:ext cx="959361" cy="533135"/>
        </a:xfrm>
        <a:prstGeom prst="rect">
          <a:avLst/>
        </a:prstGeom>
      </xdr:spPr>
    </xdr:pic>
    <xdr:clientData/>
  </xdr:twoCellAnchor>
  <xdr:twoCellAnchor>
    <xdr:from>
      <xdr:col>1</xdr:col>
      <xdr:colOff>392909</xdr:colOff>
      <xdr:row>140</xdr:row>
      <xdr:rowOff>35718</xdr:rowOff>
    </xdr:from>
    <xdr:to>
      <xdr:col>1</xdr:col>
      <xdr:colOff>904877</xdr:colOff>
      <xdr:row>140</xdr:row>
      <xdr:rowOff>864731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29F92612-1631-A720-E447-E640C119E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841144" y="126572542"/>
          <a:ext cx="511968" cy="829013"/>
        </a:xfrm>
        <a:prstGeom prst="rect">
          <a:avLst/>
        </a:prstGeom>
      </xdr:spPr>
    </xdr:pic>
    <xdr:clientData/>
  </xdr:twoCellAnchor>
  <xdr:twoCellAnchor>
    <xdr:from>
      <xdr:col>1</xdr:col>
      <xdr:colOff>392909</xdr:colOff>
      <xdr:row>139</xdr:row>
      <xdr:rowOff>38580</xdr:rowOff>
    </xdr:from>
    <xdr:to>
      <xdr:col>1</xdr:col>
      <xdr:colOff>916783</xdr:colOff>
      <xdr:row>139</xdr:row>
      <xdr:rowOff>882005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A6D7CBB5-5C1F-1A90-D030-C1D0E4A15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841144" y="125667727"/>
          <a:ext cx="523874" cy="843425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14</xdr:row>
      <xdr:rowOff>35718</xdr:rowOff>
    </xdr:from>
    <xdr:to>
      <xdr:col>1</xdr:col>
      <xdr:colOff>979436</xdr:colOff>
      <xdr:row>14</xdr:row>
      <xdr:rowOff>809625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C07D827-9F2A-EC17-28D7-7335720DB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654844" y="123467812"/>
          <a:ext cx="646061" cy="773907"/>
        </a:xfrm>
        <a:prstGeom prst="rect">
          <a:avLst/>
        </a:prstGeom>
      </xdr:spPr>
    </xdr:pic>
    <xdr:clientData/>
  </xdr:twoCellAnchor>
  <xdr:twoCellAnchor>
    <xdr:from>
      <xdr:col>1</xdr:col>
      <xdr:colOff>452437</xdr:colOff>
      <xdr:row>27</xdr:row>
      <xdr:rowOff>59531</xdr:rowOff>
    </xdr:from>
    <xdr:to>
      <xdr:col>1</xdr:col>
      <xdr:colOff>799679</xdr:colOff>
      <xdr:row>27</xdr:row>
      <xdr:rowOff>857250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C9204F55-12E1-48C0-AEAF-529801D15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773906" y="104489250"/>
          <a:ext cx="347242" cy="797719"/>
        </a:xfrm>
        <a:prstGeom prst="rect">
          <a:avLst/>
        </a:prstGeom>
      </xdr:spPr>
    </xdr:pic>
    <xdr:clientData/>
  </xdr:twoCellAnchor>
  <xdr:twoCellAnchor>
    <xdr:from>
      <xdr:col>1</xdr:col>
      <xdr:colOff>416719</xdr:colOff>
      <xdr:row>70</xdr:row>
      <xdr:rowOff>31018</xdr:rowOff>
    </xdr:from>
    <xdr:to>
      <xdr:col>1</xdr:col>
      <xdr:colOff>892968</xdr:colOff>
      <xdr:row>70</xdr:row>
      <xdr:rowOff>868344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3979A0C7-8269-37D4-BD68-D93B4E16A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738188" y="124760893"/>
          <a:ext cx="476249" cy="837326"/>
        </a:xfrm>
        <a:prstGeom prst="rect">
          <a:avLst/>
        </a:prstGeom>
      </xdr:spPr>
    </xdr:pic>
    <xdr:clientData/>
  </xdr:twoCellAnchor>
  <xdr:twoCellAnchor>
    <xdr:from>
      <xdr:col>1</xdr:col>
      <xdr:colOff>369095</xdr:colOff>
      <xdr:row>31</xdr:row>
      <xdr:rowOff>95250</xdr:rowOff>
    </xdr:from>
    <xdr:to>
      <xdr:col>1</xdr:col>
      <xdr:colOff>964406</xdr:colOff>
      <xdr:row>31</xdr:row>
      <xdr:rowOff>823180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256A8CB7-B832-0B30-A03C-4C1F4FF86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892970" y="128444625"/>
          <a:ext cx="595311" cy="727930"/>
        </a:xfrm>
        <a:prstGeom prst="rect">
          <a:avLst/>
        </a:prstGeom>
      </xdr:spPr>
    </xdr:pic>
    <xdr:clientData/>
  </xdr:twoCellAnchor>
  <xdr:twoCellAnchor>
    <xdr:from>
      <xdr:col>1</xdr:col>
      <xdr:colOff>227541</xdr:colOff>
      <xdr:row>142</xdr:row>
      <xdr:rowOff>59530</xdr:rowOff>
    </xdr:from>
    <xdr:to>
      <xdr:col>1</xdr:col>
      <xdr:colOff>1073134</xdr:colOff>
      <xdr:row>142</xdr:row>
      <xdr:rowOff>881061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FC619AC2-824F-BA13-7EDE-4047CF93D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675776" y="128411706"/>
          <a:ext cx="845593" cy="821531"/>
        </a:xfrm>
        <a:prstGeom prst="rect">
          <a:avLst/>
        </a:prstGeom>
      </xdr:spPr>
    </xdr:pic>
    <xdr:clientData/>
  </xdr:twoCellAnchor>
  <xdr:twoCellAnchor>
    <xdr:from>
      <xdr:col>1</xdr:col>
      <xdr:colOff>490803</xdr:colOff>
      <xdr:row>4</xdr:row>
      <xdr:rowOff>44300</xdr:rowOff>
    </xdr:from>
    <xdr:to>
      <xdr:col>1</xdr:col>
      <xdr:colOff>824179</xdr:colOff>
      <xdr:row>4</xdr:row>
      <xdr:rowOff>871567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13E78D3-A8C2-490C-80CA-2066F423D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818886" y="3124050"/>
          <a:ext cx="333376" cy="827267"/>
        </a:xfrm>
        <a:prstGeom prst="rect">
          <a:avLst/>
        </a:prstGeom>
      </xdr:spPr>
    </xdr:pic>
    <xdr:clientData/>
  </xdr:twoCellAnchor>
  <xdr:twoCellAnchor>
    <xdr:from>
      <xdr:col>1</xdr:col>
      <xdr:colOff>504265</xdr:colOff>
      <xdr:row>3</xdr:row>
      <xdr:rowOff>22411</xdr:rowOff>
    </xdr:from>
    <xdr:to>
      <xdr:col>1</xdr:col>
      <xdr:colOff>832958</xdr:colOff>
      <xdr:row>3</xdr:row>
      <xdr:rowOff>863107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5E2F3955-25C5-4027-960A-F22B51632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952500" y="2207558"/>
          <a:ext cx="328693" cy="840696"/>
        </a:xfrm>
        <a:prstGeom prst="rect">
          <a:avLst/>
        </a:prstGeom>
      </xdr:spPr>
    </xdr:pic>
    <xdr:clientData/>
  </xdr:twoCellAnchor>
  <xdr:twoCellAnchor>
    <xdr:from>
      <xdr:col>1</xdr:col>
      <xdr:colOff>84667</xdr:colOff>
      <xdr:row>141</xdr:row>
      <xdr:rowOff>222250</xdr:rowOff>
    </xdr:from>
    <xdr:to>
      <xdr:col>1</xdr:col>
      <xdr:colOff>1227728</xdr:colOff>
      <xdr:row>141</xdr:row>
      <xdr:rowOff>727603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EBEE6CA-DF41-4B12-A9D4-43B430966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532902" y="127666750"/>
          <a:ext cx="1143061" cy="505353"/>
        </a:xfrm>
        <a:prstGeom prst="rect">
          <a:avLst/>
        </a:prstGeom>
      </xdr:spPr>
    </xdr:pic>
    <xdr:clientData/>
  </xdr:twoCellAnchor>
  <xdr:twoCellAnchor>
    <xdr:from>
      <xdr:col>1</xdr:col>
      <xdr:colOff>359835</xdr:colOff>
      <xdr:row>30</xdr:row>
      <xdr:rowOff>42334</xdr:rowOff>
    </xdr:from>
    <xdr:to>
      <xdr:col>1</xdr:col>
      <xdr:colOff>861173</xdr:colOff>
      <xdr:row>30</xdr:row>
      <xdr:rowOff>899584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18A2075E-059F-DD7F-F19D-4D9D5C3C2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687918" y="26786417"/>
          <a:ext cx="501338" cy="857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319150</xdr:colOff>
      <xdr:row>143</xdr:row>
      <xdr:rowOff>63085</xdr:rowOff>
    </xdr:from>
    <xdr:to>
      <xdr:col>1</xdr:col>
      <xdr:colOff>979715</xdr:colOff>
      <xdr:row>143</xdr:row>
      <xdr:rowOff>864408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1BBADDA4-2D94-CF26-EE01-D9CB15BF9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768186" y="129861621"/>
          <a:ext cx="660565" cy="801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CP362"/>
  <sheetViews>
    <sheetView showGridLines="0" tabSelected="1" zoomScale="55" zoomScaleNormal="55" zoomScaleSheetLayoutView="90" workbookViewId="0">
      <pane ySplit="3" topLeftCell="A4" activePane="bottomLeft" state="frozen"/>
      <selection pane="bottomLeft" activeCell="E10" sqref="E10"/>
    </sheetView>
  </sheetViews>
  <sheetFormatPr defaultColWidth="9" defaultRowHeight="14.25"/>
  <cols>
    <col min="1" max="1" width="5.875" style="29" customWidth="1"/>
    <col min="2" max="2" width="16.625" style="5" customWidth="1"/>
    <col min="3" max="3" width="54.125" style="17" customWidth="1"/>
    <col min="4" max="4" width="20.125" style="18" bestFit="1" customWidth="1"/>
    <col min="5" max="5" width="57" style="19" customWidth="1"/>
    <col min="6" max="6" width="22.625" style="20" bestFit="1" customWidth="1"/>
    <col min="7" max="7" width="16.375" style="21" customWidth="1"/>
    <col min="8" max="8" width="15" style="26" bestFit="1" customWidth="1"/>
    <col min="9" max="9" width="18.125" style="26" bestFit="1" customWidth="1"/>
    <col min="10" max="10" width="15.625" style="27" bestFit="1" customWidth="1"/>
    <col min="11" max="11" width="16.875" style="24" customWidth="1"/>
    <col min="12" max="12" width="15.25" style="24" bestFit="1" customWidth="1"/>
    <col min="13" max="13" width="14.625" style="24" bestFit="1" customWidth="1"/>
    <col min="14" max="14" width="15" style="24" bestFit="1" customWidth="1"/>
    <col min="15" max="15" width="17.125" style="31" bestFit="1" customWidth="1"/>
    <col min="16" max="16" width="17.125" style="32" bestFit="1" customWidth="1"/>
    <col min="17" max="17" width="27.625" style="30" customWidth="1"/>
    <col min="18" max="94" width="9" style="2"/>
    <col min="95" max="16384" width="9" style="3"/>
  </cols>
  <sheetData>
    <row r="1" spans="1:94" ht="76.5" customHeight="1">
      <c r="A1" s="108"/>
      <c r="B1" s="108"/>
      <c r="C1" s="108"/>
      <c r="D1" s="108"/>
      <c r="E1" s="108"/>
      <c r="F1" s="108"/>
      <c r="G1" s="110"/>
      <c r="H1" s="111"/>
      <c r="I1" s="111"/>
      <c r="J1" s="111"/>
      <c r="K1" s="1"/>
      <c r="L1" s="1"/>
      <c r="M1" s="1"/>
      <c r="N1" s="1"/>
    </row>
    <row r="2" spans="1:94" ht="42" customHeight="1" thickBot="1">
      <c r="A2" s="109"/>
      <c r="B2" s="109"/>
      <c r="C2" s="109"/>
      <c r="D2" s="109"/>
      <c r="E2" s="109"/>
      <c r="F2" s="109"/>
      <c r="G2" s="112"/>
      <c r="H2" s="112"/>
      <c r="I2" s="112"/>
      <c r="J2" s="112"/>
      <c r="K2" s="107"/>
      <c r="L2" s="33"/>
      <c r="M2" s="33"/>
      <c r="N2" s="33"/>
    </row>
    <row r="3" spans="1:94" s="106" customFormat="1" ht="63" customHeight="1" thickTop="1">
      <c r="A3" s="96" t="s">
        <v>6</v>
      </c>
      <c r="B3" s="97" t="s">
        <v>3</v>
      </c>
      <c r="C3" s="98" t="s">
        <v>0</v>
      </c>
      <c r="D3" s="99" t="s">
        <v>7</v>
      </c>
      <c r="E3" s="98" t="s">
        <v>268</v>
      </c>
      <c r="F3" s="100" t="s">
        <v>421</v>
      </c>
      <c r="G3" s="101" t="s">
        <v>4</v>
      </c>
      <c r="H3" s="102" t="s">
        <v>5</v>
      </c>
      <c r="I3" s="102" t="s">
        <v>422</v>
      </c>
      <c r="J3" s="103" t="s">
        <v>423</v>
      </c>
      <c r="K3" s="104" t="s">
        <v>424</v>
      </c>
      <c r="L3" s="102" t="s">
        <v>378</v>
      </c>
      <c r="M3" s="102" t="s">
        <v>379</v>
      </c>
      <c r="N3" s="102" t="s">
        <v>380</v>
      </c>
      <c r="O3" s="102" t="s">
        <v>381</v>
      </c>
      <c r="P3" s="102" t="s">
        <v>382</v>
      </c>
      <c r="Q3" s="102" t="s">
        <v>409</v>
      </c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</row>
    <row r="4" spans="1:94" s="48" customFormat="1" ht="71.25" customHeight="1">
      <c r="A4" s="34">
        <v>1</v>
      </c>
      <c r="B4" s="35"/>
      <c r="C4" s="36" t="s">
        <v>492</v>
      </c>
      <c r="D4" s="37" t="s">
        <v>415</v>
      </c>
      <c r="E4" s="38" t="s">
        <v>416</v>
      </c>
      <c r="F4" s="39">
        <v>50000</v>
      </c>
      <c r="G4" s="40" t="s">
        <v>417</v>
      </c>
      <c r="H4" s="41">
        <v>100</v>
      </c>
      <c r="I4" s="41" t="s">
        <v>418</v>
      </c>
      <c r="J4" s="42">
        <v>6.6</v>
      </c>
      <c r="K4" s="43" t="s">
        <v>224</v>
      </c>
      <c r="L4" s="41">
        <v>33</v>
      </c>
      <c r="M4" s="41">
        <v>33</v>
      </c>
      <c r="N4" s="41">
        <v>165</v>
      </c>
      <c r="O4" s="44"/>
      <c r="P4" s="45"/>
      <c r="Q4" s="46" t="s">
        <v>475</v>
      </c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</row>
    <row r="5" spans="1:94" s="48" customFormat="1" ht="71.25" customHeight="1">
      <c r="A5" s="34">
        <v>2</v>
      </c>
      <c r="B5" s="35"/>
      <c r="C5" s="36" t="s">
        <v>493</v>
      </c>
      <c r="D5" s="37" t="s">
        <v>419</v>
      </c>
      <c r="E5" s="38" t="s">
        <v>420</v>
      </c>
      <c r="F5" s="39">
        <v>50000</v>
      </c>
      <c r="G5" s="40" t="s">
        <v>417</v>
      </c>
      <c r="H5" s="41">
        <v>100</v>
      </c>
      <c r="I5" s="41" t="s">
        <v>418</v>
      </c>
      <c r="J5" s="42">
        <v>6.6</v>
      </c>
      <c r="K5" s="43" t="s">
        <v>224</v>
      </c>
      <c r="L5" s="41">
        <v>33</v>
      </c>
      <c r="M5" s="41">
        <v>33</v>
      </c>
      <c r="N5" s="41">
        <v>165</v>
      </c>
      <c r="O5" s="44"/>
      <c r="P5" s="45"/>
      <c r="Q5" s="46" t="s">
        <v>475</v>
      </c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</row>
    <row r="6" spans="1:94" s="48" customFormat="1" ht="71.25" customHeight="1">
      <c r="A6" s="34">
        <v>3</v>
      </c>
      <c r="B6" s="35"/>
      <c r="C6" s="36" t="s">
        <v>494</v>
      </c>
      <c r="D6" s="37" t="s">
        <v>69</v>
      </c>
      <c r="E6" s="38" t="s">
        <v>70</v>
      </c>
      <c r="F6" s="39">
        <v>38000</v>
      </c>
      <c r="G6" s="40" t="s">
        <v>71</v>
      </c>
      <c r="H6" s="41">
        <v>100</v>
      </c>
      <c r="I6" s="41" t="s">
        <v>72</v>
      </c>
      <c r="J6" s="42">
        <v>5.3</v>
      </c>
      <c r="K6" s="43" t="s">
        <v>28</v>
      </c>
      <c r="L6" s="41">
        <v>30</v>
      </c>
      <c r="M6" s="41">
        <v>30</v>
      </c>
      <c r="N6" s="41">
        <v>168</v>
      </c>
      <c r="O6" s="41">
        <f>P6*H6/1000</f>
        <v>4.7699999999999996</v>
      </c>
      <c r="P6" s="41">
        <v>47.7</v>
      </c>
      <c r="Q6" s="41" t="s">
        <v>425</v>
      </c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</row>
    <row r="7" spans="1:94" s="48" customFormat="1" ht="71.25" customHeight="1">
      <c r="A7" s="34">
        <v>4</v>
      </c>
      <c r="B7" s="35"/>
      <c r="C7" s="49" t="s">
        <v>495</v>
      </c>
      <c r="D7" s="50" t="s">
        <v>122</v>
      </c>
      <c r="E7" s="51" t="s">
        <v>124</v>
      </c>
      <c r="F7" s="39">
        <v>99000</v>
      </c>
      <c r="G7" s="40" t="s">
        <v>123</v>
      </c>
      <c r="H7" s="41">
        <v>80</v>
      </c>
      <c r="I7" s="41" t="s">
        <v>103</v>
      </c>
      <c r="J7" s="42">
        <v>20.88</v>
      </c>
      <c r="K7" s="52" t="s">
        <v>28</v>
      </c>
      <c r="L7" s="53">
        <v>54</v>
      </c>
      <c r="M7" s="53">
        <v>54</v>
      </c>
      <c r="N7" s="53">
        <v>139</v>
      </c>
      <c r="O7" s="41">
        <f t="shared" ref="O7:O70" si="0">P7*H7/1000</f>
        <v>20.16</v>
      </c>
      <c r="P7" s="41">
        <v>252</v>
      </c>
      <c r="Q7" s="41" t="s">
        <v>426</v>
      </c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</row>
    <row r="8" spans="1:94" s="48" customFormat="1" ht="71.25" customHeight="1">
      <c r="A8" s="34">
        <v>5</v>
      </c>
      <c r="B8" s="35"/>
      <c r="C8" s="49" t="s">
        <v>496</v>
      </c>
      <c r="D8" s="50" t="s">
        <v>242</v>
      </c>
      <c r="E8" s="51" t="s">
        <v>243</v>
      </c>
      <c r="F8" s="39">
        <v>99000</v>
      </c>
      <c r="G8" s="40" t="s">
        <v>123</v>
      </c>
      <c r="H8" s="41">
        <v>80</v>
      </c>
      <c r="I8" s="41" t="s">
        <v>103</v>
      </c>
      <c r="J8" s="42">
        <v>20.88</v>
      </c>
      <c r="K8" s="52" t="s">
        <v>28</v>
      </c>
      <c r="L8" s="53">
        <v>54</v>
      </c>
      <c r="M8" s="53">
        <v>54</v>
      </c>
      <c r="N8" s="53">
        <v>139</v>
      </c>
      <c r="O8" s="41">
        <f t="shared" si="0"/>
        <v>20.111999999999998</v>
      </c>
      <c r="P8" s="41">
        <v>251.4</v>
      </c>
      <c r="Q8" s="41" t="s">
        <v>426</v>
      </c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</row>
    <row r="9" spans="1:94" s="48" customFormat="1" ht="71.25" customHeight="1">
      <c r="A9" s="34">
        <v>6</v>
      </c>
      <c r="B9" s="35"/>
      <c r="C9" s="36" t="s">
        <v>497</v>
      </c>
      <c r="D9" s="37" t="s">
        <v>77</v>
      </c>
      <c r="E9" s="38" t="s">
        <v>78</v>
      </c>
      <c r="F9" s="39">
        <v>15000</v>
      </c>
      <c r="G9" s="40" t="s">
        <v>80</v>
      </c>
      <c r="H9" s="41">
        <v>40</v>
      </c>
      <c r="I9" s="41" t="s">
        <v>81</v>
      </c>
      <c r="J9" s="42">
        <v>8.1</v>
      </c>
      <c r="K9" s="54" t="s">
        <v>27</v>
      </c>
      <c r="L9" s="55">
        <v>50</v>
      </c>
      <c r="M9" s="55">
        <v>50</v>
      </c>
      <c r="N9" s="55">
        <v>185</v>
      </c>
      <c r="O9" s="41">
        <f t="shared" si="0"/>
        <v>7.4880000000000004</v>
      </c>
      <c r="P9" s="41">
        <v>187.2</v>
      </c>
      <c r="Q9" s="41" t="s">
        <v>427</v>
      </c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</row>
    <row r="10" spans="1:94" s="48" customFormat="1" ht="71.25" customHeight="1">
      <c r="A10" s="34">
        <v>7</v>
      </c>
      <c r="B10" s="35"/>
      <c r="C10" s="36" t="s">
        <v>498</v>
      </c>
      <c r="D10" s="37" t="s">
        <v>79</v>
      </c>
      <c r="E10" s="38" t="s">
        <v>411</v>
      </c>
      <c r="F10" s="39">
        <v>15000</v>
      </c>
      <c r="G10" s="40" t="s">
        <v>80</v>
      </c>
      <c r="H10" s="41">
        <v>40</v>
      </c>
      <c r="I10" s="41" t="s">
        <v>81</v>
      </c>
      <c r="J10" s="42">
        <v>8.1</v>
      </c>
      <c r="K10" s="54" t="s">
        <v>27</v>
      </c>
      <c r="L10" s="55">
        <v>50</v>
      </c>
      <c r="M10" s="55">
        <v>50</v>
      </c>
      <c r="N10" s="55">
        <v>185</v>
      </c>
      <c r="O10" s="41">
        <f t="shared" si="0"/>
        <v>7.8040000000000003</v>
      </c>
      <c r="P10" s="41">
        <v>195.1</v>
      </c>
      <c r="Q10" s="41" t="s">
        <v>427</v>
      </c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</row>
    <row r="11" spans="1:94" s="48" customFormat="1" ht="71.25" customHeight="1">
      <c r="A11" s="34">
        <v>8</v>
      </c>
      <c r="B11" s="35"/>
      <c r="C11" s="36" t="s">
        <v>499</v>
      </c>
      <c r="D11" s="37" t="s">
        <v>251</v>
      </c>
      <c r="E11" s="38" t="s">
        <v>146</v>
      </c>
      <c r="F11" s="39">
        <v>38000</v>
      </c>
      <c r="G11" s="40" t="s">
        <v>151</v>
      </c>
      <c r="H11" s="41">
        <v>100</v>
      </c>
      <c r="I11" s="41" t="s">
        <v>152</v>
      </c>
      <c r="J11" s="42">
        <v>5.3</v>
      </c>
      <c r="K11" s="43" t="s">
        <v>28</v>
      </c>
      <c r="L11" s="41">
        <v>30</v>
      </c>
      <c r="M11" s="41">
        <v>30</v>
      </c>
      <c r="N11" s="41">
        <v>168.5</v>
      </c>
      <c r="O11" s="41">
        <f t="shared" si="0"/>
        <v>4.59</v>
      </c>
      <c r="P11" s="41">
        <v>45.9</v>
      </c>
      <c r="Q11" s="41" t="s">
        <v>425</v>
      </c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</row>
    <row r="12" spans="1:94" s="48" customFormat="1" ht="71.25" customHeight="1">
      <c r="A12" s="34">
        <v>9</v>
      </c>
      <c r="B12" s="35"/>
      <c r="C12" s="36" t="s">
        <v>500</v>
      </c>
      <c r="D12" s="37" t="s">
        <v>147</v>
      </c>
      <c r="E12" s="38" t="s">
        <v>148</v>
      </c>
      <c r="F12" s="39">
        <v>99000</v>
      </c>
      <c r="G12" s="40" t="s">
        <v>149</v>
      </c>
      <c r="H12" s="41">
        <v>100</v>
      </c>
      <c r="I12" s="41" t="s">
        <v>150</v>
      </c>
      <c r="J12" s="42">
        <v>13</v>
      </c>
      <c r="K12" s="43" t="s">
        <v>28</v>
      </c>
      <c r="L12" s="41">
        <v>33.5</v>
      </c>
      <c r="M12" s="41">
        <v>33.5</v>
      </c>
      <c r="N12" s="41">
        <v>149</v>
      </c>
      <c r="O12" s="41">
        <f t="shared" si="0"/>
        <v>11.69</v>
      </c>
      <c r="P12" s="41">
        <v>116.9</v>
      </c>
      <c r="Q12" s="41" t="s">
        <v>428</v>
      </c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</row>
    <row r="13" spans="1:94" s="48" customFormat="1" ht="71.25" customHeight="1">
      <c r="A13" s="34">
        <v>10</v>
      </c>
      <c r="B13" s="35"/>
      <c r="C13" s="36" t="s">
        <v>501</v>
      </c>
      <c r="D13" s="37" t="s">
        <v>159</v>
      </c>
      <c r="E13" s="38" t="s">
        <v>181</v>
      </c>
      <c r="F13" s="39">
        <v>99000</v>
      </c>
      <c r="G13" s="40" t="s">
        <v>160</v>
      </c>
      <c r="H13" s="41">
        <v>80</v>
      </c>
      <c r="I13" s="41" t="s">
        <v>161</v>
      </c>
      <c r="J13" s="42">
        <v>14.9</v>
      </c>
      <c r="K13" s="43" t="s">
        <v>28</v>
      </c>
      <c r="L13" s="41">
        <v>65</v>
      </c>
      <c r="M13" s="41">
        <v>65</v>
      </c>
      <c r="N13" s="41">
        <v>77</v>
      </c>
      <c r="O13" s="41">
        <f t="shared" si="0"/>
        <v>14.272</v>
      </c>
      <c r="P13" s="41">
        <v>178.4</v>
      </c>
      <c r="Q13" s="41" t="s">
        <v>429</v>
      </c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</row>
    <row r="14" spans="1:94" s="48" customFormat="1" ht="71.25" customHeight="1">
      <c r="A14" s="34">
        <v>11</v>
      </c>
      <c r="B14" s="35"/>
      <c r="C14" s="36" t="s">
        <v>502</v>
      </c>
      <c r="D14" s="37" t="s">
        <v>232</v>
      </c>
      <c r="E14" s="38" t="s">
        <v>233</v>
      </c>
      <c r="F14" s="39">
        <v>25000</v>
      </c>
      <c r="G14" s="40" t="s">
        <v>2</v>
      </c>
      <c r="H14" s="41">
        <v>60</v>
      </c>
      <c r="I14" s="41" t="s">
        <v>231</v>
      </c>
      <c r="J14" s="42">
        <v>5</v>
      </c>
      <c r="K14" s="43" t="s">
        <v>168</v>
      </c>
      <c r="L14" s="41">
        <v>34</v>
      </c>
      <c r="M14" s="41">
        <v>34</v>
      </c>
      <c r="N14" s="41">
        <v>146</v>
      </c>
      <c r="O14" s="41">
        <f t="shared" si="0"/>
        <v>6.5519999999999996</v>
      </c>
      <c r="P14" s="41">
        <v>109.2</v>
      </c>
      <c r="Q14" s="41" t="s">
        <v>430</v>
      </c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</row>
    <row r="15" spans="1:94" s="48" customFormat="1" ht="71.25" customHeight="1">
      <c r="A15" s="34">
        <v>12</v>
      </c>
      <c r="B15" s="35"/>
      <c r="C15" s="36" t="s">
        <v>502</v>
      </c>
      <c r="D15" s="37" t="s">
        <v>266</v>
      </c>
      <c r="E15" s="38" t="s">
        <v>233</v>
      </c>
      <c r="F15" s="39">
        <v>75000</v>
      </c>
      <c r="G15" s="40" t="s">
        <v>385</v>
      </c>
      <c r="H15" s="41">
        <v>18</v>
      </c>
      <c r="I15" s="41" t="s">
        <v>269</v>
      </c>
      <c r="J15" s="42">
        <v>10</v>
      </c>
      <c r="K15" s="43" t="s">
        <v>168</v>
      </c>
      <c r="L15" s="41">
        <v>157</v>
      </c>
      <c r="M15" s="41">
        <v>184</v>
      </c>
      <c r="N15" s="41">
        <v>112</v>
      </c>
      <c r="O15" s="41">
        <f t="shared" si="0"/>
        <v>8.928720000000002</v>
      </c>
      <c r="P15" s="56">
        <v>496.04</v>
      </c>
      <c r="Q15" s="46" t="s">
        <v>431</v>
      </c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</row>
    <row r="16" spans="1:94" s="48" customFormat="1" ht="71.25" customHeight="1">
      <c r="A16" s="34">
        <v>13</v>
      </c>
      <c r="B16" s="35"/>
      <c r="C16" s="36" t="s">
        <v>503</v>
      </c>
      <c r="D16" s="37" t="s">
        <v>372</v>
      </c>
      <c r="E16" s="38" t="s">
        <v>368</v>
      </c>
      <c r="F16" s="39">
        <v>38000</v>
      </c>
      <c r="G16" s="40" t="s">
        <v>369</v>
      </c>
      <c r="H16" s="41">
        <v>100</v>
      </c>
      <c r="I16" s="41" t="s">
        <v>376</v>
      </c>
      <c r="J16" s="42">
        <v>12.22</v>
      </c>
      <c r="K16" s="43" t="s">
        <v>224</v>
      </c>
      <c r="L16" s="41">
        <v>33.5</v>
      </c>
      <c r="M16" s="41">
        <v>33.5</v>
      </c>
      <c r="N16" s="41">
        <v>149</v>
      </c>
      <c r="O16" s="41">
        <f t="shared" si="0"/>
        <v>11.65</v>
      </c>
      <c r="P16" s="56">
        <v>116.5</v>
      </c>
      <c r="Q16" s="46" t="s">
        <v>432</v>
      </c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</row>
    <row r="17" spans="1:94" s="48" customFormat="1" ht="71.25" customHeight="1">
      <c r="A17" s="34">
        <v>14</v>
      </c>
      <c r="B17" s="35"/>
      <c r="C17" s="36" t="s">
        <v>504</v>
      </c>
      <c r="D17" s="37" t="s">
        <v>370</v>
      </c>
      <c r="E17" s="38" t="s">
        <v>371</v>
      </c>
      <c r="F17" s="39">
        <v>38000</v>
      </c>
      <c r="G17" s="40" t="s">
        <v>367</v>
      </c>
      <c r="H17" s="41">
        <v>100</v>
      </c>
      <c r="I17" s="41" t="s">
        <v>375</v>
      </c>
      <c r="J17" s="42">
        <v>26.8</v>
      </c>
      <c r="K17" s="43" t="s">
        <v>224</v>
      </c>
      <c r="L17" s="41">
        <v>68</v>
      </c>
      <c r="M17" s="41">
        <v>68</v>
      </c>
      <c r="N17" s="41">
        <v>61</v>
      </c>
      <c r="O17" s="41">
        <f t="shared" si="0"/>
        <v>24.69</v>
      </c>
      <c r="P17" s="56">
        <v>246.9</v>
      </c>
      <c r="Q17" s="46" t="s">
        <v>433</v>
      </c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</row>
    <row r="18" spans="1:94" s="48" customFormat="1" ht="71.25" customHeight="1">
      <c r="A18" s="34">
        <v>15</v>
      </c>
      <c r="B18" s="35"/>
      <c r="C18" s="36" t="s">
        <v>505</v>
      </c>
      <c r="D18" s="37" t="s">
        <v>308</v>
      </c>
      <c r="E18" s="38" t="s">
        <v>309</v>
      </c>
      <c r="F18" s="39">
        <v>50000</v>
      </c>
      <c r="G18" s="40" t="s">
        <v>322</v>
      </c>
      <c r="H18" s="41">
        <v>150</v>
      </c>
      <c r="I18" s="41" t="s">
        <v>323</v>
      </c>
      <c r="J18" s="42">
        <v>7.9</v>
      </c>
      <c r="K18" s="43" t="s">
        <v>224</v>
      </c>
      <c r="L18" s="41">
        <v>25.5</v>
      </c>
      <c r="M18" s="41">
        <v>25.5</v>
      </c>
      <c r="N18" s="41">
        <v>146.5</v>
      </c>
      <c r="O18" s="41">
        <f t="shared" si="0"/>
        <v>7.44</v>
      </c>
      <c r="P18" s="41">
        <v>49.6</v>
      </c>
      <c r="Q18" s="41" t="s">
        <v>434</v>
      </c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</row>
    <row r="19" spans="1:94" s="48" customFormat="1" ht="71.25" customHeight="1">
      <c r="A19" s="34">
        <v>16</v>
      </c>
      <c r="B19" s="35"/>
      <c r="C19" s="36" t="s">
        <v>506</v>
      </c>
      <c r="D19" s="37" t="s">
        <v>365</v>
      </c>
      <c r="E19" s="38" t="s">
        <v>366</v>
      </c>
      <c r="F19" s="39">
        <v>99000</v>
      </c>
      <c r="G19" s="40" t="s">
        <v>367</v>
      </c>
      <c r="H19" s="41">
        <v>70</v>
      </c>
      <c r="I19" s="41" t="s">
        <v>374</v>
      </c>
      <c r="J19" s="42">
        <v>15.3</v>
      </c>
      <c r="K19" s="43" t="s">
        <v>224</v>
      </c>
      <c r="L19" s="41">
        <v>75.5</v>
      </c>
      <c r="M19" s="41">
        <v>75</v>
      </c>
      <c r="N19" s="41">
        <v>68</v>
      </c>
      <c r="O19" s="41">
        <f t="shared" si="0"/>
        <v>14.224</v>
      </c>
      <c r="P19" s="56">
        <v>203.2</v>
      </c>
      <c r="Q19" s="46" t="s">
        <v>435</v>
      </c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</row>
    <row r="20" spans="1:94" s="48" customFormat="1" ht="71.25" customHeight="1">
      <c r="A20" s="34">
        <v>17</v>
      </c>
      <c r="B20" s="35"/>
      <c r="C20" s="36" t="s">
        <v>507</v>
      </c>
      <c r="D20" s="37" t="s">
        <v>487</v>
      </c>
      <c r="E20" s="38" t="s">
        <v>307</v>
      </c>
      <c r="F20" s="39">
        <v>58000</v>
      </c>
      <c r="G20" s="40" t="s">
        <v>320</v>
      </c>
      <c r="H20" s="41">
        <v>100</v>
      </c>
      <c r="I20" s="41" t="s">
        <v>321</v>
      </c>
      <c r="J20" s="42">
        <v>9.1999999999999993</v>
      </c>
      <c r="K20" s="43" t="s">
        <v>224</v>
      </c>
      <c r="L20" s="41">
        <v>32.5</v>
      </c>
      <c r="M20" s="41">
        <v>32.5</v>
      </c>
      <c r="N20" s="41">
        <v>127</v>
      </c>
      <c r="O20" s="41">
        <f t="shared" si="0"/>
        <v>8.61</v>
      </c>
      <c r="P20" s="41">
        <v>86.1</v>
      </c>
      <c r="Q20" s="41" t="s">
        <v>436</v>
      </c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</row>
    <row r="21" spans="1:94" s="48" customFormat="1" ht="71.25" customHeight="1">
      <c r="A21" s="34">
        <v>18</v>
      </c>
      <c r="B21" s="57"/>
      <c r="C21" s="36" t="s">
        <v>508</v>
      </c>
      <c r="D21" s="37" t="s">
        <v>110</v>
      </c>
      <c r="E21" s="38" t="s">
        <v>111</v>
      </c>
      <c r="F21" s="39">
        <v>25000</v>
      </c>
      <c r="G21" s="40" t="s">
        <v>71</v>
      </c>
      <c r="H21" s="41">
        <v>100</v>
      </c>
      <c r="I21" s="41" t="s">
        <v>109</v>
      </c>
      <c r="J21" s="42">
        <v>6.4</v>
      </c>
      <c r="K21" s="43" t="s">
        <v>28</v>
      </c>
      <c r="L21" s="41">
        <v>57</v>
      </c>
      <c r="M21" s="41">
        <v>32</v>
      </c>
      <c r="N21" s="41">
        <v>145</v>
      </c>
      <c r="O21" s="41">
        <f t="shared" si="0"/>
        <v>4.96</v>
      </c>
      <c r="P21" s="41">
        <v>49.6</v>
      </c>
      <c r="Q21" s="41" t="s">
        <v>437</v>
      </c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</row>
    <row r="22" spans="1:94" s="48" customFormat="1" ht="71.25" customHeight="1">
      <c r="A22" s="34">
        <v>19</v>
      </c>
      <c r="B22" s="57"/>
      <c r="C22" s="36" t="s">
        <v>509</v>
      </c>
      <c r="D22" s="37" t="s">
        <v>112</v>
      </c>
      <c r="E22" s="38" t="s">
        <v>113</v>
      </c>
      <c r="F22" s="39">
        <v>25000</v>
      </c>
      <c r="G22" s="40" t="s">
        <v>71</v>
      </c>
      <c r="H22" s="41">
        <v>100</v>
      </c>
      <c r="I22" s="41" t="s">
        <v>109</v>
      </c>
      <c r="J22" s="42">
        <v>6.4</v>
      </c>
      <c r="K22" s="43" t="s">
        <v>28</v>
      </c>
      <c r="L22" s="41">
        <v>57</v>
      </c>
      <c r="M22" s="41">
        <v>32</v>
      </c>
      <c r="N22" s="41">
        <v>145</v>
      </c>
      <c r="O22" s="41">
        <f>P22*H22/1000</f>
        <v>4.96</v>
      </c>
      <c r="P22" s="41">
        <v>49.6</v>
      </c>
      <c r="Q22" s="41" t="s">
        <v>437</v>
      </c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</row>
    <row r="23" spans="1:94" s="48" customFormat="1" ht="71.25" customHeight="1">
      <c r="A23" s="34">
        <v>20</v>
      </c>
      <c r="B23" s="35"/>
      <c r="C23" s="36" t="s">
        <v>510</v>
      </c>
      <c r="D23" s="37" t="s">
        <v>114</v>
      </c>
      <c r="E23" s="38" t="s">
        <v>115</v>
      </c>
      <c r="F23" s="39">
        <v>25000</v>
      </c>
      <c r="G23" s="40" t="s">
        <v>71</v>
      </c>
      <c r="H23" s="41">
        <v>100</v>
      </c>
      <c r="I23" s="41" t="s">
        <v>109</v>
      </c>
      <c r="J23" s="42">
        <v>6.4</v>
      </c>
      <c r="K23" s="43" t="s">
        <v>28</v>
      </c>
      <c r="L23" s="41">
        <v>57</v>
      </c>
      <c r="M23" s="41">
        <v>32</v>
      </c>
      <c r="N23" s="41">
        <v>145</v>
      </c>
      <c r="O23" s="41">
        <f t="shared" si="0"/>
        <v>4.96</v>
      </c>
      <c r="P23" s="41">
        <v>49.6</v>
      </c>
      <c r="Q23" s="41" t="s">
        <v>437</v>
      </c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</row>
    <row r="24" spans="1:94" s="48" customFormat="1" ht="71.25" customHeight="1">
      <c r="A24" s="34">
        <v>21</v>
      </c>
      <c r="B24" s="35"/>
      <c r="C24" s="36" t="s">
        <v>511</v>
      </c>
      <c r="D24" s="37" t="s">
        <v>290</v>
      </c>
      <c r="E24" s="38" t="s">
        <v>291</v>
      </c>
      <c r="F24" s="39">
        <v>18000</v>
      </c>
      <c r="G24" s="40" t="s">
        <v>227</v>
      </c>
      <c r="H24" s="41">
        <v>30</v>
      </c>
      <c r="I24" s="41" t="s">
        <v>295</v>
      </c>
      <c r="J24" s="42">
        <v>17.2</v>
      </c>
      <c r="K24" s="43" t="s">
        <v>388</v>
      </c>
      <c r="L24" s="41">
        <v>210</v>
      </c>
      <c r="M24" s="41">
        <v>60</v>
      </c>
      <c r="N24" s="41"/>
      <c r="O24" s="41">
        <f t="shared" si="0"/>
        <v>16.422000000000001</v>
      </c>
      <c r="P24" s="56">
        <v>547.4</v>
      </c>
      <c r="Q24" s="46" t="s">
        <v>438</v>
      </c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</row>
    <row r="25" spans="1:94" s="48" customFormat="1" ht="71.25" customHeight="1">
      <c r="A25" s="34">
        <v>22</v>
      </c>
      <c r="B25" s="35"/>
      <c r="C25" s="36" t="s">
        <v>512</v>
      </c>
      <c r="D25" s="37" t="s">
        <v>296</v>
      </c>
      <c r="E25" s="38" t="s">
        <v>297</v>
      </c>
      <c r="F25" s="39">
        <v>20000</v>
      </c>
      <c r="G25" s="40" t="s">
        <v>312</v>
      </c>
      <c r="H25" s="41">
        <v>70</v>
      </c>
      <c r="I25" s="41" t="s">
        <v>313</v>
      </c>
      <c r="J25" s="42">
        <v>18.399999999999999</v>
      </c>
      <c r="K25" s="43" t="s">
        <v>388</v>
      </c>
      <c r="L25" s="41">
        <v>47.5</v>
      </c>
      <c r="M25" s="41">
        <v>47.5</v>
      </c>
      <c r="N25" s="41">
        <v>185</v>
      </c>
      <c r="O25" s="41">
        <f t="shared" si="0"/>
        <v>17.661000000000001</v>
      </c>
      <c r="P25" s="41">
        <v>252.3</v>
      </c>
      <c r="Q25" s="41" t="s">
        <v>439</v>
      </c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</row>
    <row r="26" spans="1:94" s="48" customFormat="1" ht="71.25" customHeight="1">
      <c r="A26" s="34">
        <v>23</v>
      </c>
      <c r="B26" s="35"/>
      <c r="C26" s="36" t="s">
        <v>513</v>
      </c>
      <c r="D26" s="37" t="s">
        <v>298</v>
      </c>
      <c r="E26" s="38" t="s">
        <v>299</v>
      </c>
      <c r="F26" s="39">
        <v>25000</v>
      </c>
      <c r="G26" s="40" t="s">
        <v>314</v>
      </c>
      <c r="H26" s="41">
        <v>60</v>
      </c>
      <c r="I26" s="41" t="s">
        <v>315</v>
      </c>
      <c r="J26" s="42">
        <v>16.2</v>
      </c>
      <c r="K26" s="43" t="s">
        <v>224</v>
      </c>
      <c r="L26" s="41">
        <v>80</v>
      </c>
      <c r="M26" s="41">
        <v>80</v>
      </c>
      <c r="N26" s="41">
        <v>82</v>
      </c>
      <c r="O26" s="41">
        <f t="shared" si="0"/>
        <v>15.12</v>
      </c>
      <c r="P26" s="41">
        <v>252</v>
      </c>
      <c r="Q26" s="41" t="s">
        <v>440</v>
      </c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</row>
    <row r="27" spans="1:94" s="48" customFormat="1" ht="71.25" customHeight="1">
      <c r="A27" s="34">
        <v>24</v>
      </c>
      <c r="B27" s="35"/>
      <c r="C27" s="36" t="s">
        <v>514</v>
      </c>
      <c r="D27" s="37" t="s">
        <v>300</v>
      </c>
      <c r="E27" s="38" t="s">
        <v>301</v>
      </c>
      <c r="F27" s="39">
        <v>25000</v>
      </c>
      <c r="G27" s="40" t="s">
        <v>316</v>
      </c>
      <c r="H27" s="41">
        <v>50</v>
      </c>
      <c r="I27" s="41" t="s">
        <v>317</v>
      </c>
      <c r="J27" s="42">
        <v>18.7</v>
      </c>
      <c r="K27" s="43" t="s">
        <v>224</v>
      </c>
      <c r="L27" s="41">
        <v>52.5</v>
      </c>
      <c r="M27" s="41">
        <v>52.5</v>
      </c>
      <c r="N27" s="41">
        <v>177</v>
      </c>
      <c r="O27" s="41">
        <f t="shared" si="0"/>
        <v>16.55</v>
      </c>
      <c r="P27" s="56">
        <v>331</v>
      </c>
      <c r="Q27" s="46" t="s">
        <v>441</v>
      </c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</row>
    <row r="28" spans="1:94" s="48" customFormat="1" ht="71.25" customHeight="1">
      <c r="A28" s="34">
        <v>25</v>
      </c>
      <c r="B28" s="35"/>
      <c r="C28" s="36" t="s">
        <v>515</v>
      </c>
      <c r="D28" s="37" t="s">
        <v>302</v>
      </c>
      <c r="E28" s="38" t="s">
        <v>303</v>
      </c>
      <c r="F28" s="39">
        <v>32000</v>
      </c>
      <c r="G28" s="40" t="s">
        <v>149</v>
      </c>
      <c r="H28" s="41">
        <v>100</v>
      </c>
      <c r="I28" s="41" t="s">
        <v>318</v>
      </c>
      <c r="J28" s="42">
        <v>12.6</v>
      </c>
      <c r="K28" s="43" t="s">
        <v>224</v>
      </c>
      <c r="L28" s="41">
        <v>34.5</v>
      </c>
      <c r="M28" s="41">
        <v>34.5</v>
      </c>
      <c r="N28" s="41">
        <v>148</v>
      </c>
      <c r="O28" s="41">
        <f t="shared" si="0"/>
        <v>11.86</v>
      </c>
      <c r="P28" s="56">
        <v>118.6</v>
      </c>
      <c r="Q28" s="46" t="s">
        <v>484</v>
      </c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</row>
    <row r="29" spans="1:94" s="48" customFormat="1" ht="71.25" customHeight="1">
      <c r="A29" s="34">
        <v>26</v>
      </c>
      <c r="B29" s="35"/>
      <c r="C29" s="36" t="s">
        <v>516</v>
      </c>
      <c r="D29" s="37" t="s">
        <v>488</v>
      </c>
      <c r="E29" s="38" t="s">
        <v>304</v>
      </c>
      <c r="F29" s="39">
        <v>32000</v>
      </c>
      <c r="G29" s="40" t="s">
        <v>160</v>
      </c>
      <c r="H29" s="41">
        <v>80</v>
      </c>
      <c r="I29" s="41" t="s">
        <v>319</v>
      </c>
      <c r="J29" s="42">
        <v>15.4</v>
      </c>
      <c r="K29" s="43" t="s">
        <v>224</v>
      </c>
      <c r="L29" s="41">
        <v>72.5</v>
      </c>
      <c r="M29" s="41">
        <v>72.5</v>
      </c>
      <c r="N29" s="41">
        <v>71.5</v>
      </c>
      <c r="O29" s="41">
        <f t="shared" si="0"/>
        <v>14.432</v>
      </c>
      <c r="P29" s="41">
        <v>180.4</v>
      </c>
      <c r="Q29" s="41" t="s">
        <v>442</v>
      </c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</row>
    <row r="30" spans="1:94" s="48" customFormat="1" ht="71.25" customHeight="1">
      <c r="A30" s="34">
        <v>27</v>
      </c>
      <c r="B30" s="35"/>
      <c r="C30" s="36" t="s">
        <v>517</v>
      </c>
      <c r="D30" s="37" t="s">
        <v>305</v>
      </c>
      <c r="E30" s="38" t="s">
        <v>306</v>
      </c>
      <c r="F30" s="39">
        <v>35000</v>
      </c>
      <c r="G30" s="40" t="s">
        <v>160</v>
      </c>
      <c r="H30" s="41">
        <v>80</v>
      </c>
      <c r="I30" s="41" t="s">
        <v>319</v>
      </c>
      <c r="J30" s="42">
        <v>15.2</v>
      </c>
      <c r="K30" s="43" t="s">
        <v>224</v>
      </c>
      <c r="L30" s="41">
        <v>72.5</v>
      </c>
      <c r="M30" s="41">
        <v>72.5</v>
      </c>
      <c r="N30" s="41">
        <v>71.5</v>
      </c>
      <c r="O30" s="41">
        <f>P30*H30/1000</f>
        <v>14.183999999999999</v>
      </c>
      <c r="P30" s="41">
        <v>177.3</v>
      </c>
      <c r="Q30" s="41" t="s">
        <v>442</v>
      </c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</row>
    <row r="31" spans="1:94" s="48" customFormat="1" ht="71.25" customHeight="1">
      <c r="A31" s="34">
        <v>28</v>
      </c>
      <c r="B31" s="35"/>
      <c r="C31" s="36" t="s">
        <v>518</v>
      </c>
      <c r="D31" s="37" t="s">
        <v>402</v>
      </c>
      <c r="E31" s="38" t="s">
        <v>398</v>
      </c>
      <c r="F31" s="39">
        <v>23000</v>
      </c>
      <c r="G31" s="40" t="s">
        <v>397</v>
      </c>
      <c r="H31" s="41">
        <v>200</v>
      </c>
      <c r="I31" s="41" t="s">
        <v>404</v>
      </c>
      <c r="J31" s="42">
        <v>11.4</v>
      </c>
      <c r="K31" s="43" t="s">
        <v>27</v>
      </c>
      <c r="L31" s="41">
        <v>32.5</v>
      </c>
      <c r="M31" s="41">
        <v>32.5</v>
      </c>
      <c r="N31" s="41">
        <v>89.5</v>
      </c>
      <c r="O31" s="41">
        <f t="shared" si="0"/>
        <v>10.62</v>
      </c>
      <c r="P31" s="56">
        <v>53.1</v>
      </c>
      <c r="Q31" s="46" t="s">
        <v>476</v>
      </c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</row>
    <row r="32" spans="1:94" s="48" customFormat="1" ht="71.25" customHeight="1">
      <c r="A32" s="34">
        <v>29</v>
      </c>
      <c r="B32" s="35"/>
      <c r="C32" s="36" t="s">
        <v>519</v>
      </c>
      <c r="D32" s="37" t="s">
        <v>389</v>
      </c>
      <c r="E32" s="38" t="s">
        <v>390</v>
      </c>
      <c r="F32" s="39">
        <v>28000</v>
      </c>
      <c r="G32" s="40" t="s">
        <v>391</v>
      </c>
      <c r="H32" s="41">
        <v>100</v>
      </c>
      <c r="I32" s="41" t="s">
        <v>405</v>
      </c>
      <c r="J32" s="42">
        <v>15.2</v>
      </c>
      <c r="K32" s="43" t="s">
        <v>32</v>
      </c>
      <c r="L32" s="41">
        <v>44</v>
      </c>
      <c r="M32" s="41">
        <v>46</v>
      </c>
      <c r="N32" s="41">
        <v>108</v>
      </c>
      <c r="O32" s="41">
        <f t="shared" si="0"/>
        <v>14.469999999999999</v>
      </c>
      <c r="P32" s="56">
        <v>144.69999999999999</v>
      </c>
      <c r="Q32" s="46" t="s">
        <v>477</v>
      </c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7"/>
    </row>
    <row r="33" spans="1:94" s="48" customFormat="1" ht="71.25" customHeight="1">
      <c r="A33" s="34">
        <v>30</v>
      </c>
      <c r="B33" s="35"/>
      <c r="C33" s="36" t="s">
        <v>520</v>
      </c>
      <c r="D33" s="37" t="s">
        <v>287</v>
      </c>
      <c r="E33" s="38" t="s">
        <v>288</v>
      </c>
      <c r="F33" s="39">
        <v>20000</v>
      </c>
      <c r="G33" s="40" t="s">
        <v>160</v>
      </c>
      <c r="H33" s="41">
        <v>100</v>
      </c>
      <c r="I33" s="41" t="s">
        <v>292</v>
      </c>
      <c r="J33" s="42">
        <v>8.41</v>
      </c>
      <c r="K33" s="43" t="s">
        <v>388</v>
      </c>
      <c r="L33" s="41">
        <v>55</v>
      </c>
      <c r="M33" s="41">
        <v>34.5</v>
      </c>
      <c r="N33" s="41">
        <v>140.5</v>
      </c>
      <c r="O33" s="41">
        <f t="shared" si="0"/>
        <v>7.6</v>
      </c>
      <c r="P33" s="41">
        <v>76</v>
      </c>
      <c r="Q33" s="41" t="s">
        <v>443</v>
      </c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</row>
    <row r="34" spans="1:94" s="48" customFormat="1" ht="71.25" customHeight="1">
      <c r="A34" s="34">
        <v>31</v>
      </c>
      <c r="B34" s="35"/>
      <c r="C34" s="36" t="s">
        <v>521</v>
      </c>
      <c r="D34" s="37" t="s">
        <v>289</v>
      </c>
      <c r="E34" s="38" t="s">
        <v>410</v>
      </c>
      <c r="F34" s="39">
        <v>25000</v>
      </c>
      <c r="G34" s="40" t="s">
        <v>293</v>
      </c>
      <c r="H34" s="41">
        <v>200</v>
      </c>
      <c r="I34" s="41" t="s">
        <v>294</v>
      </c>
      <c r="J34" s="42">
        <v>12.9</v>
      </c>
      <c r="K34" s="43" t="s">
        <v>388</v>
      </c>
      <c r="L34" s="41">
        <v>47.5</v>
      </c>
      <c r="M34" s="41">
        <v>21</v>
      </c>
      <c r="N34" s="41">
        <v>94</v>
      </c>
      <c r="O34" s="41">
        <f t="shared" si="0"/>
        <v>12.6</v>
      </c>
      <c r="P34" s="41">
        <v>63</v>
      </c>
      <c r="Q34" s="41" t="s">
        <v>444</v>
      </c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</row>
    <row r="35" spans="1:94" s="48" customFormat="1" ht="71.25" customHeight="1">
      <c r="A35" s="34">
        <v>32</v>
      </c>
      <c r="B35" s="35"/>
      <c r="C35" s="36" t="s">
        <v>522</v>
      </c>
      <c r="D35" s="37" t="s">
        <v>340</v>
      </c>
      <c r="E35" s="38" t="s">
        <v>341</v>
      </c>
      <c r="F35" s="39">
        <v>25000</v>
      </c>
      <c r="G35" s="40" t="s">
        <v>267</v>
      </c>
      <c r="H35" s="41">
        <v>100</v>
      </c>
      <c r="I35" s="41" t="s">
        <v>282</v>
      </c>
      <c r="J35" s="42">
        <v>10.7</v>
      </c>
      <c r="K35" s="43" t="s">
        <v>168</v>
      </c>
      <c r="L35" s="41">
        <v>81</v>
      </c>
      <c r="M35" s="41">
        <v>26</v>
      </c>
      <c r="N35" s="41">
        <v>81</v>
      </c>
      <c r="O35" s="41">
        <f t="shared" si="0"/>
        <v>10.029999999999999</v>
      </c>
      <c r="P35" s="41">
        <v>100.3</v>
      </c>
      <c r="Q35" s="41" t="s">
        <v>445</v>
      </c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</row>
    <row r="36" spans="1:94" s="48" customFormat="1" ht="71.25" customHeight="1">
      <c r="A36" s="34">
        <v>33</v>
      </c>
      <c r="B36" s="35"/>
      <c r="C36" s="36" t="s">
        <v>523</v>
      </c>
      <c r="D36" s="37" t="s">
        <v>272</v>
      </c>
      <c r="E36" s="38" t="s">
        <v>273</v>
      </c>
      <c r="F36" s="39">
        <v>20000</v>
      </c>
      <c r="G36" s="40" t="s">
        <v>2</v>
      </c>
      <c r="H36" s="41">
        <v>100</v>
      </c>
      <c r="I36" s="41" t="s">
        <v>278</v>
      </c>
      <c r="J36" s="42">
        <v>8.41</v>
      </c>
      <c r="K36" s="52" t="s">
        <v>27</v>
      </c>
      <c r="L36" s="41">
        <v>55</v>
      </c>
      <c r="M36" s="41">
        <v>34.5</v>
      </c>
      <c r="N36" s="41">
        <v>140.5</v>
      </c>
      <c r="O36" s="41">
        <f t="shared" si="0"/>
        <v>5.74</v>
      </c>
      <c r="P36" s="41">
        <v>57.4</v>
      </c>
      <c r="Q36" s="41" t="s">
        <v>443</v>
      </c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</row>
    <row r="37" spans="1:94" s="48" customFormat="1" ht="71.25" customHeight="1">
      <c r="A37" s="34">
        <v>34</v>
      </c>
      <c r="B37" s="35"/>
      <c r="C37" s="36" t="s">
        <v>524</v>
      </c>
      <c r="D37" s="37" t="s">
        <v>116</v>
      </c>
      <c r="E37" s="38" t="s">
        <v>117</v>
      </c>
      <c r="F37" s="39">
        <v>18000</v>
      </c>
      <c r="G37" s="40" t="s">
        <v>120</v>
      </c>
      <c r="H37" s="41">
        <v>100</v>
      </c>
      <c r="I37" s="41" t="s">
        <v>121</v>
      </c>
      <c r="J37" s="42">
        <v>10.199999999999999</v>
      </c>
      <c r="K37" s="43" t="s">
        <v>27</v>
      </c>
      <c r="L37" s="41">
        <v>57</v>
      </c>
      <c r="M37" s="41">
        <v>32</v>
      </c>
      <c r="N37" s="41">
        <v>145</v>
      </c>
      <c r="O37" s="41">
        <f t="shared" si="0"/>
        <v>9.4</v>
      </c>
      <c r="P37" s="41">
        <v>94</v>
      </c>
      <c r="Q37" s="41" t="s">
        <v>446</v>
      </c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</row>
    <row r="38" spans="1:94" s="48" customFormat="1" ht="71.25" customHeight="1">
      <c r="A38" s="34">
        <v>35</v>
      </c>
      <c r="B38" s="35"/>
      <c r="C38" s="36" t="s">
        <v>525</v>
      </c>
      <c r="D38" s="37" t="s">
        <v>118</v>
      </c>
      <c r="E38" s="38" t="s">
        <v>119</v>
      </c>
      <c r="F38" s="39">
        <v>18000</v>
      </c>
      <c r="G38" s="40" t="s">
        <v>120</v>
      </c>
      <c r="H38" s="41">
        <v>100</v>
      </c>
      <c r="I38" s="41" t="s">
        <v>121</v>
      </c>
      <c r="J38" s="42">
        <v>10.199999999999999</v>
      </c>
      <c r="K38" s="43" t="s">
        <v>27</v>
      </c>
      <c r="L38" s="41">
        <v>57</v>
      </c>
      <c r="M38" s="41">
        <v>32</v>
      </c>
      <c r="N38" s="41">
        <v>145</v>
      </c>
      <c r="O38" s="41">
        <f t="shared" si="0"/>
        <v>9.4</v>
      </c>
      <c r="P38" s="41">
        <v>94</v>
      </c>
      <c r="Q38" s="41" t="s">
        <v>446</v>
      </c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47"/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/>
      <c r="BS38" s="47"/>
      <c r="BT38" s="47"/>
      <c r="BU38" s="47"/>
      <c r="BV38" s="47"/>
      <c r="BW38" s="47"/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/>
      <c r="CJ38" s="47"/>
      <c r="CK38" s="47"/>
      <c r="CL38" s="47"/>
      <c r="CM38" s="47"/>
      <c r="CN38" s="47"/>
      <c r="CO38" s="47"/>
      <c r="CP38" s="47"/>
    </row>
    <row r="39" spans="1:94" s="62" customFormat="1" ht="71.25" customHeight="1">
      <c r="A39" s="34">
        <v>36</v>
      </c>
      <c r="B39" s="35"/>
      <c r="C39" s="36" t="s">
        <v>526</v>
      </c>
      <c r="D39" s="37" t="s">
        <v>11</v>
      </c>
      <c r="E39" s="38" t="s">
        <v>15</v>
      </c>
      <c r="F39" s="58">
        <v>15000</v>
      </c>
      <c r="G39" s="40" t="s">
        <v>2</v>
      </c>
      <c r="H39" s="59">
        <v>100</v>
      </c>
      <c r="I39" s="59" t="s">
        <v>63</v>
      </c>
      <c r="J39" s="60">
        <v>9.8000000000000007</v>
      </c>
      <c r="K39" s="54" t="s">
        <v>27</v>
      </c>
      <c r="L39" s="55">
        <v>50</v>
      </c>
      <c r="M39" s="55">
        <v>33</v>
      </c>
      <c r="N39" s="55">
        <v>136</v>
      </c>
      <c r="O39" s="41">
        <f t="shared" si="0"/>
        <v>6.88</v>
      </c>
      <c r="P39" s="59">
        <v>68.8</v>
      </c>
      <c r="Q39" s="59" t="s">
        <v>447</v>
      </c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</row>
    <row r="40" spans="1:94" s="48" customFormat="1" ht="71.25" customHeight="1">
      <c r="A40" s="34">
        <v>37</v>
      </c>
      <c r="B40" s="35"/>
      <c r="C40" s="36" t="s">
        <v>527</v>
      </c>
      <c r="D40" s="37" t="s">
        <v>125</v>
      </c>
      <c r="E40" s="38" t="s">
        <v>144</v>
      </c>
      <c r="F40" s="39">
        <v>20000</v>
      </c>
      <c r="G40" s="40" t="s">
        <v>1</v>
      </c>
      <c r="H40" s="41">
        <v>40</v>
      </c>
      <c r="I40" s="41" t="s">
        <v>145</v>
      </c>
      <c r="J40" s="42">
        <v>14.64</v>
      </c>
      <c r="K40" s="43" t="s">
        <v>28</v>
      </c>
      <c r="L40" s="41">
        <v>53</v>
      </c>
      <c r="M40" s="41">
        <v>53</v>
      </c>
      <c r="N40" s="41">
        <v>188</v>
      </c>
      <c r="O40" s="41">
        <f t="shared" si="0"/>
        <v>13.956</v>
      </c>
      <c r="P40" s="41">
        <v>348.9</v>
      </c>
      <c r="Q40" s="41" t="s">
        <v>448</v>
      </c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</row>
    <row r="41" spans="1:94" s="48" customFormat="1" ht="71.25" customHeight="1">
      <c r="A41" s="34">
        <v>38</v>
      </c>
      <c r="B41" s="35"/>
      <c r="C41" s="36" t="s">
        <v>528</v>
      </c>
      <c r="D41" s="37" t="s">
        <v>126</v>
      </c>
      <c r="E41" s="38" t="s">
        <v>142</v>
      </c>
      <c r="F41" s="39">
        <v>20000</v>
      </c>
      <c r="G41" s="40" t="s">
        <v>1</v>
      </c>
      <c r="H41" s="41">
        <v>40</v>
      </c>
      <c r="I41" s="41" t="s">
        <v>145</v>
      </c>
      <c r="J41" s="42">
        <v>14.64</v>
      </c>
      <c r="K41" s="43" t="s">
        <v>28</v>
      </c>
      <c r="L41" s="41">
        <v>53</v>
      </c>
      <c r="M41" s="41">
        <v>53</v>
      </c>
      <c r="N41" s="41">
        <v>188</v>
      </c>
      <c r="O41" s="41">
        <f t="shared" si="0"/>
        <v>13.956</v>
      </c>
      <c r="P41" s="41">
        <v>348.9</v>
      </c>
      <c r="Q41" s="41" t="s">
        <v>448</v>
      </c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</row>
    <row r="42" spans="1:94" s="48" customFormat="1" ht="71.25" customHeight="1">
      <c r="A42" s="34">
        <v>39</v>
      </c>
      <c r="B42" s="57"/>
      <c r="C42" s="36" t="s">
        <v>529</v>
      </c>
      <c r="D42" s="37" t="s">
        <v>127</v>
      </c>
      <c r="E42" s="38" t="s">
        <v>143</v>
      </c>
      <c r="F42" s="39">
        <v>20000</v>
      </c>
      <c r="G42" s="40" t="s">
        <v>1</v>
      </c>
      <c r="H42" s="41">
        <v>40</v>
      </c>
      <c r="I42" s="41" t="s">
        <v>145</v>
      </c>
      <c r="J42" s="42">
        <v>14.64</v>
      </c>
      <c r="K42" s="43" t="s">
        <v>28</v>
      </c>
      <c r="L42" s="41">
        <v>53</v>
      </c>
      <c r="M42" s="41">
        <v>53</v>
      </c>
      <c r="N42" s="41">
        <v>188</v>
      </c>
      <c r="O42" s="41">
        <f t="shared" si="0"/>
        <v>13.956</v>
      </c>
      <c r="P42" s="41">
        <v>348.9</v>
      </c>
      <c r="Q42" s="41" t="s">
        <v>448</v>
      </c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7"/>
      <c r="CK42" s="47"/>
      <c r="CL42" s="47"/>
      <c r="CM42" s="47"/>
      <c r="CN42" s="47"/>
      <c r="CO42" s="47"/>
      <c r="CP42" s="47"/>
    </row>
    <row r="43" spans="1:94" s="48" customFormat="1" ht="71.25" customHeight="1">
      <c r="A43" s="34">
        <v>40</v>
      </c>
      <c r="B43" s="57"/>
      <c r="C43" s="36" t="s">
        <v>530</v>
      </c>
      <c r="D43" s="37" t="s">
        <v>23</v>
      </c>
      <c r="E43" s="38" t="s">
        <v>75</v>
      </c>
      <c r="F43" s="39">
        <v>28000</v>
      </c>
      <c r="G43" s="40" t="s">
        <v>154</v>
      </c>
      <c r="H43" s="41">
        <v>80</v>
      </c>
      <c r="I43" s="41" t="s">
        <v>66</v>
      </c>
      <c r="J43" s="60">
        <v>10.27</v>
      </c>
      <c r="K43" s="52" t="s">
        <v>28</v>
      </c>
      <c r="L43" s="53">
        <v>39</v>
      </c>
      <c r="M43" s="53">
        <v>39</v>
      </c>
      <c r="N43" s="53">
        <v>120</v>
      </c>
      <c r="O43" s="41">
        <f t="shared" si="0"/>
        <v>9.5839999999999996</v>
      </c>
      <c r="P43" s="41">
        <v>119.8</v>
      </c>
      <c r="Q43" s="41" t="s">
        <v>449</v>
      </c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</row>
    <row r="44" spans="1:94" s="48" customFormat="1" ht="71.25" customHeight="1">
      <c r="A44" s="34">
        <v>41</v>
      </c>
      <c r="B44" s="57"/>
      <c r="C44" s="36" t="s">
        <v>531</v>
      </c>
      <c r="D44" s="37" t="s">
        <v>22</v>
      </c>
      <c r="E44" s="38" t="s">
        <v>76</v>
      </c>
      <c r="F44" s="39">
        <v>28000</v>
      </c>
      <c r="G44" s="40" t="s">
        <v>154</v>
      </c>
      <c r="H44" s="41">
        <v>80</v>
      </c>
      <c r="I44" s="41" t="s">
        <v>66</v>
      </c>
      <c r="J44" s="60">
        <v>10.27</v>
      </c>
      <c r="K44" s="52" t="s">
        <v>28</v>
      </c>
      <c r="L44" s="53">
        <v>39</v>
      </c>
      <c r="M44" s="53">
        <v>39</v>
      </c>
      <c r="N44" s="53">
        <v>120</v>
      </c>
      <c r="O44" s="41">
        <f t="shared" si="0"/>
        <v>9.5839999999999996</v>
      </c>
      <c r="P44" s="41">
        <v>119.8</v>
      </c>
      <c r="Q44" s="41" t="s">
        <v>449</v>
      </c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</row>
    <row r="45" spans="1:94" s="48" customFormat="1" ht="71.25" customHeight="1">
      <c r="A45" s="34">
        <v>42</v>
      </c>
      <c r="B45" s="35"/>
      <c r="C45" s="36" t="s">
        <v>532</v>
      </c>
      <c r="D45" s="37" t="s">
        <v>24</v>
      </c>
      <c r="E45" s="38" t="s">
        <v>21</v>
      </c>
      <c r="F45" s="39">
        <v>28000</v>
      </c>
      <c r="G45" s="40" t="s">
        <v>154</v>
      </c>
      <c r="H45" s="41">
        <v>80</v>
      </c>
      <c r="I45" s="41" t="s">
        <v>66</v>
      </c>
      <c r="J45" s="60">
        <v>10.27</v>
      </c>
      <c r="K45" s="52" t="s">
        <v>33</v>
      </c>
      <c r="L45" s="53">
        <v>39</v>
      </c>
      <c r="M45" s="53">
        <v>39</v>
      </c>
      <c r="N45" s="53">
        <v>120</v>
      </c>
      <c r="O45" s="41">
        <f t="shared" si="0"/>
        <v>9.5839999999999996</v>
      </c>
      <c r="P45" s="41">
        <v>119.8</v>
      </c>
      <c r="Q45" s="41" t="s">
        <v>449</v>
      </c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7"/>
      <c r="CK45" s="47"/>
      <c r="CL45" s="47"/>
      <c r="CM45" s="47"/>
      <c r="CN45" s="47"/>
      <c r="CO45" s="47"/>
      <c r="CP45" s="47"/>
    </row>
    <row r="46" spans="1:94" s="48" customFormat="1" ht="71.25" customHeight="1">
      <c r="A46" s="34">
        <v>43</v>
      </c>
      <c r="B46" s="35"/>
      <c r="C46" s="36" t="s">
        <v>533</v>
      </c>
      <c r="D46" s="37" t="s">
        <v>25</v>
      </c>
      <c r="E46" s="38" t="s">
        <v>20</v>
      </c>
      <c r="F46" s="39">
        <v>28000</v>
      </c>
      <c r="G46" s="40" t="s">
        <v>154</v>
      </c>
      <c r="H46" s="41">
        <v>80</v>
      </c>
      <c r="I46" s="41" t="s">
        <v>66</v>
      </c>
      <c r="J46" s="60">
        <v>10.27</v>
      </c>
      <c r="K46" s="52" t="s">
        <v>33</v>
      </c>
      <c r="L46" s="53">
        <v>39</v>
      </c>
      <c r="M46" s="53">
        <v>39</v>
      </c>
      <c r="N46" s="53">
        <v>120</v>
      </c>
      <c r="O46" s="41">
        <f>P46*H46/1000</f>
        <v>9.5839999999999996</v>
      </c>
      <c r="P46" s="41">
        <v>119.8</v>
      </c>
      <c r="Q46" s="41" t="s">
        <v>449</v>
      </c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/>
      <c r="CJ46" s="47"/>
      <c r="CK46" s="47"/>
      <c r="CL46" s="47"/>
      <c r="CM46" s="47"/>
      <c r="CN46" s="47"/>
      <c r="CO46" s="47"/>
      <c r="CP46" s="47"/>
    </row>
    <row r="47" spans="1:94" s="48" customFormat="1" ht="71.25" customHeight="1">
      <c r="A47" s="34">
        <v>44</v>
      </c>
      <c r="B47" s="35"/>
      <c r="C47" s="36" t="s">
        <v>534</v>
      </c>
      <c r="D47" s="37" t="s">
        <v>26</v>
      </c>
      <c r="E47" s="38" t="s">
        <v>19</v>
      </c>
      <c r="F47" s="39">
        <v>28000</v>
      </c>
      <c r="G47" s="40" t="s">
        <v>154</v>
      </c>
      <c r="H47" s="41">
        <v>80</v>
      </c>
      <c r="I47" s="41" t="s">
        <v>66</v>
      </c>
      <c r="J47" s="60">
        <v>10.27</v>
      </c>
      <c r="K47" s="52" t="s">
        <v>34</v>
      </c>
      <c r="L47" s="53">
        <v>39</v>
      </c>
      <c r="M47" s="53">
        <v>39</v>
      </c>
      <c r="N47" s="53">
        <v>120</v>
      </c>
      <c r="O47" s="41">
        <f t="shared" si="0"/>
        <v>9.5839999999999996</v>
      </c>
      <c r="P47" s="41">
        <v>119.8</v>
      </c>
      <c r="Q47" s="41" t="s">
        <v>449</v>
      </c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</row>
    <row r="48" spans="1:94" s="48" customFormat="1" ht="71.25" customHeight="1">
      <c r="A48" s="34">
        <v>45</v>
      </c>
      <c r="B48" s="35"/>
      <c r="C48" s="36" t="s">
        <v>535</v>
      </c>
      <c r="D48" s="37" t="s">
        <v>489</v>
      </c>
      <c r="E48" s="38" t="s">
        <v>198</v>
      </c>
      <c r="F48" s="39">
        <v>25000</v>
      </c>
      <c r="G48" s="40" t="s">
        <v>210</v>
      </c>
      <c r="H48" s="41">
        <v>80</v>
      </c>
      <c r="I48" s="41" t="s">
        <v>211</v>
      </c>
      <c r="J48" s="60">
        <v>15.7</v>
      </c>
      <c r="K48" s="52" t="s">
        <v>212</v>
      </c>
      <c r="L48" s="53">
        <v>76</v>
      </c>
      <c r="M48" s="53">
        <v>76</v>
      </c>
      <c r="N48" s="53">
        <v>60.5</v>
      </c>
      <c r="O48" s="41">
        <f t="shared" si="0"/>
        <v>14.568</v>
      </c>
      <c r="P48" s="41">
        <v>182.1</v>
      </c>
      <c r="Q48" s="41" t="s">
        <v>450</v>
      </c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  <c r="BF48" s="47"/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/>
      <c r="BT48" s="47"/>
      <c r="BU48" s="47"/>
      <c r="BV48" s="47"/>
      <c r="BW48" s="47"/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7"/>
      <c r="CK48" s="47"/>
      <c r="CL48" s="47"/>
      <c r="CM48" s="47"/>
      <c r="CN48" s="47"/>
      <c r="CO48" s="47"/>
      <c r="CP48" s="47"/>
    </row>
    <row r="49" spans="1:94" s="48" customFormat="1" ht="71.25" customHeight="1">
      <c r="A49" s="34">
        <v>46</v>
      </c>
      <c r="B49" s="57"/>
      <c r="C49" s="36" t="s">
        <v>536</v>
      </c>
      <c r="D49" s="37" t="s">
        <v>199</v>
      </c>
      <c r="E49" s="38" t="s">
        <v>200</v>
      </c>
      <c r="F49" s="39">
        <v>25000</v>
      </c>
      <c r="G49" s="40" t="s">
        <v>210</v>
      </c>
      <c r="H49" s="41">
        <v>80</v>
      </c>
      <c r="I49" s="41" t="s">
        <v>211</v>
      </c>
      <c r="J49" s="60">
        <v>15.7</v>
      </c>
      <c r="K49" s="52" t="s">
        <v>212</v>
      </c>
      <c r="L49" s="53">
        <v>76</v>
      </c>
      <c r="M49" s="53">
        <v>76</v>
      </c>
      <c r="N49" s="53">
        <v>60.5</v>
      </c>
      <c r="O49" s="41">
        <f t="shared" si="0"/>
        <v>14.568</v>
      </c>
      <c r="P49" s="41">
        <v>182.1</v>
      </c>
      <c r="Q49" s="41" t="s">
        <v>450</v>
      </c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/>
      <c r="CJ49" s="47"/>
      <c r="CK49" s="47"/>
      <c r="CL49" s="47"/>
      <c r="CM49" s="47"/>
      <c r="CN49" s="47"/>
      <c r="CO49" s="47"/>
      <c r="CP49" s="47"/>
    </row>
    <row r="50" spans="1:94" s="48" customFormat="1" ht="71.25" customHeight="1">
      <c r="A50" s="34">
        <v>47</v>
      </c>
      <c r="B50" s="35"/>
      <c r="C50" s="36" t="s">
        <v>537</v>
      </c>
      <c r="D50" s="37" t="s">
        <v>201</v>
      </c>
      <c r="E50" s="38" t="s">
        <v>209</v>
      </c>
      <c r="F50" s="39">
        <v>25000</v>
      </c>
      <c r="G50" s="40" t="s">
        <v>210</v>
      </c>
      <c r="H50" s="41">
        <v>80</v>
      </c>
      <c r="I50" s="41" t="s">
        <v>211</v>
      </c>
      <c r="J50" s="60">
        <v>15.7</v>
      </c>
      <c r="K50" s="52" t="s">
        <v>212</v>
      </c>
      <c r="L50" s="53">
        <v>76</v>
      </c>
      <c r="M50" s="53">
        <v>76</v>
      </c>
      <c r="N50" s="53">
        <v>60.5</v>
      </c>
      <c r="O50" s="41">
        <f t="shared" si="0"/>
        <v>14.568</v>
      </c>
      <c r="P50" s="41">
        <v>182.1</v>
      </c>
      <c r="Q50" s="41" t="s">
        <v>450</v>
      </c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/>
      <c r="CJ50" s="47"/>
      <c r="CK50" s="47"/>
      <c r="CL50" s="47"/>
      <c r="CM50" s="47"/>
      <c r="CN50" s="47"/>
      <c r="CO50" s="47"/>
      <c r="CP50" s="47"/>
    </row>
    <row r="51" spans="1:94" s="48" customFormat="1" ht="71.25" customHeight="1">
      <c r="A51" s="34">
        <v>48</v>
      </c>
      <c r="B51" s="57"/>
      <c r="C51" s="36" t="s">
        <v>538</v>
      </c>
      <c r="D51" s="37" t="s">
        <v>202</v>
      </c>
      <c r="E51" s="38" t="s">
        <v>200</v>
      </c>
      <c r="F51" s="39">
        <v>25000</v>
      </c>
      <c r="G51" s="40" t="s">
        <v>210</v>
      </c>
      <c r="H51" s="41">
        <v>80</v>
      </c>
      <c r="I51" s="41" t="s">
        <v>211</v>
      </c>
      <c r="J51" s="60">
        <v>15.7</v>
      </c>
      <c r="K51" s="52" t="s">
        <v>212</v>
      </c>
      <c r="L51" s="53">
        <v>76</v>
      </c>
      <c r="M51" s="53">
        <v>76</v>
      </c>
      <c r="N51" s="53">
        <v>60.5</v>
      </c>
      <c r="O51" s="41">
        <f t="shared" si="0"/>
        <v>14.568</v>
      </c>
      <c r="P51" s="41">
        <v>182.1</v>
      </c>
      <c r="Q51" s="41" t="s">
        <v>450</v>
      </c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7"/>
      <c r="CL51" s="47"/>
      <c r="CM51" s="47"/>
      <c r="CN51" s="47"/>
      <c r="CO51" s="47"/>
      <c r="CP51" s="47"/>
    </row>
    <row r="52" spans="1:94" s="48" customFormat="1" ht="71.25" customHeight="1">
      <c r="A52" s="34">
        <v>49</v>
      </c>
      <c r="B52" s="35"/>
      <c r="C52" s="36" t="s">
        <v>539</v>
      </c>
      <c r="D52" s="37" t="s">
        <v>203</v>
      </c>
      <c r="E52" s="38" t="s">
        <v>204</v>
      </c>
      <c r="F52" s="39">
        <v>25000</v>
      </c>
      <c r="G52" s="40" t="s">
        <v>210</v>
      </c>
      <c r="H52" s="41">
        <v>80</v>
      </c>
      <c r="I52" s="41" t="s">
        <v>211</v>
      </c>
      <c r="J52" s="60">
        <v>15.7</v>
      </c>
      <c r="K52" s="52" t="s">
        <v>212</v>
      </c>
      <c r="L52" s="53">
        <v>76</v>
      </c>
      <c r="M52" s="53">
        <v>76</v>
      </c>
      <c r="N52" s="53">
        <v>60.5</v>
      </c>
      <c r="O52" s="41">
        <f t="shared" si="0"/>
        <v>14.568</v>
      </c>
      <c r="P52" s="41">
        <v>182.1</v>
      </c>
      <c r="Q52" s="41" t="s">
        <v>450</v>
      </c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</row>
    <row r="53" spans="1:94" s="48" customFormat="1" ht="71.25" customHeight="1">
      <c r="A53" s="34">
        <v>50</v>
      </c>
      <c r="B53" s="35"/>
      <c r="C53" s="36" t="s">
        <v>540</v>
      </c>
      <c r="D53" s="37" t="s">
        <v>213</v>
      </c>
      <c r="E53" s="38" t="s">
        <v>214</v>
      </c>
      <c r="F53" s="39">
        <v>15000</v>
      </c>
      <c r="G53" s="40" t="s">
        <v>160</v>
      </c>
      <c r="H53" s="41">
        <v>80</v>
      </c>
      <c r="I53" s="41" t="s">
        <v>223</v>
      </c>
      <c r="J53" s="42">
        <v>10.5</v>
      </c>
      <c r="K53" s="43" t="s">
        <v>224</v>
      </c>
      <c r="L53" s="41">
        <v>67</v>
      </c>
      <c r="M53" s="41">
        <v>67</v>
      </c>
      <c r="N53" s="41">
        <v>60</v>
      </c>
      <c r="O53" s="41">
        <f t="shared" si="0"/>
        <v>9.52</v>
      </c>
      <c r="P53" s="41">
        <v>119</v>
      </c>
      <c r="Q53" s="41" t="s">
        <v>451</v>
      </c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</row>
    <row r="54" spans="1:94" s="48" customFormat="1" ht="71.25" customHeight="1">
      <c r="A54" s="34">
        <v>51</v>
      </c>
      <c r="B54" s="35"/>
      <c r="C54" s="36" t="s">
        <v>541</v>
      </c>
      <c r="D54" s="37" t="s">
        <v>215</v>
      </c>
      <c r="E54" s="38" t="s">
        <v>216</v>
      </c>
      <c r="F54" s="39">
        <v>15000</v>
      </c>
      <c r="G54" s="40" t="s">
        <v>160</v>
      </c>
      <c r="H54" s="41">
        <v>80</v>
      </c>
      <c r="I54" s="41" t="s">
        <v>223</v>
      </c>
      <c r="J54" s="42">
        <v>10.5</v>
      </c>
      <c r="K54" s="43" t="s">
        <v>224</v>
      </c>
      <c r="L54" s="41">
        <v>67</v>
      </c>
      <c r="M54" s="41">
        <v>67</v>
      </c>
      <c r="N54" s="41">
        <v>60</v>
      </c>
      <c r="O54" s="41">
        <f t="shared" si="0"/>
        <v>9.52</v>
      </c>
      <c r="P54" s="41">
        <v>119</v>
      </c>
      <c r="Q54" s="41" t="s">
        <v>451</v>
      </c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  <c r="BF54" s="47"/>
      <c r="BG54" s="47"/>
      <c r="BH54" s="47"/>
      <c r="BI54" s="47"/>
      <c r="BJ54" s="47"/>
      <c r="BK54" s="47"/>
      <c r="BL54" s="47"/>
      <c r="BM54" s="47"/>
      <c r="BN54" s="47"/>
      <c r="BO54" s="47"/>
      <c r="BP54" s="47"/>
      <c r="BQ54" s="47"/>
      <c r="BR54" s="47"/>
      <c r="BS54" s="47"/>
      <c r="BT54" s="47"/>
      <c r="BU54" s="47"/>
      <c r="BV54" s="47"/>
      <c r="BW54" s="47"/>
      <c r="BX54" s="47"/>
      <c r="BY54" s="47"/>
      <c r="BZ54" s="47"/>
      <c r="CA54" s="47"/>
      <c r="CB54" s="47"/>
      <c r="CC54" s="47"/>
      <c r="CD54" s="47"/>
      <c r="CE54" s="47"/>
      <c r="CF54" s="47"/>
      <c r="CG54" s="47"/>
      <c r="CH54" s="47"/>
      <c r="CI54" s="47"/>
      <c r="CJ54" s="47"/>
      <c r="CK54" s="47"/>
      <c r="CL54" s="47"/>
      <c r="CM54" s="47"/>
      <c r="CN54" s="47"/>
      <c r="CO54" s="47"/>
      <c r="CP54" s="47"/>
    </row>
    <row r="55" spans="1:94" s="48" customFormat="1" ht="71.25" customHeight="1">
      <c r="A55" s="34">
        <v>52</v>
      </c>
      <c r="B55" s="35"/>
      <c r="C55" s="36" t="s">
        <v>542</v>
      </c>
      <c r="D55" s="37" t="s">
        <v>217</v>
      </c>
      <c r="E55" s="38" t="s">
        <v>218</v>
      </c>
      <c r="F55" s="39">
        <v>15000</v>
      </c>
      <c r="G55" s="40" t="s">
        <v>160</v>
      </c>
      <c r="H55" s="41">
        <v>80</v>
      </c>
      <c r="I55" s="41" t="s">
        <v>223</v>
      </c>
      <c r="J55" s="42">
        <v>10.5</v>
      </c>
      <c r="K55" s="43" t="s">
        <v>224</v>
      </c>
      <c r="L55" s="41">
        <v>67</v>
      </c>
      <c r="M55" s="41">
        <v>67</v>
      </c>
      <c r="N55" s="41">
        <v>60</v>
      </c>
      <c r="O55" s="41">
        <f t="shared" si="0"/>
        <v>9.52</v>
      </c>
      <c r="P55" s="41">
        <v>119</v>
      </c>
      <c r="Q55" s="41" t="s">
        <v>451</v>
      </c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  <c r="BF55" s="47"/>
      <c r="BG55" s="47"/>
      <c r="BH55" s="47"/>
      <c r="BI55" s="47"/>
      <c r="BJ55" s="47"/>
      <c r="BK55" s="47"/>
      <c r="BL55" s="47"/>
      <c r="BM55" s="47"/>
      <c r="BN55" s="47"/>
      <c r="BO55" s="47"/>
      <c r="BP55" s="47"/>
      <c r="BQ55" s="47"/>
      <c r="BR55" s="47"/>
      <c r="BS55" s="47"/>
      <c r="BT55" s="47"/>
      <c r="BU55" s="47"/>
      <c r="BV55" s="47"/>
      <c r="BW55" s="47"/>
      <c r="BX55" s="47"/>
      <c r="BY55" s="47"/>
      <c r="BZ55" s="47"/>
      <c r="CA55" s="47"/>
      <c r="CB55" s="47"/>
      <c r="CC55" s="47"/>
      <c r="CD55" s="47"/>
      <c r="CE55" s="47"/>
      <c r="CF55" s="47"/>
      <c r="CG55" s="47"/>
      <c r="CH55" s="47"/>
      <c r="CI55" s="47"/>
      <c r="CJ55" s="47"/>
      <c r="CK55" s="47"/>
      <c r="CL55" s="47"/>
      <c r="CM55" s="47"/>
      <c r="CN55" s="47"/>
      <c r="CO55" s="47"/>
      <c r="CP55" s="47"/>
    </row>
    <row r="56" spans="1:94" s="48" customFormat="1" ht="71.25" customHeight="1">
      <c r="A56" s="34">
        <v>53</v>
      </c>
      <c r="B56" s="57"/>
      <c r="C56" s="36" t="s">
        <v>543</v>
      </c>
      <c r="D56" s="37" t="s">
        <v>219</v>
      </c>
      <c r="E56" s="38" t="s">
        <v>220</v>
      </c>
      <c r="F56" s="39">
        <v>15000</v>
      </c>
      <c r="G56" s="40" t="s">
        <v>160</v>
      </c>
      <c r="H56" s="41">
        <v>80</v>
      </c>
      <c r="I56" s="41" t="s">
        <v>223</v>
      </c>
      <c r="J56" s="42">
        <v>10.5</v>
      </c>
      <c r="K56" s="43" t="s">
        <v>224</v>
      </c>
      <c r="L56" s="41">
        <v>67</v>
      </c>
      <c r="M56" s="41">
        <v>67</v>
      </c>
      <c r="N56" s="41">
        <v>60</v>
      </c>
      <c r="O56" s="41">
        <f t="shared" si="0"/>
        <v>9.52</v>
      </c>
      <c r="P56" s="41">
        <v>119</v>
      </c>
      <c r="Q56" s="41" t="s">
        <v>451</v>
      </c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  <c r="BF56" s="47"/>
      <c r="BG56" s="47"/>
      <c r="BH56" s="47"/>
      <c r="BI56" s="47"/>
      <c r="BJ56" s="47"/>
      <c r="BK56" s="47"/>
      <c r="BL56" s="47"/>
      <c r="BM56" s="47"/>
      <c r="BN56" s="47"/>
      <c r="BO56" s="47"/>
      <c r="BP56" s="47"/>
      <c r="BQ56" s="47"/>
      <c r="BR56" s="47"/>
      <c r="BS56" s="47"/>
      <c r="BT56" s="47"/>
      <c r="BU56" s="47"/>
      <c r="BV56" s="47"/>
      <c r="BW56" s="47"/>
      <c r="BX56" s="47"/>
      <c r="BY56" s="47"/>
      <c r="BZ56" s="47"/>
      <c r="CA56" s="47"/>
      <c r="CB56" s="47"/>
      <c r="CC56" s="47"/>
      <c r="CD56" s="47"/>
      <c r="CE56" s="47"/>
      <c r="CF56" s="47"/>
      <c r="CG56" s="47"/>
      <c r="CH56" s="47"/>
      <c r="CI56" s="47"/>
      <c r="CJ56" s="47"/>
      <c r="CK56" s="47"/>
      <c r="CL56" s="47"/>
      <c r="CM56" s="47"/>
      <c r="CN56" s="47"/>
      <c r="CO56" s="47"/>
      <c r="CP56" s="47"/>
    </row>
    <row r="57" spans="1:94" s="48" customFormat="1" ht="71.25" customHeight="1">
      <c r="A57" s="34">
        <v>54</v>
      </c>
      <c r="B57" s="35"/>
      <c r="C57" s="36" t="s">
        <v>544</v>
      </c>
      <c r="D57" s="37" t="s">
        <v>221</v>
      </c>
      <c r="E57" s="38" t="s">
        <v>222</v>
      </c>
      <c r="F57" s="39">
        <v>15000</v>
      </c>
      <c r="G57" s="40" t="s">
        <v>160</v>
      </c>
      <c r="H57" s="41">
        <v>80</v>
      </c>
      <c r="I57" s="41" t="s">
        <v>223</v>
      </c>
      <c r="J57" s="42">
        <v>10.5</v>
      </c>
      <c r="K57" s="43" t="s">
        <v>224</v>
      </c>
      <c r="L57" s="41">
        <v>67</v>
      </c>
      <c r="M57" s="41">
        <v>67</v>
      </c>
      <c r="N57" s="41">
        <v>60</v>
      </c>
      <c r="O57" s="41">
        <f t="shared" si="0"/>
        <v>9.52</v>
      </c>
      <c r="P57" s="41">
        <v>119</v>
      </c>
      <c r="Q57" s="41" t="s">
        <v>451</v>
      </c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  <c r="BF57" s="47"/>
      <c r="BG57" s="47"/>
      <c r="BH57" s="47"/>
      <c r="BI57" s="47"/>
      <c r="BJ57" s="47"/>
      <c r="BK57" s="47"/>
      <c r="BL57" s="47"/>
      <c r="BM57" s="47"/>
      <c r="BN57" s="47"/>
      <c r="BO57" s="47"/>
      <c r="BP57" s="47"/>
      <c r="BQ57" s="47"/>
      <c r="BR57" s="47"/>
      <c r="BS57" s="47"/>
      <c r="BT57" s="47"/>
      <c r="BU57" s="47"/>
      <c r="BV57" s="47"/>
      <c r="BW57" s="47"/>
      <c r="BX57" s="47"/>
      <c r="BY57" s="47"/>
      <c r="BZ57" s="47"/>
      <c r="CA57" s="47"/>
      <c r="CB57" s="47"/>
      <c r="CC57" s="47"/>
      <c r="CD57" s="47"/>
      <c r="CE57" s="47"/>
      <c r="CF57" s="47"/>
      <c r="CG57" s="47"/>
      <c r="CH57" s="47"/>
      <c r="CI57" s="47"/>
      <c r="CJ57" s="47"/>
      <c r="CK57" s="47"/>
      <c r="CL57" s="47"/>
      <c r="CM57" s="47"/>
      <c r="CN57" s="47"/>
      <c r="CO57" s="47"/>
      <c r="CP57" s="47"/>
    </row>
    <row r="58" spans="1:94" s="48" customFormat="1" ht="71.25" customHeight="1">
      <c r="A58" s="34">
        <v>55</v>
      </c>
      <c r="B58" s="35"/>
      <c r="C58" s="36" t="s">
        <v>545</v>
      </c>
      <c r="D58" s="37" t="s">
        <v>130</v>
      </c>
      <c r="E58" s="38" t="s">
        <v>135</v>
      </c>
      <c r="F58" s="39">
        <v>10000</v>
      </c>
      <c r="G58" s="40" t="s">
        <v>80</v>
      </c>
      <c r="H58" s="41">
        <v>40</v>
      </c>
      <c r="I58" s="41" t="s">
        <v>81</v>
      </c>
      <c r="J58" s="42">
        <v>8.5</v>
      </c>
      <c r="K58" s="43" t="s">
        <v>187</v>
      </c>
      <c r="L58" s="41">
        <v>50</v>
      </c>
      <c r="M58" s="41">
        <v>50</v>
      </c>
      <c r="N58" s="41">
        <v>185</v>
      </c>
      <c r="O58" s="41">
        <f t="shared" si="0"/>
        <v>1.1160000000000001</v>
      </c>
      <c r="P58" s="41">
        <v>27.9</v>
      </c>
      <c r="Q58" s="41" t="s">
        <v>452</v>
      </c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  <c r="BF58" s="47"/>
      <c r="BG58" s="47"/>
      <c r="BH58" s="47"/>
      <c r="BI58" s="47"/>
      <c r="BJ58" s="47"/>
      <c r="BK58" s="47"/>
      <c r="BL58" s="47"/>
      <c r="BM58" s="47"/>
      <c r="BN58" s="47"/>
      <c r="BO58" s="47"/>
      <c r="BP58" s="47"/>
      <c r="BQ58" s="47"/>
      <c r="BR58" s="47"/>
      <c r="BS58" s="47"/>
      <c r="BT58" s="47"/>
      <c r="BU58" s="47"/>
      <c r="BV58" s="47"/>
      <c r="BW58" s="47"/>
      <c r="BX58" s="47"/>
      <c r="BY58" s="47"/>
      <c r="BZ58" s="47"/>
      <c r="CA58" s="47"/>
      <c r="CB58" s="47"/>
      <c r="CC58" s="47"/>
      <c r="CD58" s="47"/>
      <c r="CE58" s="47"/>
      <c r="CF58" s="47"/>
      <c r="CG58" s="47"/>
      <c r="CH58" s="47"/>
      <c r="CI58" s="47"/>
      <c r="CJ58" s="47"/>
      <c r="CK58" s="47"/>
      <c r="CL58" s="47"/>
      <c r="CM58" s="47"/>
      <c r="CN58" s="47"/>
      <c r="CO58" s="47"/>
      <c r="CP58" s="47"/>
    </row>
    <row r="59" spans="1:94" s="48" customFormat="1" ht="71.25" customHeight="1">
      <c r="A59" s="34">
        <v>56</v>
      </c>
      <c r="B59" s="57"/>
      <c r="C59" s="36" t="s">
        <v>546</v>
      </c>
      <c r="D59" s="37" t="s">
        <v>129</v>
      </c>
      <c r="E59" s="38" t="s">
        <v>134</v>
      </c>
      <c r="F59" s="39">
        <v>10000</v>
      </c>
      <c r="G59" s="40" t="s">
        <v>80</v>
      </c>
      <c r="H59" s="41">
        <v>40</v>
      </c>
      <c r="I59" s="41" t="s">
        <v>81</v>
      </c>
      <c r="J59" s="42">
        <v>8.5</v>
      </c>
      <c r="K59" s="43" t="s">
        <v>187</v>
      </c>
      <c r="L59" s="41">
        <v>50</v>
      </c>
      <c r="M59" s="41">
        <v>50</v>
      </c>
      <c r="N59" s="41">
        <v>185</v>
      </c>
      <c r="O59" s="41">
        <f t="shared" si="0"/>
        <v>7.2919999999999998</v>
      </c>
      <c r="P59" s="41">
        <v>182.3</v>
      </c>
      <c r="Q59" s="41" t="s">
        <v>452</v>
      </c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</row>
    <row r="60" spans="1:94" s="48" customFormat="1" ht="71.25" customHeight="1">
      <c r="A60" s="34">
        <v>57</v>
      </c>
      <c r="B60" s="35"/>
      <c r="C60" s="36" t="s">
        <v>547</v>
      </c>
      <c r="D60" s="37" t="s">
        <v>128</v>
      </c>
      <c r="E60" s="38" t="s">
        <v>133</v>
      </c>
      <c r="F60" s="39">
        <v>10000</v>
      </c>
      <c r="G60" s="40" t="s">
        <v>80</v>
      </c>
      <c r="H60" s="41">
        <v>40</v>
      </c>
      <c r="I60" s="41" t="s">
        <v>81</v>
      </c>
      <c r="J60" s="42">
        <v>8.5</v>
      </c>
      <c r="K60" s="43" t="s">
        <v>187</v>
      </c>
      <c r="L60" s="41">
        <v>50</v>
      </c>
      <c r="M60" s="41">
        <v>50</v>
      </c>
      <c r="N60" s="41">
        <v>185</v>
      </c>
      <c r="O60" s="41">
        <f t="shared" si="0"/>
        <v>7.2919999999999998</v>
      </c>
      <c r="P60" s="41">
        <v>182.3</v>
      </c>
      <c r="Q60" s="41" t="s">
        <v>452</v>
      </c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  <c r="BF60" s="47"/>
      <c r="BG60" s="47"/>
      <c r="BH60" s="47"/>
      <c r="BI60" s="47"/>
      <c r="BJ60" s="47"/>
      <c r="BK60" s="47"/>
      <c r="BL60" s="47"/>
      <c r="BM60" s="47"/>
      <c r="BN60" s="47"/>
      <c r="BO60" s="47"/>
      <c r="BP60" s="47"/>
      <c r="BQ60" s="47"/>
      <c r="BR60" s="47"/>
      <c r="BS60" s="47"/>
      <c r="BT60" s="47"/>
      <c r="BU60" s="47"/>
      <c r="BV60" s="47"/>
      <c r="BW60" s="47"/>
      <c r="BX60" s="47"/>
      <c r="BY60" s="47"/>
      <c r="BZ60" s="47"/>
      <c r="CA60" s="47"/>
      <c r="CB60" s="47"/>
      <c r="CC60" s="47"/>
      <c r="CD60" s="47"/>
      <c r="CE60" s="47"/>
      <c r="CF60" s="47"/>
      <c r="CG60" s="47"/>
      <c r="CH60" s="47"/>
      <c r="CI60" s="47"/>
      <c r="CJ60" s="47"/>
      <c r="CK60" s="47"/>
      <c r="CL60" s="47"/>
      <c r="CM60" s="47"/>
      <c r="CN60" s="47"/>
      <c r="CO60" s="47"/>
      <c r="CP60" s="47"/>
    </row>
    <row r="61" spans="1:94" s="48" customFormat="1" ht="71.25" customHeight="1">
      <c r="A61" s="34">
        <v>58</v>
      </c>
      <c r="B61" s="35"/>
      <c r="C61" s="36" t="s">
        <v>548</v>
      </c>
      <c r="D61" s="37" t="s">
        <v>131</v>
      </c>
      <c r="E61" s="38" t="s">
        <v>132</v>
      </c>
      <c r="F61" s="39">
        <v>10000</v>
      </c>
      <c r="G61" s="40" t="s">
        <v>80</v>
      </c>
      <c r="H61" s="41">
        <v>40</v>
      </c>
      <c r="I61" s="41" t="s">
        <v>81</v>
      </c>
      <c r="J61" s="42">
        <v>8.5</v>
      </c>
      <c r="K61" s="43" t="s">
        <v>187</v>
      </c>
      <c r="L61" s="41">
        <v>50</v>
      </c>
      <c r="M61" s="41">
        <v>50</v>
      </c>
      <c r="N61" s="41">
        <v>185</v>
      </c>
      <c r="O61" s="41">
        <f t="shared" si="0"/>
        <v>7.2919999999999998</v>
      </c>
      <c r="P61" s="41">
        <v>182.3</v>
      </c>
      <c r="Q61" s="41" t="s">
        <v>452</v>
      </c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  <c r="BF61" s="47"/>
      <c r="BG61" s="47"/>
      <c r="BH61" s="47"/>
      <c r="BI61" s="47"/>
      <c r="BJ61" s="47"/>
      <c r="BK61" s="47"/>
      <c r="BL61" s="47"/>
      <c r="BM61" s="47"/>
      <c r="BN61" s="47"/>
      <c r="BO61" s="47"/>
      <c r="BP61" s="47"/>
      <c r="BQ61" s="47"/>
      <c r="BR61" s="47"/>
      <c r="BS61" s="47"/>
      <c r="BT61" s="47"/>
      <c r="BU61" s="47"/>
      <c r="BV61" s="47"/>
      <c r="BW61" s="47"/>
      <c r="BX61" s="47"/>
      <c r="BY61" s="47"/>
      <c r="BZ61" s="47"/>
      <c r="CA61" s="47"/>
      <c r="CB61" s="47"/>
      <c r="CC61" s="47"/>
      <c r="CD61" s="47"/>
      <c r="CE61" s="47"/>
      <c r="CF61" s="47"/>
      <c r="CG61" s="47"/>
      <c r="CH61" s="47"/>
      <c r="CI61" s="47"/>
      <c r="CJ61" s="47"/>
      <c r="CK61" s="47"/>
      <c r="CL61" s="47"/>
      <c r="CM61" s="47"/>
      <c r="CN61" s="47"/>
      <c r="CO61" s="47"/>
      <c r="CP61" s="47"/>
    </row>
    <row r="62" spans="1:94" s="48" customFormat="1" ht="71.25" customHeight="1">
      <c r="A62" s="34">
        <v>59</v>
      </c>
      <c r="B62" s="35"/>
      <c r="C62" s="36" t="s">
        <v>549</v>
      </c>
      <c r="D62" s="37" t="s">
        <v>139</v>
      </c>
      <c r="E62" s="38" t="s">
        <v>140</v>
      </c>
      <c r="F62" s="39">
        <v>10000</v>
      </c>
      <c r="G62" s="40" t="s">
        <v>80</v>
      </c>
      <c r="H62" s="41">
        <v>40</v>
      </c>
      <c r="I62" s="41" t="s">
        <v>81</v>
      </c>
      <c r="J62" s="42">
        <v>8.5</v>
      </c>
      <c r="K62" s="43" t="s">
        <v>27</v>
      </c>
      <c r="L62" s="41">
        <v>50</v>
      </c>
      <c r="M62" s="41">
        <v>50</v>
      </c>
      <c r="N62" s="41">
        <v>185</v>
      </c>
      <c r="O62" s="41">
        <f t="shared" si="0"/>
        <v>7.2919999999999998</v>
      </c>
      <c r="P62" s="41">
        <v>182.3</v>
      </c>
      <c r="Q62" s="41" t="s">
        <v>452</v>
      </c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  <c r="CD62" s="47"/>
      <c r="CE62" s="47"/>
      <c r="CF62" s="47"/>
      <c r="CG62" s="47"/>
      <c r="CH62" s="47"/>
      <c r="CI62" s="47"/>
      <c r="CJ62" s="47"/>
      <c r="CK62" s="47"/>
      <c r="CL62" s="47"/>
      <c r="CM62" s="47"/>
      <c r="CN62" s="47"/>
      <c r="CO62" s="47"/>
      <c r="CP62" s="47"/>
    </row>
    <row r="63" spans="1:94" s="48" customFormat="1" ht="71.25" customHeight="1">
      <c r="A63" s="34">
        <v>60</v>
      </c>
      <c r="B63" s="35"/>
      <c r="C63" s="36" t="s">
        <v>550</v>
      </c>
      <c r="D63" s="37" t="s">
        <v>141</v>
      </c>
      <c r="E63" s="38" t="s">
        <v>138</v>
      </c>
      <c r="F63" s="39">
        <v>10000</v>
      </c>
      <c r="G63" s="40" t="s">
        <v>80</v>
      </c>
      <c r="H63" s="41">
        <v>40</v>
      </c>
      <c r="I63" s="41" t="s">
        <v>81</v>
      </c>
      <c r="J63" s="42">
        <v>8.5</v>
      </c>
      <c r="K63" s="43" t="s">
        <v>187</v>
      </c>
      <c r="L63" s="41">
        <v>50</v>
      </c>
      <c r="M63" s="41">
        <v>50</v>
      </c>
      <c r="N63" s="41">
        <v>185</v>
      </c>
      <c r="O63" s="41">
        <f t="shared" si="0"/>
        <v>7.2919999999999998</v>
      </c>
      <c r="P63" s="41">
        <v>182.3</v>
      </c>
      <c r="Q63" s="41" t="s">
        <v>452</v>
      </c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</row>
    <row r="64" spans="1:94" s="48" customFormat="1" ht="71.25" customHeight="1">
      <c r="A64" s="34">
        <v>61</v>
      </c>
      <c r="B64" s="35"/>
      <c r="C64" s="36" t="s">
        <v>551</v>
      </c>
      <c r="D64" s="37" t="s">
        <v>136</v>
      </c>
      <c r="E64" s="38" t="s">
        <v>137</v>
      </c>
      <c r="F64" s="39">
        <v>10000</v>
      </c>
      <c r="G64" s="40" t="s">
        <v>80</v>
      </c>
      <c r="H64" s="41">
        <v>40</v>
      </c>
      <c r="I64" s="41" t="s">
        <v>81</v>
      </c>
      <c r="J64" s="42">
        <v>8.5</v>
      </c>
      <c r="K64" s="43" t="s">
        <v>187</v>
      </c>
      <c r="L64" s="41">
        <v>50</v>
      </c>
      <c r="M64" s="41">
        <v>50</v>
      </c>
      <c r="N64" s="41">
        <v>185</v>
      </c>
      <c r="O64" s="41">
        <f t="shared" si="0"/>
        <v>7.2919999999999998</v>
      </c>
      <c r="P64" s="41">
        <v>182.3</v>
      </c>
      <c r="Q64" s="41" t="s">
        <v>452</v>
      </c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</row>
    <row r="65" spans="1:94" s="48" customFormat="1" ht="71.25" customHeight="1">
      <c r="A65" s="34">
        <v>62</v>
      </c>
      <c r="B65" s="35"/>
      <c r="C65" s="36" t="s">
        <v>552</v>
      </c>
      <c r="D65" s="37" t="s">
        <v>172</v>
      </c>
      <c r="E65" s="38" t="s">
        <v>236</v>
      </c>
      <c r="F65" s="39">
        <v>5000</v>
      </c>
      <c r="G65" s="40" t="s">
        <v>102</v>
      </c>
      <c r="H65" s="41">
        <v>100</v>
      </c>
      <c r="I65" s="41" t="s">
        <v>186</v>
      </c>
      <c r="J65" s="42">
        <v>13.4</v>
      </c>
      <c r="K65" s="43" t="s">
        <v>187</v>
      </c>
      <c r="L65" s="41">
        <v>50</v>
      </c>
      <c r="M65" s="41">
        <v>42</v>
      </c>
      <c r="N65" s="41">
        <v>150</v>
      </c>
      <c r="O65" s="41">
        <f t="shared" si="0"/>
        <v>12.33</v>
      </c>
      <c r="P65" s="41">
        <v>123.3</v>
      </c>
      <c r="Q65" s="41" t="s">
        <v>453</v>
      </c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  <c r="BF65" s="47"/>
      <c r="BG65" s="47"/>
      <c r="BH65" s="47"/>
      <c r="BI65" s="47"/>
      <c r="BJ65" s="47"/>
      <c r="BK65" s="47"/>
      <c r="BL65" s="47"/>
      <c r="BM65" s="47"/>
      <c r="BN65" s="47"/>
      <c r="BO65" s="47"/>
      <c r="BP65" s="47"/>
      <c r="BQ65" s="47"/>
      <c r="BR65" s="47"/>
      <c r="BS65" s="47"/>
      <c r="BT65" s="47"/>
      <c r="BU65" s="47"/>
      <c r="BV65" s="47"/>
      <c r="BW65" s="47"/>
      <c r="BX65" s="47"/>
      <c r="BY65" s="47"/>
      <c r="BZ65" s="47"/>
      <c r="CA65" s="47"/>
      <c r="CB65" s="47"/>
      <c r="CC65" s="47"/>
      <c r="CD65" s="47"/>
      <c r="CE65" s="47"/>
      <c r="CF65" s="47"/>
      <c r="CG65" s="47"/>
      <c r="CH65" s="47"/>
      <c r="CI65" s="47"/>
      <c r="CJ65" s="47"/>
      <c r="CK65" s="47"/>
      <c r="CL65" s="47"/>
      <c r="CM65" s="47"/>
      <c r="CN65" s="47"/>
      <c r="CO65" s="47"/>
      <c r="CP65" s="47"/>
    </row>
    <row r="66" spans="1:94" s="48" customFormat="1" ht="71.25" customHeight="1">
      <c r="A66" s="34">
        <v>63</v>
      </c>
      <c r="B66" s="35"/>
      <c r="C66" s="36" t="s">
        <v>553</v>
      </c>
      <c r="D66" s="37" t="s">
        <v>174</v>
      </c>
      <c r="E66" s="38" t="s">
        <v>237</v>
      </c>
      <c r="F66" s="39">
        <v>5000</v>
      </c>
      <c r="G66" s="40" t="s">
        <v>102</v>
      </c>
      <c r="H66" s="41">
        <v>100</v>
      </c>
      <c r="I66" s="41" t="s">
        <v>186</v>
      </c>
      <c r="J66" s="42">
        <v>13.4</v>
      </c>
      <c r="K66" s="43" t="s">
        <v>187</v>
      </c>
      <c r="L66" s="41">
        <v>50</v>
      </c>
      <c r="M66" s="41">
        <v>42</v>
      </c>
      <c r="N66" s="41">
        <v>150</v>
      </c>
      <c r="O66" s="41">
        <f t="shared" si="0"/>
        <v>12.28</v>
      </c>
      <c r="P66" s="41">
        <v>122.8</v>
      </c>
      <c r="Q66" s="41" t="s">
        <v>453</v>
      </c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</row>
    <row r="67" spans="1:94" s="48" customFormat="1" ht="71.25" customHeight="1">
      <c r="A67" s="34">
        <v>64</v>
      </c>
      <c r="B67" s="35"/>
      <c r="C67" s="36" t="s">
        <v>554</v>
      </c>
      <c r="D67" s="37" t="s">
        <v>173</v>
      </c>
      <c r="E67" s="38" t="s">
        <v>238</v>
      </c>
      <c r="F67" s="39">
        <v>5000</v>
      </c>
      <c r="G67" s="40" t="s">
        <v>102</v>
      </c>
      <c r="H67" s="41">
        <v>100</v>
      </c>
      <c r="I67" s="41" t="s">
        <v>186</v>
      </c>
      <c r="J67" s="42">
        <v>13.4</v>
      </c>
      <c r="K67" s="43" t="s">
        <v>187</v>
      </c>
      <c r="L67" s="41">
        <v>50</v>
      </c>
      <c r="M67" s="41">
        <v>42</v>
      </c>
      <c r="N67" s="41">
        <v>150</v>
      </c>
      <c r="O67" s="41">
        <f t="shared" si="0"/>
        <v>12.28</v>
      </c>
      <c r="P67" s="41">
        <v>122.8</v>
      </c>
      <c r="Q67" s="41" t="s">
        <v>453</v>
      </c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  <c r="CD67" s="47"/>
      <c r="CE67" s="47"/>
      <c r="CF67" s="47"/>
      <c r="CG67" s="47"/>
      <c r="CH67" s="47"/>
      <c r="CI67" s="47"/>
      <c r="CJ67" s="47"/>
      <c r="CK67" s="47"/>
      <c r="CL67" s="47"/>
      <c r="CM67" s="47"/>
      <c r="CN67" s="47"/>
      <c r="CO67" s="47"/>
      <c r="CP67" s="47"/>
    </row>
    <row r="68" spans="1:94" s="48" customFormat="1" ht="71.25" customHeight="1">
      <c r="A68" s="34">
        <v>65</v>
      </c>
      <c r="B68" s="35"/>
      <c r="C68" s="36" t="s">
        <v>555</v>
      </c>
      <c r="D68" s="37" t="s">
        <v>239</v>
      </c>
      <c r="E68" s="38" t="s">
        <v>240</v>
      </c>
      <c r="F68" s="39">
        <v>5000</v>
      </c>
      <c r="G68" s="40" t="s">
        <v>102</v>
      </c>
      <c r="H68" s="41">
        <v>100</v>
      </c>
      <c r="I68" s="41" t="s">
        <v>186</v>
      </c>
      <c r="J68" s="42">
        <v>13.4</v>
      </c>
      <c r="K68" s="43" t="s">
        <v>187</v>
      </c>
      <c r="L68" s="41">
        <v>50</v>
      </c>
      <c r="M68" s="41">
        <v>42</v>
      </c>
      <c r="N68" s="41">
        <v>150</v>
      </c>
      <c r="O68" s="41">
        <f t="shared" si="0"/>
        <v>12.28</v>
      </c>
      <c r="P68" s="41">
        <v>122.8</v>
      </c>
      <c r="Q68" s="41" t="s">
        <v>453</v>
      </c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  <c r="CD68" s="47"/>
      <c r="CE68" s="47"/>
      <c r="CF68" s="47"/>
      <c r="CG68" s="47"/>
      <c r="CH68" s="47"/>
      <c r="CI68" s="47"/>
      <c r="CJ68" s="47"/>
      <c r="CK68" s="47"/>
      <c r="CL68" s="47"/>
      <c r="CM68" s="47"/>
      <c r="CN68" s="47"/>
      <c r="CO68" s="47"/>
      <c r="CP68" s="47"/>
    </row>
    <row r="69" spans="1:94" s="48" customFormat="1" ht="71.25" customHeight="1">
      <c r="A69" s="34">
        <v>66</v>
      </c>
      <c r="B69" s="35"/>
      <c r="C69" s="36" t="s">
        <v>556</v>
      </c>
      <c r="D69" s="37" t="s">
        <v>241</v>
      </c>
      <c r="E69" s="38" t="s">
        <v>286</v>
      </c>
      <c r="F69" s="39">
        <v>5000</v>
      </c>
      <c r="G69" s="40" t="s">
        <v>102</v>
      </c>
      <c r="H69" s="41">
        <v>100</v>
      </c>
      <c r="I69" s="41" t="s">
        <v>186</v>
      </c>
      <c r="J69" s="42">
        <v>13.4</v>
      </c>
      <c r="K69" s="43" t="s">
        <v>187</v>
      </c>
      <c r="L69" s="41">
        <v>50</v>
      </c>
      <c r="M69" s="41">
        <v>42</v>
      </c>
      <c r="N69" s="41">
        <v>150</v>
      </c>
      <c r="O69" s="41">
        <f t="shared" si="0"/>
        <v>12.28</v>
      </c>
      <c r="P69" s="41">
        <v>122.8</v>
      </c>
      <c r="Q69" s="41" t="s">
        <v>453</v>
      </c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47"/>
      <c r="AO69" s="47"/>
      <c r="AP69" s="47"/>
      <c r="AQ69" s="47"/>
      <c r="AR69" s="47"/>
      <c r="AS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  <c r="CD69" s="47"/>
      <c r="CE69" s="47"/>
      <c r="CF69" s="47"/>
      <c r="CG69" s="47"/>
      <c r="CH69" s="47"/>
      <c r="CI69" s="47"/>
      <c r="CJ69" s="47"/>
      <c r="CK69" s="47"/>
      <c r="CL69" s="47"/>
      <c r="CM69" s="47"/>
      <c r="CN69" s="47"/>
      <c r="CO69" s="47"/>
      <c r="CP69" s="47"/>
    </row>
    <row r="70" spans="1:94" s="48" customFormat="1" ht="71.25" customHeight="1">
      <c r="A70" s="34">
        <v>67</v>
      </c>
      <c r="B70" s="35"/>
      <c r="C70" s="36" t="s">
        <v>557</v>
      </c>
      <c r="D70" s="37" t="s">
        <v>249</v>
      </c>
      <c r="E70" s="38" t="s">
        <v>254</v>
      </c>
      <c r="F70" s="39">
        <v>28000</v>
      </c>
      <c r="G70" s="40" t="s">
        <v>244</v>
      </c>
      <c r="H70" s="41">
        <v>80</v>
      </c>
      <c r="I70" s="41" t="s">
        <v>250</v>
      </c>
      <c r="J70" s="42">
        <v>10</v>
      </c>
      <c r="K70" s="43" t="s">
        <v>224</v>
      </c>
      <c r="L70" s="41">
        <v>71</v>
      </c>
      <c r="M70" s="41">
        <v>40</v>
      </c>
      <c r="N70" s="41">
        <v>110</v>
      </c>
      <c r="O70" s="41">
        <f t="shared" si="0"/>
        <v>9.3360000000000003</v>
      </c>
      <c r="P70" s="41">
        <v>116.7</v>
      </c>
      <c r="Q70" s="41" t="s">
        <v>454</v>
      </c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  <c r="AO70" s="47"/>
      <c r="AP70" s="47"/>
      <c r="AQ70" s="47"/>
      <c r="AR70" s="47"/>
      <c r="AS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  <c r="BF70" s="47"/>
      <c r="BG70" s="47"/>
      <c r="BH70" s="47"/>
      <c r="BI70" s="47"/>
      <c r="BJ70" s="47"/>
      <c r="BK70" s="47"/>
      <c r="BL70" s="47"/>
      <c r="BM70" s="47"/>
      <c r="BN70" s="47"/>
      <c r="BO70" s="47"/>
      <c r="BP70" s="47"/>
      <c r="BQ70" s="47"/>
      <c r="BR70" s="47"/>
      <c r="BS70" s="47"/>
      <c r="BT70" s="47"/>
      <c r="BU70" s="47"/>
      <c r="BV70" s="47"/>
      <c r="BW70" s="47"/>
      <c r="BX70" s="47"/>
      <c r="BY70" s="47"/>
      <c r="BZ70" s="47"/>
      <c r="CA70" s="47"/>
      <c r="CB70" s="47"/>
      <c r="CC70" s="47"/>
      <c r="CD70" s="47"/>
      <c r="CE70" s="47"/>
      <c r="CF70" s="47"/>
      <c r="CG70" s="47"/>
      <c r="CH70" s="47"/>
      <c r="CI70" s="47"/>
      <c r="CJ70" s="47"/>
      <c r="CK70" s="47"/>
      <c r="CL70" s="47"/>
      <c r="CM70" s="47"/>
      <c r="CN70" s="47"/>
      <c r="CO70" s="47"/>
      <c r="CP70" s="47"/>
    </row>
    <row r="71" spans="1:94" s="48" customFormat="1" ht="71.25" customHeight="1">
      <c r="A71" s="34">
        <v>68</v>
      </c>
      <c r="B71" s="35"/>
      <c r="C71" s="36" t="s">
        <v>558</v>
      </c>
      <c r="D71" s="37" t="s">
        <v>383</v>
      </c>
      <c r="E71" s="38" t="s">
        <v>384</v>
      </c>
      <c r="F71" s="39">
        <v>28000</v>
      </c>
      <c r="G71" s="40" t="s">
        <v>80</v>
      </c>
      <c r="H71" s="41">
        <v>50</v>
      </c>
      <c r="I71" s="41" t="s">
        <v>407</v>
      </c>
      <c r="J71" s="42">
        <v>14.3</v>
      </c>
      <c r="K71" s="43" t="s">
        <v>224</v>
      </c>
      <c r="L71" s="41">
        <v>50</v>
      </c>
      <c r="M71" s="41">
        <v>50</v>
      </c>
      <c r="N71" s="41">
        <v>181</v>
      </c>
      <c r="O71" s="41">
        <f t="shared" ref="O71:O134" si="1">P71*H71/1000</f>
        <v>13.5</v>
      </c>
      <c r="P71" s="56">
        <v>270</v>
      </c>
      <c r="Q71" s="46" t="s">
        <v>478</v>
      </c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M71" s="47"/>
      <c r="AN71" s="47"/>
      <c r="AO71" s="47"/>
      <c r="AP71" s="47"/>
      <c r="AQ71" s="47"/>
      <c r="AR71" s="47"/>
      <c r="AS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  <c r="BF71" s="47"/>
      <c r="BG71" s="47"/>
      <c r="BH71" s="47"/>
      <c r="BI71" s="47"/>
      <c r="BJ71" s="47"/>
      <c r="BK71" s="47"/>
      <c r="BL71" s="47"/>
      <c r="BM71" s="47"/>
      <c r="BN71" s="47"/>
      <c r="BO71" s="47"/>
      <c r="BP71" s="47"/>
      <c r="BQ71" s="47"/>
      <c r="BR71" s="47"/>
      <c r="BS71" s="47"/>
      <c r="BT71" s="47"/>
      <c r="BU71" s="47"/>
      <c r="BV71" s="47"/>
      <c r="BW71" s="47"/>
      <c r="BX71" s="47"/>
      <c r="BY71" s="47"/>
      <c r="BZ71" s="47"/>
      <c r="CA71" s="47"/>
      <c r="CB71" s="47"/>
      <c r="CC71" s="47"/>
      <c r="CD71" s="47"/>
      <c r="CE71" s="47"/>
      <c r="CF71" s="47"/>
      <c r="CG71" s="47"/>
      <c r="CH71" s="47"/>
      <c r="CI71" s="47"/>
      <c r="CJ71" s="47"/>
      <c r="CK71" s="47"/>
      <c r="CL71" s="47"/>
      <c r="CM71" s="47"/>
      <c r="CN71" s="47"/>
      <c r="CO71" s="47"/>
      <c r="CP71" s="47"/>
    </row>
    <row r="72" spans="1:94" s="48" customFormat="1" ht="71.25" customHeight="1">
      <c r="A72" s="34">
        <v>69</v>
      </c>
      <c r="B72" s="35"/>
      <c r="C72" s="36" t="s">
        <v>559</v>
      </c>
      <c r="D72" s="37" t="s">
        <v>486</v>
      </c>
      <c r="E72" s="38" t="s">
        <v>339</v>
      </c>
      <c r="F72" s="39">
        <v>24000</v>
      </c>
      <c r="G72" s="40" t="s">
        <v>324</v>
      </c>
      <c r="H72" s="41">
        <v>60</v>
      </c>
      <c r="I72" s="41" t="s">
        <v>325</v>
      </c>
      <c r="J72" s="42">
        <v>5.0999999999999996</v>
      </c>
      <c r="K72" s="43" t="s">
        <v>224</v>
      </c>
      <c r="L72" s="41">
        <v>132</v>
      </c>
      <c r="M72" s="41">
        <v>202</v>
      </c>
      <c r="N72" s="41">
        <v>17.7</v>
      </c>
      <c r="O72" s="41">
        <f t="shared" si="1"/>
        <v>0.28199999999999997</v>
      </c>
      <c r="P72" s="41">
        <v>4.7</v>
      </c>
      <c r="Q72" s="41" t="s">
        <v>455</v>
      </c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47"/>
      <c r="AP72" s="47"/>
      <c r="AQ72" s="47"/>
      <c r="AR72" s="47"/>
      <c r="AS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  <c r="BF72" s="47"/>
      <c r="BG72" s="47"/>
      <c r="BH72" s="47"/>
      <c r="BI72" s="47"/>
      <c r="BJ72" s="47"/>
      <c r="BK72" s="47"/>
      <c r="BL72" s="47"/>
      <c r="BM72" s="47"/>
      <c r="BN72" s="47"/>
      <c r="BO72" s="47"/>
      <c r="BP72" s="47"/>
      <c r="BQ72" s="47"/>
      <c r="BR72" s="47"/>
      <c r="BS72" s="47"/>
      <c r="BT72" s="47"/>
      <c r="BU72" s="47"/>
      <c r="BV72" s="47"/>
      <c r="BW72" s="47"/>
      <c r="BX72" s="47"/>
      <c r="BY72" s="47"/>
      <c r="BZ72" s="47"/>
      <c r="CA72" s="47"/>
      <c r="CB72" s="47"/>
      <c r="CC72" s="47"/>
      <c r="CD72" s="47"/>
      <c r="CE72" s="47"/>
      <c r="CF72" s="47"/>
      <c r="CG72" s="47"/>
      <c r="CH72" s="47"/>
      <c r="CI72" s="47"/>
      <c r="CJ72" s="47"/>
      <c r="CK72" s="47"/>
      <c r="CL72" s="47"/>
      <c r="CM72" s="47"/>
      <c r="CN72" s="47"/>
      <c r="CO72" s="47"/>
      <c r="CP72" s="47"/>
    </row>
    <row r="73" spans="1:94" s="48" customFormat="1" ht="71.25" customHeight="1">
      <c r="A73" s="34">
        <v>70</v>
      </c>
      <c r="B73" s="35"/>
      <c r="C73" s="36" t="s">
        <v>560</v>
      </c>
      <c r="D73" s="37" t="s">
        <v>179</v>
      </c>
      <c r="E73" s="38" t="s">
        <v>180</v>
      </c>
      <c r="F73" s="39">
        <v>12000</v>
      </c>
      <c r="G73" s="40" t="s">
        <v>107</v>
      </c>
      <c r="H73" s="41">
        <v>200</v>
      </c>
      <c r="I73" s="41" t="s">
        <v>74</v>
      </c>
      <c r="J73" s="42">
        <v>10.7</v>
      </c>
      <c r="K73" s="43" t="s">
        <v>158</v>
      </c>
      <c r="L73" s="41">
        <v>155</v>
      </c>
      <c r="M73" s="41">
        <v>180</v>
      </c>
      <c r="N73" s="41"/>
      <c r="O73" s="41">
        <f t="shared" si="1"/>
        <v>10</v>
      </c>
      <c r="P73" s="41">
        <v>50</v>
      </c>
      <c r="Q73" s="41" t="s">
        <v>456</v>
      </c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47"/>
      <c r="AO73" s="47"/>
      <c r="AP73" s="47"/>
      <c r="AQ73" s="47"/>
      <c r="AR73" s="47"/>
      <c r="AS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  <c r="BF73" s="47"/>
      <c r="BG73" s="47"/>
      <c r="BH73" s="47"/>
      <c r="BI73" s="47"/>
      <c r="BJ73" s="47"/>
      <c r="BK73" s="47"/>
      <c r="BL73" s="47"/>
      <c r="BM73" s="47"/>
      <c r="BN73" s="47"/>
      <c r="BO73" s="47"/>
      <c r="BP73" s="47"/>
      <c r="BQ73" s="47"/>
      <c r="BR73" s="47"/>
      <c r="BS73" s="47"/>
      <c r="BT73" s="47"/>
      <c r="BU73" s="47"/>
      <c r="BV73" s="47"/>
      <c r="BW73" s="47"/>
      <c r="BX73" s="47"/>
      <c r="BY73" s="47"/>
      <c r="BZ73" s="47"/>
      <c r="CA73" s="47"/>
      <c r="CB73" s="47"/>
      <c r="CC73" s="47"/>
      <c r="CD73" s="47"/>
      <c r="CE73" s="47"/>
      <c r="CF73" s="47"/>
      <c r="CG73" s="47"/>
      <c r="CH73" s="47"/>
      <c r="CI73" s="47"/>
      <c r="CJ73" s="47"/>
      <c r="CK73" s="47"/>
      <c r="CL73" s="47"/>
      <c r="CM73" s="47"/>
      <c r="CN73" s="47"/>
      <c r="CO73" s="47"/>
      <c r="CP73" s="47"/>
    </row>
    <row r="74" spans="1:94" s="48" customFormat="1" ht="71.25" customHeight="1">
      <c r="A74" s="34">
        <v>71</v>
      </c>
      <c r="B74" s="35"/>
      <c r="C74" s="36" t="s">
        <v>561</v>
      </c>
      <c r="D74" s="37" t="s">
        <v>342</v>
      </c>
      <c r="E74" s="38" t="s">
        <v>343</v>
      </c>
      <c r="F74" s="39">
        <v>6000</v>
      </c>
      <c r="G74" s="40" t="s">
        <v>73</v>
      </c>
      <c r="H74" s="41">
        <v>200</v>
      </c>
      <c r="I74" s="41" t="s">
        <v>74</v>
      </c>
      <c r="J74" s="42">
        <v>12</v>
      </c>
      <c r="K74" s="43" t="s">
        <v>31</v>
      </c>
      <c r="L74" s="41">
        <v>180</v>
      </c>
      <c r="M74" s="41">
        <v>205</v>
      </c>
      <c r="N74" s="41"/>
      <c r="O74" s="41">
        <f t="shared" si="1"/>
        <v>1.1200000000000001</v>
      </c>
      <c r="P74" s="41">
        <v>5.6</v>
      </c>
      <c r="Q74" s="41" t="s">
        <v>456</v>
      </c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47"/>
      <c r="AO74" s="47"/>
      <c r="AP74" s="47"/>
      <c r="AQ74" s="47"/>
      <c r="AR74" s="47"/>
      <c r="AS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  <c r="BF74" s="47"/>
      <c r="BG74" s="47"/>
      <c r="BH74" s="47"/>
      <c r="BI74" s="47"/>
      <c r="BJ74" s="47"/>
      <c r="BK74" s="47"/>
      <c r="BL74" s="47"/>
      <c r="BM74" s="47"/>
      <c r="BN74" s="47"/>
      <c r="BO74" s="47"/>
      <c r="BP74" s="47"/>
      <c r="BQ74" s="47"/>
      <c r="BR74" s="47"/>
      <c r="BS74" s="47"/>
      <c r="BT74" s="47"/>
      <c r="BU74" s="47"/>
      <c r="BV74" s="47"/>
      <c r="BW74" s="47"/>
      <c r="BX74" s="47"/>
      <c r="BY74" s="47"/>
      <c r="BZ74" s="47"/>
      <c r="CA74" s="47"/>
      <c r="CB74" s="47"/>
      <c r="CC74" s="47"/>
      <c r="CD74" s="47"/>
      <c r="CE74" s="47"/>
      <c r="CF74" s="47"/>
      <c r="CG74" s="47"/>
      <c r="CH74" s="47"/>
      <c r="CI74" s="47"/>
      <c r="CJ74" s="47"/>
      <c r="CK74" s="47"/>
      <c r="CL74" s="47"/>
      <c r="CM74" s="47"/>
      <c r="CN74" s="47"/>
      <c r="CO74" s="47"/>
      <c r="CP74" s="47"/>
    </row>
    <row r="75" spans="1:94" s="48" customFormat="1" ht="71.25" customHeight="1">
      <c r="A75" s="34">
        <v>72</v>
      </c>
      <c r="B75" s="35"/>
      <c r="C75" s="36" t="s">
        <v>562</v>
      </c>
      <c r="D75" s="37" t="s">
        <v>258</v>
      </c>
      <c r="E75" s="38" t="s">
        <v>253</v>
      </c>
      <c r="F75" s="39">
        <v>30000</v>
      </c>
      <c r="G75" s="40" t="s">
        <v>259</v>
      </c>
      <c r="H75" s="41">
        <v>40</v>
      </c>
      <c r="I75" s="41" t="s">
        <v>275</v>
      </c>
      <c r="J75" s="42">
        <v>17.7</v>
      </c>
      <c r="K75" s="43" t="s">
        <v>31</v>
      </c>
      <c r="L75" s="41">
        <v>157</v>
      </c>
      <c r="M75" s="41">
        <v>45</v>
      </c>
      <c r="N75" s="41">
        <v>178</v>
      </c>
      <c r="O75" s="41">
        <f t="shared" si="1"/>
        <v>16.600000000000001</v>
      </c>
      <c r="P75" s="41">
        <v>415</v>
      </c>
      <c r="Q75" s="41" t="s">
        <v>457</v>
      </c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  <c r="AQ75" s="47"/>
      <c r="AR75" s="47"/>
      <c r="AS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  <c r="BF75" s="47"/>
      <c r="BG75" s="47"/>
      <c r="BH75" s="47"/>
      <c r="BI75" s="47"/>
      <c r="BJ75" s="47"/>
      <c r="BK75" s="47"/>
      <c r="BL75" s="47"/>
      <c r="BM75" s="47"/>
      <c r="BN75" s="47"/>
      <c r="BO75" s="47"/>
      <c r="BP75" s="47"/>
      <c r="BQ75" s="47"/>
      <c r="BR75" s="47"/>
      <c r="BS75" s="47"/>
      <c r="BT75" s="47"/>
      <c r="BU75" s="47"/>
      <c r="BV75" s="47"/>
      <c r="BW75" s="47"/>
      <c r="BX75" s="47"/>
      <c r="BY75" s="47"/>
      <c r="BZ75" s="47"/>
      <c r="CA75" s="47"/>
      <c r="CB75" s="47"/>
      <c r="CC75" s="47"/>
      <c r="CD75" s="47"/>
      <c r="CE75" s="47"/>
      <c r="CF75" s="47"/>
      <c r="CG75" s="47"/>
      <c r="CH75" s="47"/>
      <c r="CI75" s="47"/>
      <c r="CJ75" s="47"/>
      <c r="CK75" s="47"/>
      <c r="CL75" s="47"/>
      <c r="CM75" s="47"/>
      <c r="CN75" s="47"/>
      <c r="CO75" s="47"/>
      <c r="CP75" s="47"/>
    </row>
    <row r="76" spans="1:94" s="48" customFormat="1" ht="71.25" customHeight="1">
      <c r="A76" s="34">
        <v>73</v>
      </c>
      <c r="B76" s="35"/>
      <c r="C76" s="36" t="s">
        <v>563</v>
      </c>
      <c r="D76" s="37" t="s">
        <v>344</v>
      </c>
      <c r="E76" s="38" t="s">
        <v>345</v>
      </c>
      <c r="F76" s="39">
        <v>35000</v>
      </c>
      <c r="G76" s="40" t="s">
        <v>346</v>
      </c>
      <c r="H76" s="41">
        <v>60</v>
      </c>
      <c r="I76" s="41" t="s">
        <v>394</v>
      </c>
      <c r="J76" s="42">
        <v>21.3</v>
      </c>
      <c r="K76" s="43" t="s">
        <v>158</v>
      </c>
      <c r="L76" s="41">
        <v>102</v>
      </c>
      <c r="M76" s="41">
        <v>40</v>
      </c>
      <c r="N76" s="41">
        <v>182</v>
      </c>
      <c r="O76" s="41">
        <f t="shared" si="1"/>
        <v>20.135999999999999</v>
      </c>
      <c r="P76" s="56">
        <v>335.6</v>
      </c>
      <c r="Q76" s="46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  <c r="AQ76" s="47"/>
      <c r="AR76" s="47"/>
      <c r="AS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  <c r="BF76" s="47"/>
      <c r="BG76" s="47"/>
      <c r="BH76" s="47"/>
      <c r="BI76" s="47"/>
      <c r="BJ76" s="47"/>
      <c r="BK76" s="47"/>
      <c r="BL76" s="47"/>
      <c r="BM76" s="47"/>
      <c r="BN76" s="47"/>
      <c r="BO76" s="47"/>
      <c r="BP76" s="47"/>
      <c r="BQ76" s="47"/>
      <c r="BR76" s="47"/>
      <c r="BS76" s="47"/>
      <c r="BT76" s="47"/>
      <c r="BU76" s="47"/>
      <c r="BV76" s="47"/>
      <c r="BW76" s="47"/>
      <c r="BX76" s="47"/>
      <c r="BY76" s="47"/>
      <c r="BZ76" s="47"/>
      <c r="CA76" s="47"/>
      <c r="CB76" s="47"/>
      <c r="CC76" s="47"/>
      <c r="CD76" s="47"/>
      <c r="CE76" s="47"/>
      <c r="CF76" s="47"/>
      <c r="CG76" s="47"/>
      <c r="CH76" s="47"/>
      <c r="CI76" s="47"/>
      <c r="CJ76" s="47"/>
      <c r="CK76" s="47"/>
      <c r="CL76" s="47"/>
      <c r="CM76" s="47"/>
      <c r="CN76" s="47"/>
      <c r="CO76" s="47"/>
      <c r="CP76" s="47"/>
    </row>
    <row r="77" spans="1:94" s="48" customFormat="1" ht="71.25" customHeight="1">
      <c r="A77" s="34">
        <v>74</v>
      </c>
      <c r="B77" s="35"/>
      <c r="C77" s="36" t="s">
        <v>564</v>
      </c>
      <c r="D77" s="37" t="s">
        <v>347</v>
      </c>
      <c r="E77" s="38" t="s">
        <v>348</v>
      </c>
      <c r="F77" s="39">
        <v>35000</v>
      </c>
      <c r="G77" s="40" t="s">
        <v>346</v>
      </c>
      <c r="H77" s="41">
        <v>60</v>
      </c>
      <c r="I77" s="41" t="s">
        <v>394</v>
      </c>
      <c r="J77" s="42">
        <v>21.3</v>
      </c>
      <c r="K77" s="43" t="s">
        <v>158</v>
      </c>
      <c r="L77" s="41">
        <v>102</v>
      </c>
      <c r="M77" s="41">
        <v>40</v>
      </c>
      <c r="N77" s="41">
        <v>182</v>
      </c>
      <c r="O77" s="41">
        <f t="shared" si="1"/>
        <v>20.135999999999999</v>
      </c>
      <c r="P77" s="56">
        <v>335.6</v>
      </c>
      <c r="Q77" s="46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M77" s="47"/>
      <c r="AN77" s="47"/>
      <c r="AO77" s="47"/>
      <c r="AP77" s="47"/>
      <c r="AQ77" s="47"/>
      <c r="AR77" s="47"/>
      <c r="AS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  <c r="BF77" s="47"/>
      <c r="BG77" s="47"/>
      <c r="BH77" s="47"/>
      <c r="BI77" s="47"/>
      <c r="BJ77" s="47"/>
      <c r="BK77" s="47"/>
      <c r="BL77" s="47"/>
      <c r="BM77" s="47"/>
      <c r="BN77" s="47"/>
      <c r="BO77" s="47"/>
      <c r="BP77" s="47"/>
      <c r="BQ77" s="47"/>
      <c r="BR77" s="47"/>
      <c r="BS77" s="47"/>
      <c r="BT77" s="47"/>
      <c r="BU77" s="47"/>
      <c r="BV77" s="47"/>
      <c r="BW77" s="47"/>
      <c r="BX77" s="47"/>
      <c r="BY77" s="47"/>
      <c r="BZ77" s="47"/>
      <c r="CA77" s="47"/>
      <c r="CB77" s="47"/>
      <c r="CC77" s="47"/>
      <c r="CD77" s="47"/>
      <c r="CE77" s="47"/>
      <c r="CF77" s="47"/>
      <c r="CG77" s="47"/>
      <c r="CH77" s="47"/>
      <c r="CI77" s="47"/>
      <c r="CJ77" s="47"/>
      <c r="CK77" s="47"/>
      <c r="CL77" s="47"/>
      <c r="CM77" s="47"/>
      <c r="CN77" s="47"/>
      <c r="CO77" s="47"/>
      <c r="CP77" s="47"/>
    </row>
    <row r="78" spans="1:94" s="48" customFormat="1" ht="71.25" customHeight="1">
      <c r="A78" s="34">
        <v>75</v>
      </c>
      <c r="B78" s="35"/>
      <c r="C78" s="36" t="s">
        <v>565</v>
      </c>
      <c r="D78" s="37" t="s">
        <v>349</v>
      </c>
      <c r="E78" s="38" t="s">
        <v>350</v>
      </c>
      <c r="F78" s="39">
        <v>35000</v>
      </c>
      <c r="G78" s="40" t="s">
        <v>346</v>
      </c>
      <c r="H78" s="41">
        <v>60</v>
      </c>
      <c r="I78" s="41" t="s">
        <v>394</v>
      </c>
      <c r="J78" s="42">
        <v>21.3</v>
      </c>
      <c r="K78" s="43" t="s">
        <v>158</v>
      </c>
      <c r="L78" s="41">
        <v>102</v>
      </c>
      <c r="M78" s="41">
        <v>40</v>
      </c>
      <c r="N78" s="41">
        <v>182</v>
      </c>
      <c r="O78" s="41">
        <f t="shared" si="1"/>
        <v>20.135999999999999</v>
      </c>
      <c r="P78" s="56">
        <v>335.6</v>
      </c>
      <c r="Q78" s="46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  <c r="AO78" s="47"/>
      <c r="AP78" s="47"/>
      <c r="AQ78" s="47"/>
      <c r="AR78" s="47"/>
      <c r="AS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  <c r="BF78" s="47"/>
      <c r="BG78" s="47"/>
      <c r="BH78" s="47"/>
      <c r="BI78" s="47"/>
      <c r="BJ78" s="47"/>
      <c r="BK78" s="47"/>
      <c r="BL78" s="47"/>
      <c r="BM78" s="47"/>
      <c r="BN78" s="47"/>
      <c r="BO78" s="47"/>
      <c r="BP78" s="47"/>
      <c r="BQ78" s="47"/>
      <c r="BR78" s="47"/>
      <c r="BS78" s="47"/>
      <c r="BT78" s="47"/>
      <c r="BU78" s="47"/>
      <c r="BV78" s="47"/>
      <c r="BW78" s="47"/>
      <c r="BX78" s="47"/>
      <c r="BY78" s="47"/>
      <c r="BZ78" s="47"/>
      <c r="CA78" s="47"/>
      <c r="CB78" s="47"/>
      <c r="CC78" s="47"/>
      <c r="CD78" s="47"/>
      <c r="CE78" s="47"/>
      <c r="CF78" s="47"/>
      <c r="CG78" s="47"/>
      <c r="CH78" s="47"/>
      <c r="CI78" s="47"/>
      <c r="CJ78" s="47"/>
      <c r="CK78" s="47"/>
      <c r="CL78" s="47"/>
      <c r="CM78" s="47"/>
      <c r="CN78" s="47"/>
      <c r="CO78" s="47"/>
      <c r="CP78" s="47"/>
    </row>
    <row r="79" spans="1:94" s="48" customFormat="1" ht="71.25" customHeight="1">
      <c r="A79" s="34">
        <v>76</v>
      </c>
      <c r="B79" s="35"/>
      <c r="C79" s="36" t="s">
        <v>566</v>
      </c>
      <c r="D79" s="37" t="s">
        <v>351</v>
      </c>
      <c r="E79" s="38" t="s">
        <v>352</v>
      </c>
      <c r="F79" s="39">
        <v>35000</v>
      </c>
      <c r="G79" s="40" t="s">
        <v>346</v>
      </c>
      <c r="H79" s="41">
        <v>60</v>
      </c>
      <c r="I79" s="41" t="s">
        <v>394</v>
      </c>
      <c r="J79" s="42">
        <v>21.3</v>
      </c>
      <c r="K79" s="43" t="s">
        <v>158</v>
      </c>
      <c r="L79" s="41">
        <v>102</v>
      </c>
      <c r="M79" s="41">
        <v>40</v>
      </c>
      <c r="N79" s="41">
        <v>182</v>
      </c>
      <c r="O79" s="41">
        <f t="shared" si="1"/>
        <v>20.135999999999999</v>
      </c>
      <c r="P79" s="56">
        <v>335.6</v>
      </c>
      <c r="Q79" s="46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47"/>
      <c r="AO79" s="47"/>
      <c r="AP79" s="47"/>
      <c r="AQ79" s="47"/>
      <c r="AR79" s="47"/>
      <c r="AS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7"/>
      <c r="BR79" s="47"/>
      <c r="BS79" s="47"/>
      <c r="BT79" s="47"/>
      <c r="BU79" s="47"/>
      <c r="BV79" s="47"/>
      <c r="BW79" s="47"/>
      <c r="BX79" s="47"/>
      <c r="BY79" s="47"/>
      <c r="BZ79" s="47"/>
      <c r="CA79" s="47"/>
      <c r="CB79" s="47"/>
      <c r="CC79" s="47"/>
      <c r="CD79" s="47"/>
      <c r="CE79" s="47"/>
      <c r="CF79" s="47"/>
      <c r="CG79" s="47"/>
      <c r="CH79" s="47"/>
      <c r="CI79" s="47"/>
      <c r="CJ79" s="47"/>
      <c r="CK79" s="47"/>
      <c r="CL79" s="47"/>
      <c r="CM79" s="47"/>
      <c r="CN79" s="47"/>
      <c r="CO79" s="47"/>
      <c r="CP79" s="47"/>
    </row>
    <row r="80" spans="1:94" s="48" customFormat="1" ht="71.25" customHeight="1">
      <c r="A80" s="34">
        <v>77</v>
      </c>
      <c r="B80" s="35"/>
      <c r="C80" s="63" t="s">
        <v>567</v>
      </c>
      <c r="D80" s="37" t="s">
        <v>93</v>
      </c>
      <c r="E80" s="38" t="s">
        <v>98</v>
      </c>
      <c r="F80" s="39">
        <v>20000</v>
      </c>
      <c r="G80" s="64" t="s">
        <v>458</v>
      </c>
      <c r="H80" s="41">
        <v>40</v>
      </c>
      <c r="I80" s="41" t="s">
        <v>97</v>
      </c>
      <c r="J80" s="42">
        <v>14.7</v>
      </c>
      <c r="K80" s="43" t="s">
        <v>31</v>
      </c>
      <c r="L80" s="41">
        <v>120</v>
      </c>
      <c r="M80" s="41">
        <v>40</v>
      </c>
      <c r="N80" s="41">
        <v>170.5</v>
      </c>
      <c r="O80" s="41">
        <f t="shared" si="1"/>
        <v>13.368</v>
      </c>
      <c r="P80" s="41">
        <v>334.2</v>
      </c>
      <c r="Q80" s="41" t="s">
        <v>459</v>
      </c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  <c r="AO80" s="47"/>
      <c r="AP80" s="47"/>
      <c r="AQ80" s="47"/>
      <c r="AR80" s="47"/>
      <c r="AS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47"/>
      <c r="BO80" s="47"/>
      <c r="BP80" s="47"/>
      <c r="BQ80" s="47"/>
      <c r="BR80" s="47"/>
      <c r="BS80" s="47"/>
      <c r="BT80" s="47"/>
      <c r="BU80" s="47"/>
      <c r="BV80" s="47"/>
      <c r="BW80" s="47"/>
      <c r="BX80" s="47"/>
      <c r="BY80" s="47"/>
      <c r="BZ80" s="47"/>
      <c r="CA80" s="47"/>
      <c r="CB80" s="47"/>
      <c r="CC80" s="47"/>
      <c r="CD80" s="47"/>
      <c r="CE80" s="47"/>
      <c r="CF80" s="47"/>
      <c r="CG80" s="47"/>
      <c r="CH80" s="47"/>
      <c r="CI80" s="47"/>
      <c r="CJ80" s="47"/>
      <c r="CK80" s="47"/>
      <c r="CL80" s="47"/>
      <c r="CM80" s="47"/>
      <c r="CN80" s="47"/>
      <c r="CO80" s="47"/>
      <c r="CP80" s="47"/>
    </row>
    <row r="81" spans="1:94" s="48" customFormat="1" ht="71.25" customHeight="1">
      <c r="A81" s="34">
        <v>78</v>
      </c>
      <c r="B81" s="35"/>
      <c r="C81" s="63" t="s">
        <v>568</v>
      </c>
      <c r="D81" s="37" t="s">
        <v>94</v>
      </c>
      <c r="E81" s="38" t="s">
        <v>99</v>
      </c>
      <c r="F81" s="39">
        <v>20000</v>
      </c>
      <c r="G81" s="64" t="s">
        <v>458</v>
      </c>
      <c r="H81" s="41">
        <v>40</v>
      </c>
      <c r="I81" s="41" t="s">
        <v>97</v>
      </c>
      <c r="J81" s="42">
        <v>14.7</v>
      </c>
      <c r="K81" s="43" t="s">
        <v>31</v>
      </c>
      <c r="L81" s="41">
        <v>120</v>
      </c>
      <c r="M81" s="41">
        <v>40</v>
      </c>
      <c r="N81" s="41">
        <v>170.5</v>
      </c>
      <c r="O81" s="41">
        <f t="shared" si="1"/>
        <v>13.368</v>
      </c>
      <c r="P81" s="41">
        <v>334.2</v>
      </c>
      <c r="Q81" s="41" t="s">
        <v>459</v>
      </c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47"/>
      <c r="AS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  <c r="BF81" s="47"/>
      <c r="BG81" s="47"/>
      <c r="BH81" s="47"/>
      <c r="BI81" s="47"/>
      <c r="BJ81" s="47"/>
      <c r="BK81" s="47"/>
      <c r="BL81" s="47"/>
      <c r="BM81" s="47"/>
      <c r="BN81" s="47"/>
      <c r="BO81" s="47"/>
      <c r="BP81" s="47"/>
      <c r="BQ81" s="47"/>
      <c r="BR81" s="47"/>
      <c r="BS81" s="47"/>
      <c r="BT81" s="47"/>
      <c r="BU81" s="47"/>
      <c r="BV81" s="47"/>
      <c r="BW81" s="47"/>
      <c r="BX81" s="47"/>
      <c r="BY81" s="47"/>
      <c r="BZ81" s="47"/>
      <c r="CA81" s="47"/>
      <c r="CB81" s="47"/>
      <c r="CC81" s="47"/>
      <c r="CD81" s="47"/>
      <c r="CE81" s="47"/>
      <c r="CF81" s="47"/>
      <c r="CG81" s="47"/>
      <c r="CH81" s="47"/>
      <c r="CI81" s="47"/>
      <c r="CJ81" s="47"/>
      <c r="CK81" s="47"/>
      <c r="CL81" s="47"/>
      <c r="CM81" s="47"/>
      <c r="CN81" s="47"/>
      <c r="CO81" s="47"/>
      <c r="CP81" s="47"/>
    </row>
    <row r="82" spans="1:94" s="48" customFormat="1" ht="71.25" customHeight="1">
      <c r="A82" s="34">
        <v>79</v>
      </c>
      <c r="B82" s="35"/>
      <c r="C82" s="63" t="s">
        <v>569</v>
      </c>
      <c r="D82" s="37" t="s">
        <v>95</v>
      </c>
      <c r="E82" s="38" t="s">
        <v>100</v>
      </c>
      <c r="F82" s="39">
        <v>20000</v>
      </c>
      <c r="G82" s="64" t="s">
        <v>458</v>
      </c>
      <c r="H82" s="41">
        <v>40</v>
      </c>
      <c r="I82" s="41" t="s">
        <v>97</v>
      </c>
      <c r="J82" s="42">
        <v>14.7</v>
      </c>
      <c r="K82" s="43" t="s">
        <v>31</v>
      </c>
      <c r="L82" s="41">
        <v>120</v>
      </c>
      <c r="M82" s="41">
        <v>40</v>
      </c>
      <c r="N82" s="41">
        <v>170.5</v>
      </c>
      <c r="O82" s="41">
        <f t="shared" si="1"/>
        <v>13.368</v>
      </c>
      <c r="P82" s="41">
        <v>334.2</v>
      </c>
      <c r="Q82" s="41" t="s">
        <v>459</v>
      </c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  <c r="BF82" s="47"/>
      <c r="BG82" s="47"/>
      <c r="BH82" s="47"/>
      <c r="BI82" s="47"/>
      <c r="BJ82" s="47"/>
      <c r="BK82" s="47"/>
      <c r="BL82" s="47"/>
      <c r="BM82" s="47"/>
      <c r="BN82" s="47"/>
      <c r="BO82" s="47"/>
      <c r="BP82" s="47"/>
      <c r="BQ82" s="47"/>
      <c r="BR82" s="47"/>
      <c r="BS82" s="47"/>
      <c r="BT82" s="47"/>
      <c r="BU82" s="47"/>
      <c r="BV82" s="47"/>
      <c r="BW82" s="47"/>
      <c r="BX82" s="47"/>
      <c r="BY82" s="47"/>
      <c r="BZ82" s="47"/>
      <c r="CA82" s="47"/>
      <c r="CB82" s="47"/>
      <c r="CC82" s="47"/>
      <c r="CD82" s="47"/>
      <c r="CE82" s="47"/>
      <c r="CF82" s="47"/>
      <c r="CG82" s="47"/>
      <c r="CH82" s="47"/>
      <c r="CI82" s="47"/>
      <c r="CJ82" s="47"/>
      <c r="CK82" s="47"/>
      <c r="CL82" s="47"/>
      <c r="CM82" s="47"/>
      <c r="CN82" s="47"/>
      <c r="CO82" s="47"/>
      <c r="CP82" s="47"/>
    </row>
    <row r="83" spans="1:94" s="48" customFormat="1" ht="71.25" customHeight="1">
      <c r="A83" s="34">
        <v>80</v>
      </c>
      <c r="B83" s="35"/>
      <c r="C83" s="63" t="s">
        <v>570</v>
      </c>
      <c r="D83" s="37" t="s">
        <v>96</v>
      </c>
      <c r="E83" s="38" t="s">
        <v>101</v>
      </c>
      <c r="F83" s="39">
        <v>20000</v>
      </c>
      <c r="G83" s="64" t="s">
        <v>458</v>
      </c>
      <c r="H83" s="41">
        <v>40</v>
      </c>
      <c r="I83" s="41" t="s">
        <v>97</v>
      </c>
      <c r="J83" s="42">
        <v>14.7</v>
      </c>
      <c r="K83" s="43" t="s">
        <v>31</v>
      </c>
      <c r="L83" s="41">
        <v>120</v>
      </c>
      <c r="M83" s="41">
        <v>40</v>
      </c>
      <c r="N83" s="41">
        <v>170.5</v>
      </c>
      <c r="O83" s="41">
        <f t="shared" si="1"/>
        <v>13.368</v>
      </c>
      <c r="P83" s="41">
        <v>334.2</v>
      </c>
      <c r="Q83" s="41" t="s">
        <v>459</v>
      </c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M83" s="47"/>
      <c r="AN83" s="47"/>
      <c r="AO83" s="47"/>
      <c r="AP83" s="47"/>
      <c r="AQ83" s="47"/>
      <c r="AR83" s="47"/>
      <c r="AS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7"/>
      <c r="CJ83" s="47"/>
      <c r="CK83" s="47"/>
      <c r="CL83" s="47"/>
      <c r="CM83" s="47"/>
      <c r="CN83" s="47"/>
      <c r="CO83" s="47"/>
      <c r="CP83" s="47"/>
    </row>
    <row r="84" spans="1:94" s="48" customFormat="1" ht="71.25" customHeight="1">
      <c r="A84" s="34">
        <v>81</v>
      </c>
      <c r="B84" s="57"/>
      <c r="C84" s="36" t="s">
        <v>571</v>
      </c>
      <c r="D84" s="37" t="s">
        <v>46</v>
      </c>
      <c r="E84" s="38" t="s">
        <v>54</v>
      </c>
      <c r="F84" s="39">
        <v>1000</v>
      </c>
      <c r="G84" s="40" t="s">
        <v>18</v>
      </c>
      <c r="H84" s="41">
        <v>500</v>
      </c>
      <c r="I84" s="41" t="s">
        <v>65</v>
      </c>
      <c r="J84" s="42">
        <v>16.649999999999999</v>
      </c>
      <c r="K84" s="43" t="s">
        <v>31</v>
      </c>
      <c r="L84" s="41">
        <v>110</v>
      </c>
      <c r="M84" s="41">
        <v>170</v>
      </c>
      <c r="N84" s="41"/>
      <c r="O84" s="41">
        <f t="shared" si="1"/>
        <v>14.35</v>
      </c>
      <c r="P84" s="41">
        <v>28.7</v>
      </c>
      <c r="Q84" s="41" t="s">
        <v>460</v>
      </c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M84" s="47"/>
      <c r="AN84" s="47"/>
      <c r="AO84" s="47"/>
      <c r="AP84" s="47"/>
      <c r="AQ84" s="47"/>
      <c r="AR84" s="47"/>
      <c r="AS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  <c r="BF84" s="47"/>
      <c r="BG84" s="47"/>
      <c r="BH84" s="47"/>
      <c r="BI84" s="47"/>
      <c r="BJ84" s="47"/>
      <c r="BK84" s="47"/>
      <c r="BL84" s="47"/>
      <c r="BM84" s="47"/>
      <c r="BN84" s="47"/>
      <c r="BO84" s="47"/>
      <c r="BP84" s="47"/>
      <c r="BQ84" s="47"/>
      <c r="BR84" s="47"/>
      <c r="BS84" s="47"/>
      <c r="BT84" s="47"/>
      <c r="BU84" s="47"/>
      <c r="BV84" s="47"/>
      <c r="BW84" s="47"/>
      <c r="BX84" s="47"/>
      <c r="BY84" s="47"/>
      <c r="BZ84" s="47"/>
      <c r="CA84" s="47"/>
      <c r="CB84" s="47"/>
      <c r="CC84" s="47"/>
      <c r="CD84" s="47"/>
      <c r="CE84" s="47"/>
      <c r="CF84" s="47"/>
      <c r="CG84" s="47"/>
      <c r="CH84" s="47"/>
      <c r="CI84" s="47"/>
      <c r="CJ84" s="47"/>
      <c r="CK84" s="47"/>
      <c r="CL84" s="47"/>
      <c r="CM84" s="47"/>
      <c r="CN84" s="47"/>
      <c r="CO84" s="47"/>
      <c r="CP84" s="47"/>
    </row>
    <row r="85" spans="1:94" s="48" customFormat="1" ht="71.25" customHeight="1">
      <c r="A85" s="34">
        <v>82</v>
      </c>
      <c r="B85" s="57"/>
      <c r="C85" s="36" t="s">
        <v>572</v>
      </c>
      <c r="D85" s="37" t="s">
        <v>51</v>
      </c>
      <c r="E85" s="38" t="s">
        <v>55</v>
      </c>
      <c r="F85" s="39">
        <v>1000</v>
      </c>
      <c r="G85" s="40" t="s">
        <v>18</v>
      </c>
      <c r="H85" s="41">
        <v>500</v>
      </c>
      <c r="I85" s="41" t="s">
        <v>65</v>
      </c>
      <c r="J85" s="42">
        <v>16.649999999999999</v>
      </c>
      <c r="K85" s="43" t="s">
        <v>31</v>
      </c>
      <c r="L85" s="41">
        <v>110</v>
      </c>
      <c r="M85" s="41">
        <v>170</v>
      </c>
      <c r="N85" s="41"/>
      <c r="O85" s="41">
        <f t="shared" si="1"/>
        <v>14.35</v>
      </c>
      <c r="P85" s="41">
        <v>28.7</v>
      </c>
      <c r="Q85" s="41" t="s">
        <v>460</v>
      </c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M85" s="47"/>
      <c r="AN85" s="47"/>
      <c r="AO85" s="47"/>
      <c r="AP85" s="47"/>
      <c r="AQ85" s="47"/>
      <c r="AR85" s="47"/>
      <c r="AS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  <c r="BF85" s="47"/>
      <c r="BG85" s="47"/>
      <c r="BH85" s="47"/>
      <c r="BI85" s="47"/>
      <c r="BJ85" s="47"/>
      <c r="BK85" s="47"/>
      <c r="BL85" s="47"/>
      <c r="BM85" s="47"/>
      <c r="BN85" s="47"/>
      <c r="BO85" s="47"/>
      <c r="BP85" s="47"/>
      <c r="BQ85" s="47"/>
      <c r="BR85" s="47"/>
      <c r="BS85" s="47"/>
      <c r="BT85" s="47"/>
      <c r="BU85" s="47"/>
      <c r="BV85" s="47"/>
      <c r="BW85" s="47"/>
      <c r="BX85" s="47"/>
      <c r="BY85" s="47"/>
      <c r="BZ85" s="47"/>
      <c r="CA85" s="47"/>
      <c r="CB85" s="47"/>
      <c r="CC85" s="47"/>
      <c r="CD85" s="47"/>
      <c r="CE85" s="47"/>
      <c r="CF85" s="47"/>
      <c r="CG85" s="47"/>
      <c r="CH85" s="47"/>
      <c r="CI85" s="47"/>
      <c r="CJ85" s="47"/>
      <c r="CK85" s="47"/>
      <c r="CL85" s="47"/>
      <c r="CM85" s="47"/>
      <c r="CN85" s="47"/>
      <c r="CO85" s="47"/>
      <c r="CP85" s="47"/>
    </row>
    <row r="86" spans="1:94" s="48" customFormat="1" ht="71.25" customHeight="1">
      <c r="A86" s="34">
        <v>83</v>
      </c>
      <c r="B86" s="57"/>
      <c r="C86" s="36" t="s">
        <v>573</v>
      </c>
      <c r="D86" s="37" t="s">
        <v>49</v>
      </c>
      <c r="E86" s="38" t="s">
        <v>56</v>
      </c>
      <c r="F86" s="39">
        <v>1000</v>
      </c>
      <c r="G86" s="40" t="s">
        <v>18</v>
      </c>
      <c r="H86" s="41">
        <v>500</v>
      </c>
      <c r="I86" s="41" t="s">
        <v>65</v>
      </c>
      <c r="J86" s="42">
        <v>16.649999999999999</v>
      </c>
      <c r="K86" s="43" t="s">
        <v>31</v>
      </c>
      <c r="L86" s="41">
        <v>110</v>
      </c>
      <c r="M86" s="41">
        <v>170</v>
      </c>
      <c r="N86" s="41"/>
      <c r="O86" s="41">
        <f t="shared" si="1"/>
        <v>14.35</v>
      </c>
      <c r="P86" s="41">
        <v>28.7</v>
      </c>
      <c r="Q86" s="41" t="s">
        <v>460</v>
      </c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M86" s="47"/>
      <c r="AN86" s="47"/>
      <c r="AO86" s="47"/>
      <c r="AP86" s="47"/>
      <c r="AQ86" s="47"/>
      <c r="AR86" s="47"/>
      <c r="AS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  <c r="BF86" s="47"/>
      <c r="BG86" s="47"/>
      <c r="BH86" s="47"/>
      <c r="BI86" s="47"/>
      <c r="BJ86" s="47"/>
      <c r="BK86" s="47"/>
      <c r="BL86" s="47"/>
      <c r="BM86" s="47"/>
      <c r="BN86" s="47"/>
      <c r="BO86" s="47"/>
      <c r="BP86" s="47"/>
      <c r="BQ86" s="47"/>
      <c r="BR86" s="47"/>
      <c r="BS86" s="47"/>
      <c r="BT86" s="47"/>
      <c r="BU86" s="47"/>
      <c r="BV86" s="47"/>
      <c r="BW86" s="47"/>
      <c r="BX86" s="47"/>
      <c r="BY86" s="47"/>
      <c r="BZ86" s="47"/>
      <c r="CA86" s="47"/>
      <c r="CB86" s="47"/>
      <c r="CC86" s="47"/>
      <c r="CD86" s="47"/>
      <c r="CE86" s="47"/>
      <c r="CF86" s="47"/>
      <c r="CG86" s="47"/>
      <c r="CH86" s="47"/>
      <c r="CI86" s="47"/>
      <c r="CJ86" s="47"/>
      <c r="CK86" s="47"/>
      <c r="CL86" s="47"/>
      <c r="CM86" s="47"/>
      <c r="CN86" s="47"/>
      <c r="CO86" s="47"/>
      <c r="CP86" s="47"/>
    </row>
    <row r="87" spans="1:94" s="48" customFormat="1" ht="71.25" customHeight="1">
      <c r="A87" s="34">
        <v>84</v>
      </c>
      <c r="B87" s="57"/>
      <c r="C87" s="36" t="s">
        <v>574</v>
      </c>
      <c r="D87" s="37" t="s">
        <v>52</v>
      </c>
      <c r="E87" s="38" t="s">
        <v>57</v>
      </c>
      <c r="F87" s="39">
        <v>1000</v>
      </c>
      <c r="G87" s="40" t="s">
        <v>18</v>
      </c>
      <c r="H87" s="41">
        <v>500</v>
      </c>
      <c r="I87" s="41" t="s">
        <v>65</v>
      </c>
      <c r="J87" s="42">
        <v>16.649999999999999</v>
      </c>
      <c r="K87" s="43" t="s">
        <v>31</v>
      </c>
      <c r="L87" s="41">
        <v>110</v>
      </c>
      <c r="M87" s="41">
        <v>170</v>
      </c>
      <c r="N87" s="41"/>
      <c r="O87" s="41">
        <f t="shared" si="1"/>
        <v>14.35</v>
      </c>
      <c r="P87" s="41">
        <v>28.7</v>
      </c>
      <c r="Q87" s="41" t="s">
        <v>460</v>
      </c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M87" s="47"/>
      <c r="AN87" s="47"/>
      <c r="AO87" s="47"/>
      <c r="AP87" s="47"/>
      <c r="AQ87" s="47"/>
      <c r="AR87" s="47"/>
      <c r="AS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  <c r="BF87" s="47"/>
      <c r="BG87" s="47"/>
      <c r="BH87" s="47"/>
      <c r="BI87" s="47"/>
      <c r="BJ87" s="47"/>
      <c r="BK87" s="47"/>
      <c r="BL87" s="47"/>
      <c r="BM87" s="47"/>
      <c r="BN87" s="47"/>
      <c r="BO87" s="47"/>
      <c r="BP87" s="47"/>
      <c r="BQ87" s="47"/>
      <c r="BR87" s="47"/>
      <c r="BS87" s="47"/>
      <c r="BT87" s="47"/>
      <c r="BU87" s="47"/>
      <c r="BV87" s="47"/>
      <c r="BW87" s="47"/>
      <c r="BX87" s="47"/>
      <c r="BY87" s="47"/>
      <c r="BZ87" s="47"/>
      <c r="CA87" s="47"/>
      <c r="CB87" s="47"/>
      <c r="CC87" s="47"/>
      <c r="CD87" s="47"/>
      <c r="CE87" s="47"/>
      <c r="CF87" s="47"/>
      <c r="CG87" s="47"/>
      <c r="CH87" s="47"/>
      <c r="CI87" s="47"/>
      <c r="CJ87" s="47"/>
      <c r="CK87" s="47"/>
      <c r="CL87" s="47"/>
      <c r="CM87" s="47"/>
      <c r="CN87" s="47"/>
      <c r="CO87" s="47"/>
      <c r="CP87" s="47"/>
    </row>
    <row r="88" spans="1:94" s="48" customFormat="1" ht="71.25" customHeight="1">
      <c r="A88" s="34">
        <v>85</v>
      </c>
      <c r="B88" s="57"/>
      <c r="C88" s="36" t="s">
        <v>575</v>
      </c>
      <c r="D88" s="37" t="s">
        <v>47</v>
      </c>
      <c r="E88" s="38" t="s">
        <v>58</v>
      </c>
      <c r="F88" s="39">
        <v>1000</v>
      </c>
      <c r="G88" s="40" t="s">
        <v>18</v>
      </c>
      <c r="H88" s="41">
        <v>500</v>
      </c>
      <c r="I88" s="41" t="s">
        <v>65</v>
      </c>
      <c r="J88" s="42">
        <v>16.649999999999999</v>
      </c>
      <c r="K88" s="43" t="s">
        <v>31</v>
      </c>
      <c r="L88" s="41">
        <v>110</v>
      </c>
      <c r="M88" s="41">
        <v>170</v>
      </c>
      <c r="N88" s="41"/>
      <c r="O88" s="41">
        <f t="shared" si="1"/>
        <v>14.35</v>
      </c>
      <c r="P88" s="41">
        <v>28.7</v>
      </c>
      <c r="Q88" s="41" t="s">
        <v>460</v>
      </c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  <c r="AQ88" s="47"/>
      <c r="AR88" s="47"/>
      <c r="AS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  <c r="BF88" s="47"/>
      <c r="BG88" s="47"/>
      <c r="BH88" s="47"/>
      <c r="BI88" s="47"/>
      <c r="BJ88" s="47"/>
      <c r="BK88" s="47"/>
      <c r="BL88" s="47"/>
      <c r="BM88" s="47"/>
      <c r="BN88" s="47"/>
      <c r="BO88" s="47"/>
      <c r="BP88" s="47"/>
      <c r="BQ88" s="47"/>
      <c r="BR88" s="47"/>
      <c r="BS88" s="47"/>
      <c r="BT88" s="47"/>
      <c r="BU88" s="47"/>
      <c r="BV88" s="47"/>
      <c r="BW88" s="47"/>
      <c r="BX88" s="47"/>
      <c r="BY88" s="47"/>
      <c r="BZ88" s="47"/>
      <c r="CA88" s="47"/>
      <c r="CB88" s="47"/>
      <c r="CC88" s="47"/>
      <c r="CD88" s="47"/>
      <c r="CE88" s="47"/>
      <c r="CF88" s="47"/>
      <c r="CG88" s="47"/>
      <c r="CH88" s="47"/>
      <c r="CI88" s="47"/>
      <c r="CJ88" s="47"/>
      <c r="CK88" s="47"/>
      <c r="CL88" s="47"/>
      <c r="CM88" s="47"/>
      <c r="CN88" s="47"/>
      <c r="CO88" s="47"/>
      <c r="CP88" s="47"/>
    </row>
    <row r="89" spans="1:94" s="48" customFormat="1" ht="71.25" customHeight="1">
      <c r="A89" s="34">
        <v>86</v>
      </c>
      <c r="B89" s="57"/>
      <c r="C89" s="36" t="s">
        <v>576</v>
      </c>
      <c r="D89" s="37" t="s">
        <v>50</v>
      </c>
      <c r="E89" s="38" t="s">
        <v>59</v>
      </c>
      <c r="F89" s="39">
        <v>1000</v>
      </c>
      <c r="G89" s="40" t="s">
        <v>18</v>
      </c>
      <c r="H89" s="41">
        <v>500</v>
      </c>
      <c r="I89" s="41" t="s">
        <v>65</v>
      </c>
      <c r="J89" s="42">
        <v>16.649999999999999</v>
      </c>
      <c r="K89" s="43" t="s">
        <v>31</v>
      </c>
      <c r="L89" s="41">
        <v>110</v>
      </c>
      <c r="M89" s="41">
        <v>170</v>
      </c>
      <c r="N89" s="41"/>
      <c r="O89" s="41">
        <f t="shared" si="1"/>
        <v>14.35</v>
      </c>
      <c r="P89" s="41">
        <v>28.7</v>
      </c>
      <c r="Q89" s="41" t="s">
        <v>460</v>
      </c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  <c r="AQ89" s="47"/>
      <c r="AR89" s="47"/>
      <c r="AS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</row>
    <row r="90" spans="1:94" s="48" customFormat="1" ht="71.25" customHeight="1">
      <c r="A90" s="34">
        <v>87</v>
      </c>
      <c r="B90" s="57"/>
      <c r="C90" s="36" t="s">
        <v>577</v>
      </c>
      <c r="D90" s="37" t="s">
        <v>53</v>
      </c>
      <c r="E90" s="38" t="s">
        <v>60</v>
      </c>
      <c r="F90" s="39">
        <v>1000</v>
      </c>
      <c r="G90" s="40" t="s">
        <v>18</v>
      </c>
      <c r="H90" s="41">
        <v>500</v>
      </c>
      <c r="I90" s="41" t="s">
        <v>65</v>
      </c>
      <c r="J90" s="42">
        <v>16.649999999999999</v>
      </c>
      <c r="K90" s="43" t="s">
        <v>31</v>
      </c>
      <c r="L90" s="41">
        <v>110</v>
      </c>
      <c r="M90" s="41">
        <v>170</v>
      </c>
      <c r="N90" s="41"/>
      <c r="O90" s="41">
        <f t="shared" si="1"/>
        <v>14.35</v>
      </c>
      <c r="P90" s="41">
        <v>28.7</v>
      </c>
      <c r="Q90" s="41" t="s">
        <v>460</v>
      </c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47"/>
      <c r="AO90" s="47"/>
      <c r="AP90" s="47"/>
      <c r="AQ90" s="47"/>
      <c r="AR90" s="47"/>
      <c r="AS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  <c r="BF90" s="47"/>
      <c r="BG90" s="47"/>
      <c r="BH90" s="47"/>
      <c r="BI90" s="47"/>
      <c r="BJ90" s="47"/>
      <c r="BK90" s="47"/>
      <c r="BL90" s="47"/>
      <c r="BM90" s="47"/>
      <c r="BN90" s="47"/>
      <c r="BO90" s="47"/>
      <c r="BP90" s="47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47"/>
      <c r="CJ90" s="47"/>
      <c r="CK90" s="47"/>
      <c r="CL90" s="47"/>
      <c r="CM90" s="47"/>
      <c r="CN90" s="47"/>
      <c r="CO90" s="47"/>
      <c r="CP90" s="47"/>
    </row>
    <row r="91" spans="1:94" s="48" customFormat="1" ht="71.25" customHeight="1">
      <c r="A91" s="34">
        <v>88</v>
      </c>
      <c r="B91" s="57"/>
      <c r="C91" s="36" t="s">
        <v>578</v>
      </c>
      <c r="D91" s="37" t="s">
        <v>48</v>
      </c>
      <c r="E91" s="38" t="s">
        <v>61</v>
      </c>
      <c r="F91" s="39">
        <v>1000</v>
      </c>
      <c r="G91" s="40" t="s">
        <v>18</v>
      </c>
      <c r="H91" s="41">
        <v>500</v>
      </c>
      <c r="I91" s="41" t="s">
        <v>65</v>
      </c>
      <c r="J91" s="42">
        <v>16.649999999999999</v>
      </c>
      <c r="K91" s="43" t="s">
        <v>31</v>
      </c>
      <c r="L91" s="41">
        <v>110</v>
      </c>
      <c r="M91" s="41">
        <v>170</v>
      </c>
      <c r="N91" s="41"/>
      <c r="O91" s="41">
        <f t="shared" si="1"/>
        <v>14.35</v>
      </c>
      <c r="P91" s="41">
        <v>28.7</v>
      </c>
      <c r="Q91" s="41" t="s">
        <v>460</v>
      </c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M91" s="47"/>
      <c r="AN91" s="47"/>
      <c r="AO91" s="47"/>
      <c r="AP91" s="47"/>
      <c r="AQ91" s="47"/>
      <c r="AR91" s="47"/>
      <c r="AS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  <c r="BF91" s="47"/>
      <c r="BG91" s="47"/>
      <c r="BH91" s="47"/>
      <c r="BI91" s="47"/>
      <c r="BJ91" s="47"/>
      <c r="BK91" s="47"/>
      <c r="BL91" s="47"/>
      <c r="BM91" s="47"/>
      <c r="BN91" s="47"/>
      <c r="BO91" s="47"/>
      <c r="BP91" s="47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47"/>
      <c r="CJ91" s="47"/>
      <c r="CK91" s="47"/>
      <c r="CL91" s="47"/>
      <c r="CM91" s="47"/>
      <c r="CN91" s="47"/>
      <c r="CO91" s="47"/>
      <c r="CP91" s="47"/>
    </row>
    <row r="92" spans="1:94" s="48" customFormat="1" ht="71.25" customHeight="1">
      <c r="A92" s="34">
        <v>89</v>
      </c>
      <c r="B92" s="57"/>
      <c r="C92" s="36" t="s">
        <v>579</v>
      </c>
      <c r="D92" s="37" t="s">
        <v>155</v>
      </c>
      <c r="E92" s="38" t="s">
        <v>205</v>
      </c>
      <c r="F92" s="39">
        <v>1000</v>
      </c>
      <c r="G92" s="40" t="s">
        <v>156</v>
      </c>
      <c r="H92" s="41">
        <v>500</v>
      </c>
      <c r="I92" s="41" t="s">
        <v>157</v>
      </c>
      <c r="J92" s="42">
        <v>16.649999999999999</v>
      </c>
      <c r="K92" s="43" t="s">
        <v>158</v>
      </c>
      <c r="L92" s="41">
        <v>110</v>
      </c>
      <c r="M92" s="41">
        <v>170</v>
      </c>
      <c r="N92" s="41"/>
      <c r="O92" s="41">
        <f t="shared" si="1"/>
        <v>14.35</v>
      </c>
      <c r="P92" s="41">
        <v>28.7</v>
      </c>
      <c r="Q92" s="41" t="s">
        <v>460</v>
      </c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47"/>
      <c r="AO92" s="47"/>
      <c r="AP92" s="47"/>
      <c r="AQ92" s="47"/>
      <c r="AR92" s="47"/>
      <c r="AS92" s="47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  <c r="BF92" s="47"/>
      <c r="BG92" s="47"/>
      <c r="BH92" s="47"/>
      <c r="BI92" s="47"/>
      <c r="BJ92" s="47"/>
      <c r="BK92" s="47"/>
      <c r="BL92" s="47"/>
      <c r="BM92" s="47"/>
      <c r="BN92" s="47"/>
      <c r="BO92" s="47"/>
      <c r="BP92" s="47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47"/>
      <c r="CJ92" s="47"/>
      <c r="CK92" s="47"/>
      <c r="CL92" s="47"/>
      <c r="CM92" s="47"/>
      <c r="CN92" s="47"/>
      <c r="CO92" s="47"/>
      <c r="CP92" s="47"/>
    </row>
    <row r="93" spans="1:94" s="48" customFormat="1" ht="71.25" customHeight="1">
      <c r="A93" s="34">
        <v>90</v>
      </c>
      <c r="B93" s="57"/>
      <c r="C93" s="36" t="s">
        <v>580</v>
      </c>
      <c r="D93" s="37" t="s">
        <v>176</v>
      </c>
      <c r="E93" s="38" t="s">
        <v>206</v>
      </c>
      <c r="F93" s="39">
        <v>1000</v>
      </c>
      <c r="G93" s="40" t="s">
        <v>156</v>
      </c>
      <c r="H93" s="41">
        <v>500</v>
      </c>
      <c r="I93" s="41" t="s">
        <v>157</v>
      </c>
      <c r="J93" s="42">
        <v>16.649999999999999</v>
      </c>
      <c r="K93" s="43" t="s">
        <v>158</v>
      </c>
      <c r="L93" s="41">
        <v>110</v>
      </c>
      <c r="M93" s="41">
        <v>170</v>
      </c>
      <c r="N93" s="41"/>
      <c r="O93" s="41">
        <f t="shared" si="1"/>
        <v>14.35</v>
      </c>
      <c r="P93" s="41">
        <v>28.7</v>
      </c>
      <c r="Q93" s="41" t="s">
        <v>460</v>
      </c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47"/>
      <c r="AM93" s="47"/>
      <c r="AN93" s="47"/>
      <c r="AO93" s="47"/>
      <c r="AP93" s="47"/>
      <c r="AQ93" s="47"/>
      <c r="AR93" s="47"/>
      <c r="AS93" s="47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  <c r="BF93" s="47"/>
      <c r="BG93" s="47"/>
      <c r="BH93" s="47"/>
      <c r="BI93" s="47"/>
      <c r="BJ93" s="47"/>
      <c r="BK93" s="47"/>
      <c r="BL93" s="47"/>
      <c r="BM93" s="47"/>
      <c r="BN93" s="47"/>
      <c r="BO93" s="47"/>
      <c r="BP93" s="47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47"/>
      <c r="CJ93" s="47"/>
      <c r="CK93" s="47"/>
      <c r="CL93" s="47"/>
      <c r="CM93" s="47"/>
      <c r="CN93" s="47"/>
      <c r="CO93" s="47"/>
      <c r="CP93" s="47"/>
    </row>
    <row r="94" spans="1:94" s="48" customFormat="1" ht="71.25" customHeight="1">
      <c r="A94" s="34">
        <v>91</v>
      </c>
      <c r="B94" s="57"/>
      <c r="C94" s="36" t="s">
        <v>581</v>
      </c>
      <c r="D94" s="37" t="s">
        <v>175</v>
      </c>
      <c r="E94" s="38" t="s">
        <v>207</v>
      </c>
      <c r="F94" s="39">
        <v>1000</v>
      </c>
      <c r="G94" s="40" t="s">
        <v>156</v>
      </c>
      <c r="H94" s="41">
        <v>500</v>
      </c>
      <c r="I94" s="41" t="s">
        <v>157</v>
      </c>
      <c r="J94" s="42">
        <v>16.649999999999999</v>
      </c>
      <c r="K94" s="43" t="s">
        <v>158</v>
      </c>
      <c r="L94" s="41">
        <v>110</v>
      </c>
      <c r="M94" s="41">
        <v>170</v>
      </c>
      <c r="N94" s="41"/>
      <c r="O94" s="41">
        <f t="shared" si="1"/>
        <v>14.35</v>
      </c>
      <c r="P94" s="41">
        <v>28.7</v>
      </c>
      <c r="Q94" s="41" t="s">
        <v>460</v>
      </c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47"/>
      <c r="AN94" s="47"/>
      <c r="AO94" s="47"/>
      <c r="AP94" s="47"/>
      <c r="AQ94" s="47"/>
      <c r="AR94" s="47"/>
      <c r="AS94" s="47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  <c r="BF94" s="47"/>
      <c r="BG94" s="47"/>
      <c r="BH94" s="47"/>
      <c r="BI94" s="47"/>
      <c r="BJ94" s="47"/>
      <c r="BK94" s="47"/>
      <c r="BL94" s="47"/>
      <c r="BM94" s="47"/>
      <c r="BN94" s="47"/>
      <c r="BO94" s="47"/>
      <c r="BP94" s="47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47"/>
      <c r="CJ94" s="47"/>
      <c r="CK94" s="47"/>
      <c r="CL94" s="47"/>
      <c r="CM94" s="47"/>
      <c r="CN94" s="47"/>
      <c r="CO94" s="47"/>
      <c r="CP94" s="47"/>
    </row>
    <row r="95" spans="1:94" s="48" customFormat="1" ht="71.25" customHeight="1">
      <c r="A95" s="34">
        <v>92</v>
      </c>
      <c r="B95" s="57"/>
      <c r="C95" s="36" t="s">
        <v>582</v>
      </c>
      <c r="D95" s="37" t="s">
        <v>104</v>
      </c>
      <c r="E95" s="38" t="s">
        <v>105</v>
      </c>
      <c r="F95" s="39">
        <v>2000</v>
      </c>
      <c r="G95" s="40" t="s">
        <v>107</v>
      </c>
      <c r="H95" s="41">
        <v>500</v>
      </c>
      <c r="I95" s="41" t="s">
        <v>106</v>
      </c>
      <c r="J95" s="42">
        <v>16.7</v>
      </c>
      <c r="K95" s="43" t="s">
        <v>31</v>
      </c>
      <c r="L95" s="41">
        <v>110</v>
      </c>
      <c r="M95" s="41">
        <v>170</v>
      </c>
      <c r="N95" s="41"/>
      <c r="O95" s="41">
        <f t="shared" si="1"/>
        <v>15.7</v>
      </c>
      <c r="P95" s="41">
        <v>31.4</v>
      </c>
      <c r="Q95" s="41" t="s">
        <v>460</v>
      </c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47"/>
      <c r="AN95" s="47"/>
      <c r="AO95" s="47"/>
      <c r="AP95" s="47"/>
      <c r="AQ95" s="47"/>
      <c r="AR95" s="47"/>
      <c r="AS95" s="47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  <c r="BF95" s="47"/>
      <c r="BG95" s="47"/>
      <c r="BH95" s="47"/>
      <c r="BI95" s="47"/>
      <c r="BJ95" s="47"/>
      <c r="BK95" s="47"/>
      <c r="BL95" s="47"/>
      <c r="BM95" s="47"/>
      <c r="BN95" s="47"/>
      <c r="BO95" s="47"/>
      <c r="BP95" s="47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47"/>
      <c r="CJ95" s="47"/>
      <c r="CK95" s="47"/>
      <c r="CL95" s="47"/>
      <c r="CM95" s="47"/>
      <c r="CN95" s="47"/>
      <c r="CO95" s="47"/>
      <c r="CP95" s="47"/>
    </row>
    <row r="96" spans="1:94" s="48" customFormat="1" ht="71.25" customHeight="1">
      <c r="A96" s="34">
        <v>93</v>
      </c>
      <c r="B96" s="35"/>
      <c r="C96" s="36" t="s">
        <v>583</v>
      </c>
      <c r="D96" s="37" t="s">
        <v>255</v>
      </c>
      <c r="E96" s="38" t="s">
        <v>263</v>
      </c>
      <c r="F96" s="39">
        <v>3000</v>
      </c>
      <c r="G96" s="40" t="s">
        <v>262</v>
      </c>
      <c r="H96" s="41">
        <v>100</v>
      </c>
      <c r="I96" s="41" t="s">
        <v>277</v>
      </c>
      <c r="J96" s="42">
        <v>5.42</v>
      </c>
      <c r="K96" s="43" t="s">
        <v>31</v>
      </c>
      <c r="L96" s="41">
        <v>145</v>
      </c>
      <c r="M96" s="41">
        <v>135</v>
      </c>
      <c r="N96" s="41"/>
      <c r="O96" s="41">
        <f t="shared" si="1"/>
        <v>3.8</v>
      </c>
      <c r="P96" s="41">
        <v>38</v>
      </c>
      <c r="Q96" s="41" t="s">
        <v>461</v>
      </c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47"/>
      <c r="AO96" s="47"/>
      <c r="AP96" s="47"/>
      <c r="AQ96" s="47"/>
      <c r="AR96" s="47"/>
      <c r="AS96" s="47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  <c r="BF96" s="47"/>
      <c r="BG96" s="47"/>
      <c r="BH96" s="47"/>
      <c r="BI96" s="47"/>
      <c r="BJ96" s="47"/>
      <c r="BK96" s="47"/>
      <c r="BL96" s="47"/>
      <c r="BM96" s="47"/>
      <c r="BN96" s="47"/>
      <c r="BO96" s="47"/>
      <c r="BP96" s="47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47"/>
      <c r="CJ96" s="47"/>
      <c r="CK96" s="47"/>
      <c r="CL96" s="47"/>
      <c r="CM96" s="47"/>
      <c r="CN96" s="47"/>
      <c r="CO96" s="47"/>
      <c r="CP96" s="47"/>
    </row>
    <row r="97" spans="1:94" s="48" customFormat="1" ht="71.25" customHeight="1">
      <c r="A97" s="34">
        <v>94</v>
      </c>
      <c r="B97" s="35"/>
      <c r="C97" s="36" t="s">
        <v>584</v>
      </c>
      <c r="D97" s="37" t="s">
        <v>256</v>
      </c>
      <c r="E97" s="38" t="s">
        <v>261</v>
      </c>
      <c r="F97" s="39">
        <v>3000</v>
      </c>
      <c r="G97" s="40" t="s">
        <v>262</v>
      </c>
      <c r="H97" s="41">
        <v>100</v>
      </c>
      <c r="I97" s="41" t="s">
        <v>277</v>
      </c>
      <c r="J97" s="42">
        <v>5.42</v>
      </c>
      <c r="K97" s="43" t="s">
        <v>31</v>
      </c>
      <c r="L97" s="41">
        <v>145</v>
      </c>
      <c r="M97" s="41">
        <v>135</v>
      </c>
      <c r="N97" s="41"/>
      <c r="O97" s="41">
        <f t="shared" si="1"/>
        <v>3.8</v>
      </c>
      <c r="P97" s="41">
        <v>38</v>
      </c>
      <c r="Q97" s="41" t="s">
        <v>461</v>
      </c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  <c r="BF97" s="47"/>
      <c r="BG97" s="47"/>
      <c r="BH97" s="47"/>
      <c r="BI97" s="47"/>
      <c r="BJ97" s="47"/>
      <c r="BK97" s="47"/>
      <c r="BL97" s="47"/>
      <c r="BM97" s="47"/>
      <c r="BN97" s="47"/>
      <c r="BO97" s="47"/>
      <c r="BP97" s="47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47"/>
      <c r="CJ97" s="47"/>
      <c r="CK97" s="47"/>
      <c r="CL97" s="47"/>
      <c r="CM97" s="47"/>
      <c r="CN97" s="47"/>
      <c r="CO97" s="47"/>
      <c r="CP97" s="47"/>
    </row>
    <row r="98" spans="1:94" s="48" customFormat="1" ht="71.25" customHeight="1">
      <c r="A98" s="34">
        <v>95</v>
      </c>
      <c r="B98" s="35"/>
      <c r="C98" s="36" t="s">
        <v>585</v>
      </c>
      <c r="D98" s="37" t="s">
        <v>257</v>
      </c>
      <c r="E98" s="38" t="s">
        <v>260</v>
      </c>
      <c r="F98" s="39">
        <v>3000</v>
      </c>
      <c r="G98" s="40" t="s">
        <v>262</v>
      </c>
      <c r="H98" s="41">
        <v>100</v>
      </c>
      <c r="I98" s="41" t="s">
        <v>277</v>
      </c>
      <c r="J98" s="42">
        <v>5.42</v>
      </c>
      <c r="K98" s="43" t="s">
        <v>31</v>
      </c>
      <c r="L98" s="41">
        <v>145</v>
      </c>
      <c r="M98" s="41">
        <v>135</v>
      </c>
      <c r="N98" s="41"/>
      <c r="O98" s="41">
        <f t="shared" si="1"/>
        <v>3.8</v>
      </c>
      <c r="P98" s="41">
        <v>38</v>
      </c>
      <c r="Q98" s="41" t="s">
        <v>461</v>
      </c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47"/>
      <c r="BG98" s="47"/>
      <c r="BH98" s="47"/>
      <c r="BI98" s="47"/>
      <c r="BJ98" s="47"/>
      <c r="BK98" s="47"/>
      <c r="BL98" s="47"/>
      <c r="BM98" s="47"/>
      <c r="BN98" s="47"/>
      <c r="BO98" s="47"/>
      <c r="BP98" s="47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47"/>
      <c r="CJ98" s="47"/>
      <c r="CK98" s="47"/>
      <c r="CL98" s="47"/>
      <c r="CM98" s="47"/>
      <c r="CN98" s="47"/>
      <c r="CO98" s="47"/>
      <c r="CP98" s="47"/>
    </row>
    <row r="99" spans="1:94" s="48" customFormat="1" ht="71.25" customHeight="1">
      <c r="A99" s="34">
        <v>96</v>
      </c>
      <c r="B99" s="35"/>
      <c r="C99" s="36" t="s">
        <v>586</v>
      </c>
      <c r="D99" s="37" t="s">
        <v>169</v>
      </c>
      <c r="E99" s="38" t="s">
        <v>170</v>
      </c>
      <c r="F99" s="39">
        <v>9000</v>
      </c>
      <c r="G99" s="40" t="s">
        <v>153</v>
      </c>
      <c r="H99" s="41">
        <v>200</v>
      </c>
      <c r="I99" s="41" t="s">
        <v>182</v>
      </c>
      <c r="J99" s="42">
        <v>13.2</v>
      </c>
      <c r="K99" s="43" t="s">
        <v>224</v>
      </c>
      <c r="L99" s="41">
        <v>150</v>
      </c>
      <c r="M99" s="41">
        <v>200</v>
      </c>
      <c r="N99" s="41"/>
      <c r="O99" s="41">
        <f t="shared" si="1"/>
        <v>9.42</v>
      </c>
      <c r="P99" s="41">
        <v>47.1</v>
      </c>
      <c r="Q99" s="41" t="s">
        <v>462</v>
      </c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47"/>
      <c r="AO99" s="47"/>
      <c r="AP99" s="47"/>
      <c r="AQ99" s="47"/>
      <c r="AR99" s="47"/>
      <c r="AS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7"/>
      <c r="CJ99" s="47"/>
      <c r="CK99" s="47"/>
      <c r="CL99" s="47"/>
      <c r="CM99" s="47"/>
      <c r="CN99" s="47"/>
      <c r="CO99" s="47"/>
      <c r="CP99" s="47"/>
    </row>
    <row r="100" spans="1:94" s="48" customFormat="1" ht="71.25" customHeight="1">
      <c r="A100" s="34">
        <v>97</v>
      </c>
      <c r="B100" s="35"/>
      <c r="C100" s="36" t="s">
        <v>587</v>
      </c>
      <c r="D100" s="37" t="s">
        <v>327</v>
      </c>
      <c r="E100" s="38" t="s">
        <v>328</v>
      </c>
      <c r="F100" s="39">
        <v>3000</v>
      </c>
      <c r="G100" s="40" t="s">
        <v>329</v>
      </c>
      <c r="H100" s="41">
        <v>400</v>
      </c>
      <c r="I100" s="41" t="s">
        <v>377</v>
      </c>
      <c r="J100" s="42">
        <v>13.4</v>
      </c>
      <c r="K100" s="43" t="s">
        <v>224</v>
      </c>
      <c r="L100" s="41">
        <v>130</v>
      </c>
      <c r="M100" s="41">
        <v>180</v>
      </c>
      <c r="N100" s="41"/>
      <c r="O100" s="41">
        <f t="shared" si="1"/>
        <v>11.56</v>
      </c>
      <c r="P100" s="56">
        <v>28.9</v>
      </c>
      <c r="Q100" s="46" t="s">
        <v>463</v>
      </c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47"/>
      <c r="AO100" s="47"/>
      <c r="AP100" s="47"/>
      <c r="AQ100" s="47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  <c r="BF100" s="47"/>
      <c r="BG100" s="47"/>
      <c r="BH100" s="47"/>
      <c r="BI100" s="47"/>
      <c r="BJ100" s="47"/>
      <c r="BK100" s="47"/>
      <c r="BL100" s="47"/>
      <c r="BM100" s="47"/>
      <c r="BN100" s="47"/>
      <c r="BO100" s="47"/>
      <c r="BP100" s="47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47"/>
      <c r="CJ100" s="47"/>
      <c r="CK100" s="47"/>
      <c r="CL100" s="47"/>
      <c r="CM100" s="47"/>
      <c r="CN100" s="47"/>
      <c r="CO100" s="47"/>
      <c r="CP100" s="47"/>
    </row>
    <row r="101" spans="1:94" s="48" customFormat="1" ht="71.25" customHeight="1">
      <c r="A101" s="34">
        <v>98</v>
      </c>
      <c r="B101" s="35"/>
      <c r="C101" s="36" t="s">
        <v>588</v>
      </c>
      <c r="D101" s="37" t="s">
        <v>330</v>
      </c>
      <c r="E101" s="38" t="s">
        <v>331</v>
      </c>
      <c r="F101" s="39">
        <v>3000</v>
      </c>
      <c r="G101" s="40" t="s">
        <v>329</v>
      </c>
      <c r="H101" s="41">
        <v>320</v>
      </c>
      <c r="I101" s="41" t="s">
        <v>377</v>
      </c>
      <c r="J101" s="42">
        <v>11.6</v>
      </c>
      <c r="K101" s="43" t="s">
        <v>224</v>
      </c>
      <c r="L101" s="41">
        <v>130</v>
      </c>
      <c r="M101" s="41">
        <v>180</v>
      </c>
      <c r="N101" s="41"/>
      <c r="O101" s="41">
        <f t="shared" si="1"/>
        <v>9.2479999999999993</v>
      </c>
      <c r="P101" s="56">
        <v>28.9</v>
      </c>
      <c r="Q101" s="46" t="s">
        <v>463</v>
      </c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M101" s="47"/>
      <c r="AN101" s="47"/>
      <c r="AO101" s="47"/>
      <c r="AP101" s="47"/>
      <c r="AQ101" s="47"/>
      <c r="AR101" s="47"/>
      <c r="AS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  <c r="BF101" s="47"/>
      <c r="BG101" s="47"/>
      <c r="BH101" s="47"/>
      <c r="BI101" s="47"/>
      <c r="BJ101" s="47"/>
      <c r="BK101" s="47"/>
      <c r="BL101" s="47"/>
      <c r="BM101" s="47"/>
      <c r="BN101" s="47"/>
      <c r="BO101" s="47"/>
      <c r="BP101" s="47"/>
      <c r="BQ101" s="47"/>
      <c r="BR101" s="47"/>
      <c r="BS101" s="47"/>
      <c r="BT101" s="47"/>
      <c r="BU101" s="47"/>
      <c r="BV101" s="47"/>
      <c r="BW101" s="47"/>
      <c r="BX101" s="47"/>
      <c r="BY101" s="47"/>
      <c r="BZ101" s="47"/>
      <c r="CA101" s="47"/>
      <c r="CB101" s="47"/>
      <c r="CC101" s="47"/>
      <c r="CD101" s="47"/>
      <c r="CE101" s="47"/>
      <c r="CF101" s="47"/>
      <c r="CG101" s="47"/>
      <c r="CH101" s="47"/>
      <c r="CI101" s="47"/>
      <c r="CJ101" s="47"/>
      <c r="CK101" s="47"/>
      <c r="CL101" s="47"/>
      <c r="CM101" s="47"/>
      <c r="CN101" s="47"/>
      <c r="CO101" s="47"/>
      <c r="CP101" s="47"/>
    </row>
    <row r="102" spans="1:94" s="48" customFormat="1" ht="71.25" customHeight="1">
      <c r="A102" s="34">
        <v>99</v>
      </c>
      <c r="B102" s="35"/>
      <c r="C102" s="36" t="s">
        <v>589</v>
      </c>
      <c r="D102" s="37" t="s">
        <v>171</v>
      </c>
      <c r="E102" s="38" t="s">
        <v>185</v>
      </c>
      <c r="F102" s="39">
        <v>3000</v>
      </c>
      <c r="G102" s="65" t="s">
        <v>225</v>
      </c>
      <c r="H102" s="66">
        <v>1600</v>
      </c>
      <c r="I102" s="66" t="s">
        <v>183</v>
      </c>
      <c r="J102" s="67">
        <v>9.6999999999999993</v>
      </c>
      <c r="K102" s="68" t="s">
        <v>158</v>
      </c>
      <c r="L102" s="66">
        <v>70</v>
      </c>
      <c r="M102" s="66">
        <v>120</v>
      </c>
      <c r="N102" s="66"/>
      <c r="O102" s="66">
        <f t="shared" si="1"/>
        <v>95.36</v>
      </c>
      <c r="P102" s="66">
        <v>59.6</v>
      </c>
      <c r="Q102" s="66" t="s">
        <v>464</v>
      </c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47"/>
      <c r="AM102" s="47"/>
      <c r="AN102" s="47"/>
      <c r="AO102" s="47"/>
      <c r="AP102" s="47"/>
      <c r="AQ102" s="47"/>
      <c r="AR102" s="47"/>
      <c r="AS102" s="47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  <c r="BF102" s="47"/>
      <c r="BG102" s="47"/>
      <c r="BH102" s="47"/>
      <c r="BI102" s="47"/>
      <c r="BJ102" s="47"/>
      <c r="BK102" s="47"/>
      <c r="BL102" s="47"/>
      <c r="BM102" s="47"/>
      <c r="BN102" s="47"/>
      <c r="BO102" s="47"/>
      <c r="BP102" s="47"/>
      <c r="BQ102" s="47"/>
      <c r="BR102" s="47"/>
      <c r="BS102" s="47"/>
      <c r="BT102" s="47"/>
      <c r="BU102" s="47"/>
      <c r="BV102" s="47"/>
      <c r="BW102" s="47"/>
      <c r="BX102" s="47"/>
      <c r="BY102" s="47"/>
      <c r="BZ102" s="47"/>
      <c r="CA102" s="47"/>
      <c r="CB102" s="47"/>
      <c r="CC102" s="47"/>
      <c r="CD102" s="47"/>
      <c r="CE102" s="47"/>
      <c r="CF102" s="47"/>
      <c r="CG102" s="47"/>
      <c r="CH102" s="47"/>
      <c r="CI102" s="47"/>
      <c r="CJ102" s="47"/>
      <c r="CK102" s="47"/>
      <c r="CL102" s="47"/>
      <c r="CM102" s="47"/>
      <c r="CN102" s="47"/>
      <c r="CO102" s="47"/>
      <c r="CP102" s="47"/>
    </row>
    <row r="103" spans="1:94" s="48" customFormat="1" ht="71.25" customHeight="1">
      <c r="A103" s="34">
        <v>100</v>
      </c>
      <c r="B103" s="35"/>
      <c r="C103" s="36" t="s">
        <v>590</v>
      </c>
      <c r="D103" s="37" t="s">
        <v>82</v>
      </c>
      <c r="E103" s="38" t="s">
        <v>83</v>
      </c>
      <c r="F103" s="39">
        <v>6000</v>
      </c>
      <c r="G103" s="40" t="s">
        <v>71</v>
      </c>
      <c r="H103" s="41">
        <v>160</v>
      </c>
      <c r="I103" s="41" t="s">
        <v>92</v>
      </c>
      <c r="J103" s="42">
        <v>6.63</v>
      </c>
      <c r="K103" s="52" t="s">
        <v>28</v>
      </c>
      <c r="L103" s="53">
        <v>40</v>
      </c>
      <c r="M103" s="53">
        <v>25</v>
      </c>
      <c r="N103" s="53">
        <v>125</v>
      </c>
      <c r="O103" s="41">
        <f t="shared" si="1"/>
        <v>5.44</v>
      </c>
      <c r="P103" s="41">
        <v>34</v>
      </c>
      <c r="Q103" s="41" t="s">
        <v>437</v>
      </c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7"/>
      <c r="AM103" s="47"/>
      <c r="AN103" s="47"/>
      <c r="AO103" s="47"/>
      <c r="AP103" s="47"/>
      <c r="AQ103" s="47"/>
      <c r="AR103" s="47"/>
      <c r="AS103" s="47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  <c r="BF103" s="47"/>
      <c r="BG103" s="47"/>
      <c r="BH103" s="47"/>
      <c r="BI103" s="47"/>
      <c r="BJ103" s="47"/>
      <c r="BK103" s="47"/>
      <c r="BL103" s="47"/>
      <c r="BM103" s="47"/>
      <c r="BN103" s="47"/>
      <c r="BO103" s="47"/>
      <c r="BP103" s="47"/>
      <c r="BQ103" s="47"/>
      <c r="BR103" s="47"/>
      <c r="BS103" s="47"/>
      <c r="BT103" s="47"/>
      <c r="BU103" s="47"/>
      <c r="BV103" s="47"/>
      <c r="BW103" s="47"/>
      <c r="BX103" s="47"/>
      <c r="BY103" s="47"/>
      <c r="BZ103" s="47"/>
      <c r="CA103" s="47"/>
      <c r="CB103" s="47"/>
      <c r="CC103" s="47"/>
      <c r="CD103" s="47"/>
      <c r="CE103" s="47"/>
      <c r="CF103" s="47"/>
      <c r="CG103" s="47"/>
      <c r="CH103" s="47"/>
      <c r="CI103" s="47"/>
      <c r="CJ103" s="47"/>
      <c r="CK103" s="47"/>
      <c r="CL103" s="47"/>
      <c r="CM103" s="47"/>
      <c r="CN103" s="47"/>
      <c r="CO103" s="47"/>
      <c r="CP103" s="47"/>
    </row>
    <row r="104" spans="1:94" s="48" customFormat="1" ht="71.25" customHeight="1">
      <c r="A104" s="34">
        <v>101</v>
      </c>
      <c r="B104" s="35"/>
      <c r="C104" s="36" t="s">
        <v>591</v>
      </c>
      <c r="D104" s="37" t="s">
        <v>84</v>
      </c>
      <c r="E104" s="38" t="s">
        <v>85</v>
      </c>
      <c r="F104" s="39">
        <v>6000</v>
      </c>
      <c r="G104" s="40" t="s">
        <v>71</v>
      </c>
      <c r="H104" s="41">
        <v>160</v>
      </c>
      <c r="I104" s="41" t="s">
        <v>92</v>
      </c>
      <c r="J104" s="42">
        <v>6.63</v>
      </c>
      <c r="K104" s="52" t="s">
        <v>28</v>
      </c>
      <c r="L104" s="53">
        <v>40</v>
      </c>
      <c r="M104" s="53">
        <v>25</v>
      </c>
      <c r="N104" s="53">
        <v>125</v>
      </c>
      <c r="O104" s="41">
        <f t="shared" si="1"/>
        <v>5.44</v>
      </c>
      <c r="P104" s="41">
        <v>34</v>
      </c>
      <c r="Q104" s="41" t="s">
        <v>437</v>
      </c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47"/>
      <c r="AM104" s="47"/>
      <c r="AN104" s="47"/>
      <c r="AO104" s="47"/>
      <c r="AP104" s="47"/>
      <c r="AQ104" s="47"/>
      <c r="AR104" s="47"/>
      <c r="AS104" s="47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  <c r="BF104" s="47"/>
      <c r="BG104" s="47"/>
      <c r="BH104" s="47"/>
      <c r="BI104" s="47"/>
      <c r="BJ104" s="47"/>
      <c r="BK104" s="47"/>
      <c r="BL104" s="47"/>
      <c r="BM104" s="47"/>
      <c r="BN104" s="47"/>
      <c r="BO104" s="47"/>
      <c r="BP104" s="47"/>
      <c r="BQ104" s="47"/>
      <c r="BR104" s="47"/>
      <c r="BS104" s="47"/>
      <c r="BT104" s="47"/>
      <c r="BU104" s="47"/>
      <c r="BV104" s="47"/>
      <c r="BW104" s="47"/>
      <c r="BX104" s="47"/>
      <c r="BY104" s="47"/>
      <c r="BZ104" s="47"/>
      <c r="CA104" s="47"/>
      <c r="CB104" s="47"/>
      <c r="CC104" s="47"/>
      <c r="CD104" s="47"/>
      <c r="CE104" s="47"/>
      <c r="CF104" s="47"/>
      <c r="CG104" s="47"/>
      <c r="CH104" s="47"/>
      <c r="CI104" s="47"/>
      <c r="CJ104" s="47"/>
      <c r="CK104" s="47"/>
      <c r="CL104" s="47"/>
      <c r="CM104" s="47"/>
      <c r="CN104" s="47"/>
      <c r="CO104" s="47"/>
      <c r="CP104" s="47"/>
    </row>
    <row r="105" spans="1:94" s="48" customFormat="1" ht="71.25" customHeight="1">
      <c r="A105" s="34">
        <v>102</v>
      </c>
      <c r="B105" s="35"/>
      <c r="C105" s="36" t="s">
        <v>592</v>
      </c>
      <c r="D105" s="37" t="s">
        <v>86</v>
      </c>
      <c r="E105" s="38" t="s">
        <v>87</v>
      </c>
      <c r="F105" s="39">
        <v>6000</v>
      </c>
      <c r="G105" s="40" t="s">
        <v>71</v>
      </c>
      <c r="H105" s="41">
        <v>160</v>
      </c>
      <c r="I105" s="41" t="s">
        <v>92</v>
      </c>
      <c r="J105" s="42">
        <v>6.63</v>
      </c>
      <c r="K105" s="52" t="s">
        <v>28</v>
      </c>
      <c r="L105" s="53">
        <v>40</v>
      </c>
      <c r="M105" s="53">
        <v>25</v>
      </c>
      <c r="N105" s="53">
        <v>125</v>
      </c>
      <c r="O105" s="41">
        <f t="shared" si="1"/>
        <v>5.44</v>
      </c>
      <c r="P105" s="41">
        <v>34</v>
      </c>
      <c r="Q105" s="41" t="s">
        <v>437</v>
      </c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47"/>
      <c r="AM105" s="47"/>
      <c r="AN105" s="47"/>
      <c r="AO105" s="47"/>
      <c r="AP105" s="47"/>
      <c r="AQ105" s="47"/>
      <c r="AR105" s="47"/>
      <c r="AS105" s="47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  <c r="BF105" s="47"/>
      <c r="BG105" s="47"/>
      <c r="BH105" s="47"/>
      <c r="BI105" s="47"/>
      <c r="BJ105" s="47"/>
      <c r="BK105" s="47"/>
      <c r="BL105" s="47"/>
      <c r="BM105" s="47"/>
      <c r="BN105" s="47"/>
      <c r="BO105" s="47"/>
      <c r="BP105" s="47"/>
      <c r="BQ105" s="47"/>
      <c r="BR105" s="47"/>
      <c r="BS105" s="47"/>
      <c r="BT105" s="47"/>
      <c r="BU105" s="47"/>
      <c r="BV105" s="47"/>
      <c r="BW105" s="47"/>
      <c r="BX105" s="47"/>
      <c r="BY105" s="47"/>
      <c r="BZ105" s="47"/>
      <c r="CA105" s="47"/>
      <c r="CB105" s="47"/>
      <c r="CC105" s="47"/>
      <c r="CD105" s="47"/>
      <c r="CE105" s="47"/>
      <c r="CF105" s="47"/>
      <c r="CG105" s="47"/>
      <c r="CH105" s="47"/>
      <c r="CI105" s="47"/>
      <c r="CJ105" s="47"/>
      <c r="CK105" s="47"/>
      <c r="CL105" s="47"/>
      <c r="CM105" s="47"/>
      <c r="CN105" s="47"/>
      <c r="CO105" s="47"/>
      <c r="CP105" s="47"/>
    </row>
    <row r="106" spans="1:94" s="48" customFormat="1" ht="71.25" customHeight="1">
      <c r="A106" s="34">
        <v>103</v>
      </c>
      <c r="B106" s="35"/>
      <c r="C106" s="36" t="s">
        <v>593</v>
      </c>
      <c r="D106" s="37" t="s">
        <v>89</v>
      </c>
      <c r="E106" s="38" t="s">
        <v>88</v>
      </c>
      <c r="F106" s="39">
        <v>6000</v>
      </c>
      <c r="G106" s="40" t="s">
        <v>71</v>
      </c>
      <c r="H106" s="41">
        <v>160</v>
      </c>
      <c r="I106" s="41" t="s">
        <v>92</v>
      </c>
      <c r="J106" s="42">
        <v>6.63</v>
      </c>
      <c r="K106" s="52" t="s">
        <v>28</v>
      </c>
      <c r="L106" s="53">
        <v>40</v>
      </c>
      <c r="M106" s="53">
        <v>25</v>
      </c>
      <c r="N106" s="53">
        <v>125</v>
      </c>
      <c r="O106" s="41">
        <f t="shared" si="1"/>
        <v>5.44</v>
      </c>
      <c r="P106" s="41">
        <v>34</v>
      </c>
      <c r="Q106" s="41" t="s">
        <v>437</v>
      </c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47"/>
      <c r="AM106" s="47"/>
      <c r="AN106" s="47"/>
      <c r="AO106" s="47"/>
      <c r="AP106" s="47"/>
      <c r="AQ106" s="47"/>
      <c r="AR106" s="47"/>
      <c r="AS106" s="47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  <c r="BF106" s="47"/>
      <c r="BG106" s="47"/>
      <c r="BH106" s="47"/>
      <c r="BI106" s="47"/>
      <c r="BJ106" s="47"/>
      <c r="BK106" s="47"/>
      <c r="BL106" s="47"/>
      <c r="BM106" s="47"/>
      <c r="BN106" s="47"/>
      <c r="BO106" s="47"/>
      <c r="BP106" s="47"/>
      <c r="BQ106" s="47"/>
      <c r="BR106" s="47"/>
      <c r="BS106" s="47"/>
      <c r="BT106" s="47"/>
      <c r="BU106" s="47"/>
      <c r="BV106" s="47"/>
      <c r="BW106" s="47"/>
      <c r="BX106" s="47"/>
      <c r="BY106" s="47"/>
      <c r="BZ106" s="47"/>
      <c r="CA106" s="47"/>
      <c r="CB106" s="47"/>
      <c r="CC106" s="47"/>
      <c r="CD106" s="47"/>
      <c r="CE106" s="47"/>
      <c r="CF106" s="47"/>
      <c r="CG106" s="47"/>
      <c r="CH106" s="47"/>
      <c r="CI106" s="47"/>
      <c r="CJ106" s="47"/>
      <c r="CK106" s="47"/>
      <c r="CL106" s="47"/>
      <c r="CM106" s="47"/>
      <c r="CN106" s="47"/>
      <c r="CO106" s="47"/>
      <c r="CP106" s="47"/>
    </row>
    <row r="107" spans="1:94" s="48" customFormat="1" ht="71.25" customHeight="1">
      <c r="A107" s="34">
        <v>104</v>
      </c>
      <c r="B107" s="35"/>
      <c r="C107" s="36" t="s">
        <v>594</v>
      </c>
      <c r="D107" s="37" t="s">
        <v>90</v>
      </c>
      <c r="E107" s="38" t="s">
        <v>91</v>
      </c>
      <c r="F107" s="39">
        <v>6000</v>
      </c>
      <c r="G107" s="40" t="s">
        <v>71</v>
      </c>
      <c r="H107" s="41">
        <v>160</v>
      </c>
      <c r="I107" s="41" t="s">
        <v>92</v>
      </c>
      <c r="J107" s="42">
        <v>6.63</v>
      </c>
      <c r="K107" s="52" t="s">
        <v>28</v>
      </c>
      <c r="L107" s="53">
        <v>40</v>
      </c>
      <c r="M107" s="53">
        <v>25</v>
      </c>
      <c r="N107" s="53">
        <v>125</v>
      </c>
      <c r="O107" s="41">
        <f t="shared" si="1"/>
        <v>5.44</v>
      </c>
      <c r="P107" s="41">
        <v>34</v>
      </c>
      <c r="Q107" s="41" t="s">
        <v>437</v>
      </c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47"/>
      <c r="AM107" s="47"/>
      <c r="AN107" s="47"/>
      <c r="AO107" s="47"/>
      <c r="AP107" s="47"/>
      <c r="AQ107" s="47"/>
      <c r="AR107" s="47"/>
      <c r="AS107" s="47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  <c r="BF107" s="47"/>
      <c r="BG107" s="47"/>
      <c r="BH107" s="47"/>
      <c r="BI107" s="47"/>
      <c r="BJ107" s="47"/>
      <c r="BK107" s="47"/>
      <c r="BL107" s="47"/>
      <c r="BM107" s="47"/>
      <c r="BN107" s="47"/>
      <c r="BO107" s="47"/>
      <c r="BP107" s="47"/>
      <c r="BQ107" s="47"/>
      <c r="BR107" s="47"/>
      <c r="BS107" s="47"/>
      <c r="BT107" s="47"/>
      <c r="BU107" s="47"/>
      <c r="BV107" s="47"/>
      <c r="BW107" s="47"/>
      <c r="BX107" s="47"/>
      <c r="BY107" s="47"/>
      <c r="BZ107" s="47"/>
      <c r="CA107" s="47"/>
      <c r="CB107" s="47"/>
      <c r="CC107" s="47"/>
      <c r="CD107" s="47"/>
      <c r="CE107" s="47"/>
      <c r="CF107" s="47"/>
      <c r="CG107" s="47"/>
      <c r="CH107" s="47"/>
      <c r="CI107" s="47"/>
      <c r="CJ107" s="47"/>
      <c r="CK107" s="47"/>
      <c r="CL107" s="47"/>
      <c r="CM107" s="47"/>
      <c r="CN107" s="47"/>
      <c r="CO107" s="47"/>
      <c r="CP107" s="47"/>
    </row>
    <row r="108" spans="1:94" s="48" customFormat="1" ht="71.25" customHeight="1">
      <c r="A108" s="34">
        <v>105</v>
      </c>
      <c r="B108" s="35"/>
      <c r="C108" s="36" t="s">
        <v>595</v>
      </c>
      <c r="D108" s="37" t="s">
        <v>40</v>
      </c>
      <c r="E108" s="38" t="s">
        <v>39</v>
      </c>
      <c r="F108" s="39">
        <v>7000</v>
      </c>
      <c r="G108" s="40" t="s">
        <v>2</v>
      </c>
      <c r="H108" s="41">
        <v>100</v>
      </c>
      <c r="I108" s="41" t="s">
        <v>108</v>
      </c>
      <c r="J108" s="42">
        <v>7.45</v>
      </c>
      <c r="K108" s="52" t="s">
        <v>28</v>
      </c>
      <c r="L108" s="53">
        <v>38</v>
      </c>
      <c r="M108" s="53">
        <v>33</v>
      </c>
      <c r="N108" s="53">
        <v>141</v>
      </c>
      <c r="O108" s="41">
        <f t="shared" si="1"/>
        <v>6.3</v>
      </c>
      <c r="P108" s="41">
        <v>63</v>
      </c>
      <c r="Q108" s="41" t="s">
        <v>465</v>
      </c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47"/>
      <c r="AM108" s="47"/>
      <c r="AN108" s="47"/>
      <c r="AO108" s="47"/>
      <c r="AP108" s="47"/>
      <c r="AQ108" s="47"/>
      <c r="AR108" s="47"/>
      <c r="AS108" s="47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  <c r="BF108" s="47"/>
      <c r="BG108" s="47"/>
      <c r="BH108" s="47"/>
      <c r="BI108" s="47"/>
      <c r="BJ108" s="47"/>
      <c r="BK108" s="47"/>
      <c r="BL108" s="47"/>
      <c r="BM108" s="47"/>
      <c r="BN108" s="47"/>
      <c r="BO108" s="47"/>
      <c r="BP108" s="47"/>
      <c r="BQ108" s="47"/>
      <c r="BR108" s="47"/>
      <c r="BS108" s="47"/>
      <c r="BT108" s="47"/>
      <c r="BU108" s="47"/>
      <c r="BV108" s="47"/>
      <c r="BW108" s="47"/>
      <c r="BX108" s="47"/>
      <c r="BY108" s="47"/>
      <c r="BZ108" s="47"/>
      <c r="CA108" s="47"/>
      <c r="CB108" s="47"/>
      <c r="CC108" s="47"/>
      <c r="CD108" s="47"/>
      <c r="CE108" s="47"/>
      <c r="CF108" s="47"/>
      <c r="CG108" s="47"/>
      <c r="CH108" s="47"/>
      <c r="CI108" s="47"/>
      <c r="CJ108" s="47"/>
      <c r="CK108" s="47"/>
      <c r="CL108" s="47"/>
      <c r="CM108" s="47"/>
      <c r="CN108" s="47"/>
      <c r="CO108" s="47"/>
      <c r="CP108" s="47"/>
    </row>
    <row r="109" spans="1:94" s="48" customFormat="1" ht="71.25" customHeight="1">
      <c r="A109" s="34">
        <v>106</v>
      </c>
      <c r="B109" s="35"/>
      <c r="C109" s="36" t="s">
        <v>596</v>
      </c>
      <c r="D109" s="37" t="s">
        <v>41</v>
      </c>
      <c r="E109" s="38" t="s">
        <v>35</v>
      </c>
      <c r="F109" s="39">
        <v>7000</v>
      </c>
      <c r="G109" s="40" t="s">
        <v>2</v>
      </c>
      <c r="H109" s="41">
        <v>100</v>
      </c>
      <c r="I109" s="41" t="s">
        <v>108</v>
      </c>
      <c r="J109" s="42">
        <v>7.45</v>
      </c>
      <c r="K109" s="52" t="s">
        <v>28</v>
      </c>
      <c r="L109" s="53">
        <v>38</v>
      </c>
      <c r="M109" s="53">
        <v>33</v>
      </c>
      <c r="N109" s="53">
        <v>141</v>
      </c>
      <c r="O109" s="41">
        <f t="shared" si="1"/>
        <v>6.3</v>
      </c>
      <c r="P109" s="41">
        <v>63</v>
      </c>
      <c r="Q109" s="41" t="s">
        <v>465</v>
      </c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47"/>
      <c r="AM109" s="47"/>
      <c r="AN109" s="47"/>
      <c r="AO109" s="47"/>
      <c r="AP109" s="47"/>
      <c r="AQ109" s="47"/>
      <c r="AR109" s="47"/>
      <c r="AS109" s="47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  <c r="BF109" s="47"/>
      <c r="BG109" s="47"/>
      <c r="BH109" s="47"/>
      <c r="BI109" s="47"/>
      <c r="BJ109" s="47"/>
      <c r="BK109" s="47"/>
      <c r="BL109" s="47"/>
      <c r="BM109" s="47"/>
      <c r="BN109" s="47"/>
      <c r="BO109" s="47"/>
      <c r="BP109" s="47"/>
      <c r="BQ109" s="47"/>
      <c r="BR109" s="47"/>
      <c r="BS109" s="47"/>
      <c r="BT109" s="47"/>
      <c r="BU109" s="47"/>
      <c r="BV109" s="47"/>
      <c r="BW109" s="47"/>
      <c r="BX109" s="47"/>
      <c r="BY109" s="47"/>
      <c r="BZ109" s="47"/>
      <c r="CA109" s="47"/>
      <c r="CB109" s="47"/>
      <c r="CC109" s="47"/>
      <c r="CD109" s="47"/>
      <c r="CE109" s="47"/>
      <c r="CF109" s="47"/>
      <c r="CG109" s="47"/>
      <c r="CH109" s="47"/>
      <c r="CI109" s="47"/>
      <c r="CJ109" s="47"/>
      <c r="CK109" s="47"/>
      <c r="CL109" s="47"/>
      <c r="CM109" s="47"/>
      <c r="CN109" s="47"/>
      <c r="CO109" s="47"/>
      <c r="CP109" s="47"/>
    </row>
    <row r="110" spans="1:94" s="48" customFormat="1" ht="71.25" customHeight="1">
      <c r="A110" s="34">
        <v>107</v>
      </c>
      <c r="B110" s="35"/>
      <c r="C110" s="36" t="s">
        <v>597</v>
      </c>
      <c r="D110" s="37" t="s">
        <v>42</v>
      </c>
      <c r="E110" s="38" t="s">
        <v>36</v>
      </c>
      <c r="F110" s="39">
        <v>7000</v>
      </c>
      <c r="G110" s="40" t="s">
        <v>2</v>
      </c>
      <c r="H110" s="41">
        <v>100</v>
      </c>
      <c r="I110" s="41" t="s">
        <v>108</v>
      </c>
      <c r="J110" s="42">
        <v>7.45</v>
      </c>
      <c r="K110" s="52" t="s">
        <v>28</v>
      </c>
      <c r="L110" s="53">
        <v>38</v>
      </c>
      <c r="M110" s="53">
        <v>33</v>
      </c>
      <c r="N110" s="53">
        <v>141</v>
      </c>
      <c r="O110" s="41">
        <f t="shared" si="1"/>
        <v>6.3</v>
      </c>
      <c r="P110" s="41">
        <v>63</v>
      </c>
      <c r="Q110" s="41" t="s">
        <v>465</v>
      </c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  <c r="BF110" s="47"/>
      <c r="BG110" s="47"/>
      <c r="BH110" s="47"/>
      <c r="BI110" s="47"/>
      <c r="BJ110" s="47"/>
      <c r="BK110" s="47"/>
      <c r="BL110" s="47"/>
      <c r="BM110" s="47"/>
      <c r="BN110" s="47"/>
      <c r="BO110" s="47"/>
      <c r="BP110" s="47"/>
      <c r="BQ110" s="47"/>
      <c r="BR110" s="47"/>
      <c r="BS110" s="47"/>
      <c r="BT110" s="47"/>
      <c r="BU110" s="47"/>
      <c r="BV110" s="47"/>
      <c r="BW110" s="47"/>
      <c r="BX110" s="47"/>
      <c r="BY110" s="47"/>
      <c r="BZ110" s="47"/>
      <c r="CA110" s="47"/>
      <c r="CB110" s="47"/>
      <c r="CC110" s="47"/>
      <c r="CD110" s="47"/>
      <c r="CE110" s="47"/>
      <c r="CF110" s="47"/>
      <c r="CG110" s="47"/>
      <c r="CH110" s="47"/>
      <c r="CI110" s="47"/>
      <c r="CJ110" s="47"/>
      <c r="CK110" s="47"/>
      <c r="CL110" s="47"/>
      <c r="CM110" s="47"/>
      <c r="CN110" s="47"/>
      <c r="CO110" s="47"/>
      <c r="CP110" s="47"/>
    </row>
    <row r="111" spans="1:94" s="48" customFormat="1" ht="71.25" customHeight="1">
      <c r="A111" s="34">
        <v>108</v>
      </c>
      <c r="B111" s="35"/>
      <c r="C111" s="36" t="s">
        <v>598</v>
      </c>
      <c r="D111" s="37" t="s">
        <v>43</v>
      </c>
      <c r="E111" s="38" t="s">
        <v>37</v>
      </c>
      <c r="F111" s="39">
        <v>7000</v>
      </c>
      <c r="G111" s="40" t="s">
        <v>2</v>
      </c>
      <c r="H111" s="41">
        <v>100</v>
      </c>
      <c r="I111" s="41" t="s">
        <v>108</v>
      </c>
      <c r="J111" s="42">
        <v>7.45</v>
      </c>
      <c r="K111" s="52" t="s">
        <v>28</v>
      </c>
      <c r="L111" s="53">
        <v>38</v>
      </c>
      <c r="M111" s="53">
        <v>33</v>
      </c>
      <c r="N111" s="53">
        <v>141</v>
      </c>
      <c r="O111" s="41">
        <f t="shared" si="1"/>
        <v>6.3</v>
      </c>
      <c r="P111" s="41">
        <v>63</v>
      </c>
      <c r="Q111" s="41" t="s">
        <v>465</v>
      </c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  <c r="AR111" s="47"/>
      <c r="AS111" s="47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  <c r="BF111" s="47"/>
      <c r="BG111" s="47"/>
      <c r="BH111" s="47"/>
      <c r="BI111" s="47"/>
      <c r="BJ111" s="47"/>
      <c r="BK111" s="47"/>
      <c r="BL111" s="47"/>
      <c r="BM111" s="47"/>
      <c r="BN111" s="47"/>
      <c r="BO111" s="47"/>
      <c r="BP111" s="47"/>
      <c r="BQ111" s="47"/>
      <c r="BR111" s="47"/>
      <c r="BS111" s="47"/>
      <c r="BT111" s="47"/>
      <c r="BU111" s="47"/>
      <c r="BV111" s="47"/>
      <c r="BW111" s="47"/>
      <c r="BX111" s="47"/>
      <c r="BY111" s="47"/>
      <c r="BZ111" s="47"/>
      <c r="CA111" s="47"/>
      <c r="CB111" s="47"/>
      <c r="CC111" s="47"/>
      <c r="CD111" s="47"/>
      <c r="CE111" s="47"/>
      <c r="CF111" s="47"/>
      <c r="CG111" s="47"/>
      <c r="CH111" s="47"/>
      <c r="CI111" s="47"/>
      <c r="CJ111" s="47"/>
      <c r="CK111" s="47"/>
      <c r="CL111" s="47"/>
      <c r="CM111" s="47"/>
      <c r="CN111" s="47"/>
      <c r="CO111" s="47"/>
      <c r="CP111" s="47"/>
    </row>
    <row r="112" spans="1:94" s="48" customFormat="1" ht="71.25" customHeight="1">
      <c r="A112" s="34">
        <v>109</v>
      </c>
      <c r="B112" s="35"/>
      <c r="C112" s="36" t="s">
        <v>599</v>
      </c>
      <c r="D112" s="37" t="s">
        <v>44</v>
      </c>
      <c r="E112" s="38" t="s">
        <v>38</v>
      </c>
      <c r="F112" s="39">
        <v>7000</v>
      </c>
      <c r="G112" s="40" t="s">
        <v>2</v>
      </c>
      <c r="H112" s="41">
        <v>100</v>
      </c>
      <c r="I112" s="41" t="s">
        <v>108</v>
      </c>
      <c r="J112" s="42">
        <v>7.45</v>
      </c>
      <c r="K112" s="52" t="s">
        <v>28</v>
      </c>
      <c r="L112" s="53">
        <v>38</v>
      </c>
      <c r="M112" s="53">
        <v>33</v>
      </c>
      <c r="N112" s="53">
        <v>141</v>
      </c>
      <c r="O112" s="41">
        <f t="shared" si="1"/>
        <v>6.3</v>
      </c>
      <c r="P112" s="41">
        <v>63</v>
      </c>
      <c r="Q112" s="41" t="s">
        <v>465</v>
      </c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  <c r="BF112" s="47"/>
      <c r="BG112" s="47"/>
      <c r="BH112" s="47"/>
      <c r="BI112" s="47"/>
      <c r="BJ112" s="47"/>
      <c r="BK112" s="47"/>
      <c r="BL112" s="47"/>
      <c r="BM112" s="47"/>
      <c r="BN112" s="47"/>
      <c r="BO112" s="47"/>
      <c r="BP112" s="47"/>
      <c r="BQ112" s="47"/>
      <c r="BR112" s="47"/>
      <c r="BS112" s="47"/>
      <c r="BT112" s="47"/>
      <c r="BU112" s="47"/>
      <c r="BV112" s="47"/>
      <c r="BW112" s="47"/>
      <c r="BX112" s="47"/>
      <c r="BY112" s="47"/>
      <c r="BZ112" s="47"/>
      <c r="CA112" s="47"/>
      <c r="CB112" s="47"/>
      <c r="CC112" s="47"/>
      <c r="CD112" s="47"/>
      <c r="CE112" s="47"/>
      <c r="CF112" s="47"/>
      <c r="CG112" s="47"/>
      <c r="CH112" s="47"/>
      <c r="CI112" s="47"/>
      <c r="CJ112" s="47"/>
      <c r="CK112" s="47"/>
      <c r="CL112" s="47"/>
      <c r="CM112" s="47"/>
      <c r="CN112" s="47"/>
      <c r="CO112" s="47"/>
      <c r="CP112" s="47"/>
    </row>
    <row r="113" spans="1:94" s="48" customFormat="1" ht="71.25" customHeight="1">
      <c r="A113" s="34">
        <v>110</v>
      </c>
      <c r="B113" s="35"/>
      <c r="C113" s="36" t="s">
        <v>600</v>
      </c>
      <c r="D113" s="37" t="s">
        <v>190</v>
      </c>
      <c r="E113" s="38" t="s">
        <v>191</v>
      </c>
      <c r="F113" s="39">
        <v>10000</v>
      </c>
      <c r="G113" s="40" t="s">
        <v>102</v>
      </c>
      <c r="H113" s="41">
        <v>100</v>
      </c>
      <c r="I113" s="41" t="s">
        <v>229</v>
      </c>
      <c r="J113" s="42">
        <v>13.2</v>
      </c>
      <c r="K113" s="52" t="s">
        <v>28</v>
      </c>
      <c r="L113" s="53">
        <v>53</v>
      </c>
      <c r="M113" s="53">
        <v>40</v>
      </c>
      <c r="N113" s="53">
        <v>154</v>
      </c>
      <c r="O113" s="41">
        <f t="shared" si="1"/>
        <v>59.7</v>
      </c>
      <c r="P113" s="41">
        <v>597</v>
      </c>
      <c r="Q113" s="41" t="s">
        <v>466</v>
      </c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47"/>
      <c r="AM113" s="47"/>
      <c r="AN113" s="47"/>
      <c r="AO113" s="47"/>
      <c r="AP113" s="47"/>
      <c r="AQ113" s="47"/>
      <c r="AR113" s="47"/>
      <c r="AS113" s="47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  <c r="BF113" s="47"/>
      <c r="BG113" s="47"/>
      <c r="BH113" s="47"/>
      <c r="BI113" s="47"/>
      <c r="BJ113" s="47"/>
      <c r="BK113" s="47"/>
      <c r="BL113" s="47"/>
      <c r="BM113" s="47"/>
      <c r="BN113" s="47"/>
      <c r="BO113" s="47"/>
      <c r="BP113" s="47"/>
      <c r="BQ113" s="47"/>
      <c r="BR113" s="47"/>
      <c r="BS113" s="47"/>
      <c r="BT113" s="47"/>
      <c r="BU113" s="47"/>
      <c r="BV113" s="47"/>
      <c r="BW113" s="47"/>
      <c r="BX113" s="47"/>
      <c r="BY113" s="47"/>
      <c r="BZ113" s="47"/>
      <c r="CA113" s="47"/>
      <c r="CB113" s="47"/>
      <c r="CC113" s="47"/>
      <c r="CD113" s="47"/>
      <c r="CE113" s="47"/>
      <c r="CF113" s="47"/>
      <c r="CG113" s="47"/>
      <c r="CH113" s="47"/>
      <c r="CI113" s="47"/>
      <c r="CJ113" s="47"/>
      <c r="CK113" s="47"/>
      <c r="CL113" s="47"/>
      <c r="CM113" s="47"/>
      <c r="CN113" s="47"/>
      <c r="CO113" s="47"/>
      <c r="CP113" s="47"/>
    </row>
    <row r="114" spans="1:94" s="48" customFormat="1" ht="71.25" customHeight="1">
      <c r="A114" s="34">
        <v>111</v>
      </c>
      <c r="B114" s="35"/>
      <c r="C114" s="36" t="s">
        <v>601</v>
      </c>
      <c r="D114" s="37" t="s">
        <v>194</v>
      </c>
      <c r="E114" s="38" t="s">
        <v>195</v>
      </c>
      <c r="F114" s="39">
        <v>10000</v>
      </c>
      <c r="G114" s="40" t="s">
        <v>102</v>
      </c>
      <c r="H114" s="41">
        <v>100</v>
      </c>
      <c r="I114" s="41" t="s">
        <v>229</v>
      </c>
      <c r="J114" s="42">
        <v>13.2</v>
      </c>
      <c r="K114" s="52" t="s">
        <v>28</v>
      </c>
      <c r="L114" s="53">
        <v>53</v>
      </c>
      <c r="M114" s="53">
        <v>40</v>
      </c>
      <c r="N114" s="53">
        <v>154</v>
      </c>
      <c r="O114" s="41">
        <f t="shared" si="1"/>
        <v>12.33</v>
      </c>
      <c r="P114" s="41">
        <v>123.3</v>
      </c>
      <c r="Q114" s="41" t="s">
        <v>466</v>
      </c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47"/>
      <c r="AM114" s="47"/>
      <c r="AN114" s="47"/>
      <c r="AO114" s="47"/>
      <c r="AP114" s="47"/>
      <c r="AQ114" s="47"/>
      <c r="AR114" s="47"/>
      <c r="AS114" s="47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  <c r="BF114" s="47"/>
      <c r="BG114" s="47"/>
      <c r="BH114" s="47"/>
      <c r="BI114" s="47"/>
      <c r="BJ114" s="47"/>
      <c r="BK114" s="47"/>
      <c r="BL114" s="47"/>
      <c r="BM114" s="47"/>
      <c r="BN114" s="47"/>
      <c r="BO114" s="47"/>
      <c r="BP114" s="47"/>
      <c r="BQ114" s="47"/>
      <c r="BR114" s="47"/>
      <c r="BS114" s="47"/>
      <c r="BT114" s="47"/>
      <c r="BU114" s="47"/>
      <c r="BV114" s="47"/>
      <c r="BW114" s="47"/>
      <c r="BX114" s="47"/>
      <c r="BY114" s="47"/>
      <c r="BZ114" s="47"/>
      <c r="CA114" s="47"/>
      <c r="CB114" s="47"/>
      <c r="CC114" s="47"/>
      <c r="CD114" s="47"/>
      <c r="CE114" s="47"/>
      <c r="CF114" s="47"/>
      <c r="CG114" s="47"/>
      <c r="CH114" s="47"/>
      <c r="CI114" s="47"/>
      <c r="CJ114" s="47"/>
      <c r="CK114" s="47"/>
      <c r="CL114" s="47"/>
      <c r="CM114" s="47"/>
      <c r="CN114" s="47"/>
      <c r="CO114" s="47"/>
      <c r="CP114" s="47"/>
    </row>
    <row r="115" spans="1:94" s="48" customFormat="1" ht="71.25" customHeight="1">
      <c r="A115" s="34">
        <v>112</v>
      </c>
      <c r="B115" s="35"/>
      <c r="C115" s="36" t="s">
        <v>602</v>
      </c>
      <c r="D115" s="37" t="s">
        <v>188</v>
      </c>
      <c r="E115" s="38" t="s">
        <v>189</v>
      </c>
      <c r="F115" s="39">
        <v>10000</v>
      </c>
      <c r="G115" s="40" t="s">
        <v>102</v>
      </c>
      <c r="H115" s="41">
        <v>100</v>
      </c>
      <c r="I115" s="41" t="s">
        <v>229</v>
      </c>
      <c r="J115" s="42">
        <v>13.2</v>
      </c>
      <c r="K115" s="52" t="s">
        <v>28</v>
      </c>
      <c r="L115" s="53">
        <v>53</v>
      </c>
      <c r="M115" s="53">
        <v>40</v>
      </c>
      <c r="N115" s="53">
        <v>154</v>
      </c>
      <c r="O115" s="41">
        <f t="shared" si="1"/>
        <v>12.33</v>
      </c>
      <c r="P115" s="41">
        <v>123.3</v>
      </c>
      <c r="Q115" s="41" t="s">
        <v>466</v>
      </c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  <c r="AR115" s="47"/>
      <c r="AS115" s="47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  <c r="BF115" s="47"/>
      <c r="BG115" s="47"/>
      <c r="BH115" s="47"/>
      <c r="BI115" s="47"/>
      <c r="BJ115" s="47"/>
      <c r="BK115" s="47"/>
      <c r="BL115" s="47"/>
      <c r="BM115" s="47"/>
      <c r="BN115" s="47"/>
      <c r="BO115" s="47"/>
      <c r="BP115" s="47"/>
      <c r="BQ115" s="47"/>
      <c r="BR115" s="47"/>
      <c r="BS115" s="47"/>
      <c r="BT115" s="47"/>
      <c r="BU115" s="47"/>
      <c r="BV115" s="47"/>
      <c r="BW115" s="47"/>
      <c r="BX115" s="47"/>
      <c r="BY115" s="47"/>
      <c r="BZ115" s="47"/>
      <c r="CA115" s="47"/>
      <c r="CB115" s="47"/>
      <c r="CC115" s="47"/>
      <c r="CD115" s="47"/>
      <c r="CE115" s="47"/>
      <c r="CF115" s="47"/>
      <c r="CG115" s="47"/>
      <c r="CH115" s="47"/>
      <c r="CI115" s="47"/>
      <c r="CJ115" s="47"/>
      <c r="CK115" s="47"/>
      <c r="CL115" s="47"/>
      <c r="CM115" s="47"/>
      <c r="CN115" s="47"/>
      <c r="CO115" s="47"/>
      <c r="CP115" s="47"/>
    </row>
    <row r="116" spans="1:94" s="48" customFormat="1" ht="71.25" customHeight="1">
      <c r="A116" s="34">
        <v>113</v>
      </c>
      <c r="B116" s="35"/>
      <c r="C116" s="36" t="s">
        <v>603</v>
      </c>
      <c r="D116" s="37" t="s">
        <v>196</v>
      </c>
      <c r="E116" s="38" t="s">
        <v>197</v>
      </c>
      <c r="F116" s="39">
        <v>10000</v>
      </c>
      <c r="G116" s="40" t="s">
        <v>102</v>
      </c>
      <c r="H116" s="41">
        <v>100</v>
      </c>
      <c r="I116" s="41" t="s">
        <v>229</v>
      </c>
      <c r="J116" s="42">
        <v>13.2</v>
      </c>
      <c r="K116" s="52" t="s">
        <v>28</v>
      </c>
      <c r="L116" s="53">
        <v>53</v>
      </c>
      <c r="M116" s="53">
        <v>40</v>
      </c>
      <c r="N116" s="53">
        <v>154</v>
      </c>
      <c r="O116" s="41">
        <f t="shared" si="1"/>
        <v>12.33</v>
      </c>
      <c r="P116" s="41">
        <v>123.3</v>
      </c>
      <c r="Q116" s="41" t="s">
        <v>466</v>
      </c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  <c r="BF116" s="47"/>
      <c r="BG116" s="47"/>
      <c r="BH116" s="47"/>
      <c r="BI116" s="47"/>
      <c r="BJ116" s="47"/>
      <c r="BK116" s="47"/>
      <c r="BL116" s="47"/>
      <c r="BM116" s="47"/>
      <c r="BN116" s="47"/>
      <c r="BO116" s="47"/>
      <c r="BP116" s="47"/>
      <c r="BQ116" s="47"/>
      <c r="BR116" s="47"/>
      <c r="BS116" s="47"/>
      <c r="BT116" s="47"/>
      <c r="BU116" s="47"/>
      <c r="BV116" s="47"/>
      <c r="BW116" s="47"/>
      <c r="BX116" s="47"/>
      <c r="BY116" s="47"/>
      <c r="BZ116" s="47"/>
      <c r="CA116" s="47"/>
      <c r="CB116" s="47"/>
      <c r="CC116" s="47"/>
      <c r="CD116" s="47"/>
      <c r="CE116" s="47"/>
      <c r="CF116" s="47"/>
      <c r="CG116" s="47"/>
      <c r="CH116" s="47"/>
      <c r="CI116" s="47"/>
      <c r="CJ116" s="47"/>
      <c r="CK116" s="47"/>
      <c r="CL116" s="47"/>
      <c r="CM116" s="47"/>
      <c r="CN116" s="47"/>
      <c r="CO116" s="47"/>
      <c r="CP116" s="47"/>
    </row>
    <row r="117" spans="1:94" s="48" customFormat="1" ht="71.25" customHeight="1">
      <c r="A117" s="34">
        <v>114</v>
      </c>
      <c r="B117" s="35"/>
      <c r="C117" s="36" t="s">
        <v>604</v>
      </c>
      <c r="D117" s="37" t="s">
        <v>192</v>
      </c>
      <c r="E117" s="38" t="s">
        <v>193</v>
      </c>
      <c r="F117" s="39">
        <v>10000</v>
      </c>
      <c r="G117" s="40" t="s">
        <v>102</v>
      </c>
      <c r="H117" s="41">
        <v>100</v>
      </c>
      <c r="I117" s="41" t="s">
        <v>229</v>
      </c>
      <c r="J117" s="42">
        <v>13.2</v>
      </c>
      <c r="K117" s="52" t="s">
        <v>28</v>
      </c>
      <c r="L117" s="53">
        <v>53</v>
      </c>
      <c r="M117" s="53">
        <v>40</v>
      </c>
      <c r="N117" s="53">
        <v>154</v>
      </c>
      <c r="O117" s="41">
        <f t="shared" si="1"/>
        <v>12.33</v>
      </c>
      <c r="P117" s="41">
        <v>123.3</v>
      </c>
      <c r="Q117" s="41" t="s">
        <v>466</v>
      </c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  <c r="AR117" s="47"/>
      <c r="AS117" s="47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  <c r="BF117" s="47"/>
      <c r="BG117" s="47"/>
      <c r="BH117" s="47"/>
      <c r="BI117" s="47"/>
      <c r="BJ117" s="47"/>
      <c r="BK117" s="47"/>
      <c r="BL117" s="47"/>
      <c r="BM117" s="47"/>
      <c r="BN117" s="47"/>
      <c r="BO117" s="47"/>
      <c r="BP117" s="47"/>
      <c r="BQ117" s="47"/>
      <c r="BR117" s="47"/>
      <c r="BS117" s="47"/>
      <c r="BT117" s="47"/>
      <c r="BU117" s="47"/>
      <c r="BV117" s="47"/>
      <c r="BW117" s="47"/>
      <c r="BX117" s="47"/>
      <c r="BY117" s="47"/>
      <c r="BZ117" s="47"/>
      <c r="CA117" s="47"/>
      <c r="CB117" s="47"/>
      <c r="CC117" s="47"/>
      <c r="CD117" s="47"/>
      <c r="CE117" s="47"/>
      <c r="CF117" s="47"/>
      <c r="CG117" s="47"/>
      <c r="CH117" s="47"/>
      <c r="CI117" s="47"/>
      <c r="CJ117" s="47"/>
      <c r="CK117" s="47"/>
      <c r="CL117" s="47"/>
      <c r="CM117" s="47"/>
      <c r="CN117" s="47"/>
      <c r="CO117" s="47"/>
      <c r="CP117" s="47"/>
    </row>
    <row r="118" spans="1:94" s="48" customFormat="1" ht="71.25" customHeight="1">
      <c r="A118" s="34">
        <v>115</v>
      </c>
      <c r="B118" s="35"/>
      <c r="C118" s="36" t="s">
        <v>605</v>
      </c>
      <c r="D118" s="37" t="s">
        <v>184</v>
      </c>
      <c r="E118" s="38" t="s">
        <v>490</v>
      </c>
      <c r="F118" s="39">
        <v>10000</v>
      </c>
      <c r="G118" s="40" t="s">
        <v>102</v>
      </c>
      <c r="H118" s="41">
        <v>100</v>
      </c>
      <c r="I118" s="41" t="s">
        <v>229</v>
      </c>
      <c r="J118" s="42">
        <v>13.2</v>
      </c>
      <c r="K118" s="43" t="s">
        <v>224</v>
      </c>
      <c r="L118" s="41">
        <v>53</v>
      </c>
      <c r="M118" s="41">
        <v>40</v>
      </c>
      <c r="N118" s="41">
        <v>154</v>
      </c>
      <c r="O118" s="41">
        <f t="shared" si="1"/>
        <v>12.28</v>
      </c>
      <c r="P118" s="41">
        <v>122.8</v>
      </c>
      <c r="Q118" s="41" t="s">
        <v>466</v>
      </c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  <c r="BF118" s="47"/>
      <c r="BG118" s="47"/>
      <c r="BH118" s="47"/>
      <c r="BI118" s="47"/>
      <c r="BJ118" s="47"/>
      <c r="BK118" s="47"/>
      <c r="BL118" s="47"/>
      <c r="BM118" s="47"/>
      <c r="BN118" s="47"/>
      <c r="BO118" s="47"/>
      <c r="BP118" s="47"/>
      <c r="BQ118" s="47"/>
      <c r="BR118" s="47"/>
      <c r="BS118" s="47"/>
      <c r="BT118" s="47"/>
      <c r="BU118" s="47"/>
      <c r="BV118" s="47"/>
      <c r="BW118" s="47"/>
      <c r="BX118" s="47"/>
      <c r="BY118" s="47"/>
      <c r="BZ118" s="47"/>
      <c r="CA118" s="47"/>
      <c r="CB118" s="47"/>
      <c r="CC118" s="47"/>
      <c r="CD118" s="47"/>
      <c r="CE118" s="47"/>
      <c r="CF118" s="47"/>
      <c r="CG118" s="47"/>
      <c r="CH118" s="47"/>
      <c r="CI118" s="47"/>
      <c r="CJ118" s="47"/>
      <c r="CK118" s="47"/>
      <c r="CL118" s="47"/>
      <c r="CM118" s="47"/>
      <c r="CN118" s="47"/>
      <c r="CO118" s="47"/>
      <c r="CP118" s="47"/>
    </row>
    <row r="119" spans="1:94" s="62" customFormat="1" ht="71.25" customHeight="1">
      <c r="A119" s="34">
        <v>116</v>
      </c>
      <c r="B119" s="35"/>
      <c r="C119" s="36" t="s">
        <v>606</v>
      </c>
      <c r="D119" s="37" t="s">
        <v>9</v>
      </c>
      <c r="E119" s="38" t="s">
        <v>17</v>
      </c>
      <c r="F119" s="58">
        <v>4500</v>
      </c>
      <c r="G119" s="40" t="s">
        <v>1</v>
      </c>
      <c r="H119" s="59">
        <v>36</v>
      </c>
      <c r="I119" s="59" t="s">
        <v>62</v>
      </c>
      <c r="J119" s="60">
        <v>13.9</v>
      </c>
      <c r="K119" s="54" t="s">
        <v>27</v>
      </c>
      <c r="L119" s="55">
        <v>100</v>
      </c>
      <c r="M119" s="55">
        <v>100</v>
      </c>
      <c r="N119" s="55">
        <v>52</v>
      </c>
      <c r="O119" s="41">
        <f t="shared" si="1"/>
        <v>13.240800000000002</v>
      </c>
      <c r="P119" s="59">
        <v>367.8</v>
      </c>
      <c r="Q119" s="59" t="s">
        <v>467</v>
      </c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  <c r="BB119" s="61"/>
      <c r="BC119" s="61"/>
      <c r="BD119" s="61"/>
      <c r="BE119" s="61"/>
      <c r="BF119" s="61"/>
      <c r="BG119" s="61"/>
      <c r="BH119" s="61"/>
      <c r="BI119" s="61"/>
      <c r="BJ119" s="61"/>
      <c r="BK119" s="61"/>
      <c r="BL119" s="61"/>
      <c r="BM119" s="61"/>
      <c r="BN119" s="61"/>
      <c r="BO119" s="61"/>
      <c r="BP119" s="61"/>
      <c r="BQ119" s="61"/>
      <c r="BR119" s="61"/>
      <c r="BS119" s="61"/>
      <c r="BT119" s="61"/>
      <c r="BU119" s="61"/>
      <c r="BV119" s="61"/>
      <c r="BW119" s="61"/>
      <c r="BX119" s="61"/>
      <c r="BY119" s="61"/>
      <c r="BZ119" s="61"/>
      <c r="CA119" s="61"/>
      <c r="CB119" s="61"/>
      <c r="CC119" s="61"/>
      <c r="CD119" s="61"/>
      <c r="CE119" s="61"/>
      <c r="CF119" s="61"/>
      <c r="CG119" s="61"/>
      <c r="CH119" s="61"/>
      <c r="CI119" s="61"/>
      <c r="CJ119" s="61"/>
      <c r="CK119" s="61"/>
      <c r="CL119" s="61"/>
      <c r="CM119" s="61"/>
      <c r="CN119" s="61"/>
      <c r="CO119" s="61"/>
      <c r="CP119" s="61"/>
    </row>
    <row r="120" spans="1:94" s="62" customFormat="1" ht="71.25" customHeight="1">
      <c r="A120" s="34">
        <v>117</v>
      </c>
      <c r="B120" s="35"/>
      <c r="C120" s="36" t="s">
        <v>607</v>
      </c>
      <c r="D120" s="37" t="s">
        <v>10</v>
      </c>
      <c r="E120" s="38" t="s">
        <v>16</v>
      </c>
      <c r="F120" s="58">
        <v>4500</v>
      </c>
      <c r="G120" s="40" t="s">
        <v>1</v>
      </c>
      <c r="H120" s="59">
        <v>36</v>
      </c>
      <c r="I120" s="59" t="s">
        <v>62</v>
      </c>
      <c r="J120" s="60">
        <v>13.9</v>
      </c>
      <c r="K120" s="54" t="s">
        <v>27</v>
      </c>
      <c r="L120" s="55">
        <v>100</v>
      </c>
      <c r="M120" s="55">
        <v>100</v>
      </c>
      <c r="N120" s="55">
        <v>52</v>
      </c>
      <c r="O120" s="41">
        <f t="shared" si="1"/>
        <v>13.240800000000002</v>
      </c>
      <c r="P120" s="59">
        <v>367.8</v>
      </c>
      <c r="Q120" s="59" t="s">
        <v>467</v>
      </c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  <c r="BB120" s="61"/>
      <c r="BC120" s="61"/>
      <c r="BD120" s="61"/>
      <c r="BE120" s="61"/>
      <c r="BF120" s="61"/>
      <c r="BG120" s="61"/>
      <c r="BH120" s="61"/>
      <c r="BI120" s="61"/>
      <c r="BJ120" s="61"/>
      <c r="BK120" s="61"/>
      <c r="BL120" s="61"/>
      <c r="BM120" s="61"/>
      <c r="BN120" s="61"/>
      <c r="BO120" s="61"/>
      <c r="BP120" s="61"/>
      <c r="BQ120" s="61"/>
      <c r="BR120" s="61"/>
      <c r="BS120" s="61"/>
      <c r="BT120" s="61"/>
      <c r="BU120" s="61"/>
      <c r="BV120" s="61"/>
      <c r="BW120" s="61"/>
      <c r="BX120" s="61"/>
      <c r="BY120" s="61"/>
      <c r="BZ120" s="61"/>
      <c r="CA120" s="61"/>
      <c r="CB120" s="61"/>
      <c r="CC120" s="61"/>
      <c r="CD120" s="61"/>
      <c r="CE120" s="61"/>
      <c r="CF120" s="61"/>
      <c r="CG120" s="61"/>
      <c r="CH120" s="61"/>
      <c r="CI120" s="61"/>
      <c r="CJ120" s="61"/>
      <c r="CK120" s="61"/>
      <c r="CL120" s="61"/>
      <c r="CM120" s="61"/>
      <c r="CN120" s="61"/>
      <c r="CO120" s="61"/>
      <c r="CP120" s="61"/>
    </row>
    <row r="121" spans="1:94" s="48" customFormat="1" ht="71.25" customHeight="1">
      <c r="A121" s="34">
        <v>118</v>
      </c>
      <c r="B121" s="35"/>
      <c r="C121" s="36" t="s">
        <v>608</v>
      </c>
      <c r="D121" s="37" t="s">
        <v>246</v>
      </c>
      <c r="E121" s="38" t="s">
        <v>247</v>
      </c>
      <c r="F121" s="39">
        <v>25000</v>
      </c>
      <c r="G121" s="40" t="s">
        <v>248</v>
      </c>
      <c r="H121" s="41">
        <v>30</v>
      </c>
      <c r="I121" s="41" t="s">
        <v>276</v>
      </c>
      <c r="J121" s="42">
        <v>12.2</v>
      </c>
      <c r="K121" s="43" t="s">
        <v>224</v>
      </c>
      <c r="L121" s="41">
        <v>93</v>
      </c>
      <c r="M121" s="41">
        <v>93</v>
      </c>
      <c r="N121" s="41">
        <v>68.5</v>
      </c>
      <c r="O121" s="41">
        <f t="shared" si="1"/>
        <v>11.271000000000001</v>
      </c>
      <c r="P121" s="41">
        <v>375.7</v>
      </c>
      <c r="Q121" s="41" t="s">
        <v>468</v>
      </c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47"/>
      <c r="AR121" s="47"/>
      <c r="AS121" s="47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  <c r="BF121" s="47"/>
      <c r="BG121" s="47"/>
      <c r="BH121" s="47"/>
      <c r="BI121" s="47"/>
      <c r="BJ121" s="47"/>
      <c r="BK121" s="47"/>
      <c r="BL121" s="47"/>
      <c r="BM121" s="47"/>
      <c r="BN121" s="47"/>
      <c r="BO121" s="47"/>
      <c r="BP121" s="47"/>
      <c r="BQ121" s="47"/>
      <c r="BR121" s="47"/>
      <c r="BS121" s="47"/>
      <c r="BT121" s="47"/>
      <c r="BU121" s="47"/>
      <c r="BV121" s="47"/>
      <c r="BW121" s="47"/>
      <c r="BX121" s="47"/>
      <c r="BY121" s="47"/>
      <c r="BZ121" s="47"/>
      <c r="CA121" s="47"/>
      <c r="CB121" s="47"/>
      <c r="CC121" s="47"/>
      <c r="CD121" s="47"/>
      <c r="CE121" s="47"/>
      <c r="CF121" s="47"/>
      <c r="CG121" s="47"/>
      <c r="CH121" s="47"/>
      <c r="CI121" s="47"/>
      <c r="CJ121" s="47"/>
      <c r="CK121" s="47"/>
      <c r="CL121" s="47"/>
      <c r="CM121" s="47"/>
      <c r="CN121" s="47"/>
      <c r="CO121" s="47"/>
      <c r="CP121" s="47"/>
    </row>
    <row r="122" spans="1:94" s="48" customFormat="1" ht="71.25" customHeight="1">
      <c r="A122" s="34">
        <v>119</v>
      </c>
      <c r="B122" s="35"/>
      <c r="C122" s="36" t="s">
        <v>609</v>
      </c>
      <c r="D122" s="37" t="s">
        <v>245</v>
      </c>
      <c r="E122" s="38" t="s">
        <v>247</v>
      </c>
      <c r="F122" s="39">
        <v>25000</v>
      </c>
      <c r="G122" s="40" t="s">
        <v>248</v>
      </c>
      <c r="H122" s="41">
        <v>30</v>
      </c>
      <c r="I122" s="41" t="s">
        <v>276</v>
      </c>
      <c r="J122" s="42">
        <v>12.2</v>
      </c>
      <c r="K122" s="43" t="s">
        <v>224</v>
      </c>
      <c r="L122" s="41">
        <v>93</v>
      </c>
      <c r="M122" s="41">
        <v>93</v>
      </c>
      <c r="N122" s="41">
        <v>68.5</v>
      </c>
      <c r="O122" s="41">
        <f t="shared" si="1"/>
        <v>11.271000000000001</v>
      </c>
      <c r="P122" s="41">
        <v>375.7</v>
      </c>
      <c r="Q122" s="41" t="s">
        <v>468</v>
      </c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  <c r="BF122" s="47"/>
      <c r="BG122" s="47"/>
      <c r="BH122" s="47"/>
      <c r="BI122" s="47"/>
      <c r="BJ122" s="47"/>
      <c r="BK122" s="47"/>
      <c r="BL122" s="47"/>
      <c r="BM122" s="47"/>
      <c r="BN122" s="47"/>
      <c r="BO122" s="47"/>
      <c r="BP122" s="47"/>
      <c r="BQ122" s="47"/>
      <c r="BR122" s="47"/>
      <c r="BS122" s="47"/>
      <c r="BT122" s="47"/>
      <c r="BU122" s="47"/>
      <c r="BV122" s="47"/>
      <c r="BW122" s="47"/>
      <c r="BX122" s="47"/>
      <c r="BY122" s="47"/>
      <c r="BZ122" s="47"/>
      <c r="CA122" s="47"/>
      <c r="CB122" s="47"/>
      <c r="CC122" s="47"/>
      <c r="CD122" s="47"/>
      <c r="CE122" s="47"/>
      <c r="CF122" s="47"/>
      <c r="CG122" s="47"/>
      <c r="CH122" s="47"/>
      <c r="CI122" s="47"/>
      <c r="CJ122" s="47"/>
      <c r="CK122" s="47"/>
      <c r="CL122" s="47"/>
      <c r="CM122" s="47"/>
      <c r="CN122" s="47"/>
      <c r="CO122" s="47"/>
      <c r="CP122" s="47"/>
    </row>
    <row r="123" spans="1:94" s="48" customFormat="1" ht="71.25" customHeight="1">
      <c r="A123" s="34">
        <v>120</v>
      </c>
      <c r="B123" s="35"/>
      <c r="C123" s="36" t="s">
        <v>610</v>
      </c>
      <c r="D123" s="37" t="s">
        <v>45</v>
      </c>
      <c r="E123" s="38" t="s">
        <v>12</v>
      </c>
      <c r="F123" s="39">
        <v>14000</v>
      </c>
      <c r="G123" s="40" t="s">
        <v>8</v>
      </c>
      <c r="H123" s="41">
        <v>24</v>
      </c>
      <c r="I123" s="41" t="s">
        <v>64</v>
      </c>
      <c r="J123" s="60">
        <v>14</v>
      </c>
      <c r="K123" s="43" t="s">
        <v>30</v>
      </c>
      <c r="L123" s="41">
        <v>70</v>
      </c>
      <c r="M123" s="41">
        <v>70</v>
      </c>
      <c r="N123" s="41">
        <v>185</v>
      </c>
      <c r="O123" s="41">
        <f t="shared" si="1"/>
        <v>12.878400000000001</v>
      </c>
      <c r="P123" s="41">
        <v>536.6</v>
      </c>
      <c r="Q123" s="41" t="s">
        <v>448</v>
      </c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  <c r="BM123" s="47"/>
      <c r="BN123" s="47"/>
      <c r="BO123" s="47"/>
      <c r="BP123" s="47"/>
      <c r="BQ123" s="47"/>
      <c r="BR123" s="47"/>
      <c r="BS123" s="47"/>
      <c r="BT123" s="47"/>
      <c r="BU123" s="47"/>
      <c r="BV123" s="47"/>
      <c r="BW123" s="47"/>
      <c r="BX123" s="47"/>
      <c r="BY123" s="47"/>
      <c r="BZ123" s="47"/>
      <c r="CA123" s="47"/>
      <c r="CB123" s="47"/>
      <c r="CC123" s="47"/>
      <c r="CD123" s="47"/>
      <c r="CE123" s="47"/>
      <c r="CF123" s="47"/>
      <c r="CG123" s="47"/>
      <c r="CH123" s="47"/>
      <c r="CI123" s="47"/>
      <c r="CJ123" s="47"/>
      <c r="CK123" s="47"/>
      <c r="CL123" s="47"/>
      <c r="CM123" s="47"/>
      <c r="CN123" s="47"/>
      <c r="CO123" s="47"/>
      <c r="CP123" s="47"/>
    </row>
    <row r="124" spans="1:94" s="48" customFormat="1" ht="71.25" customHeight="1">
      <c r="A124" s="34">
        <v>121</v>
      </c>
      <c r="B124" s="35"/>
      <c r="C124" s="36" t="s">
        <v>611</v>
      </c>
      <c r="D124" s="37" t="s">
        <v>13</v>
      </c>
      <c r="E124" s="38" t="s">
        <v>14</v>
      </c>
      <c r="F124" s="39">
        <v>14000</v>
      </c>
      <c r="G124" s="40" t="s">
        <v>8</v>
      </c>
      <c r="H124" s="41">
        <v>24</v>
      </c>
      <c r="I124" s="41" t="s">
        <v>64</v>
      </c>
      <c r="J124" s="60">
        <v>14</v>
      </c>
      <c r="K124" s="43" t="s">
        <v>29</v>
      </c>
      <c r="L124" s="41">
        <v>70</v>
      </c>
      <c r="M124" s="41">
        <v>70</v>
      </c>
      <c r="N124" s="41">
        <v>185</v>
      </c>
      <c r="O124" s="41">
        <f t="shared" si="1"/>
        <v>12.878400000000001</v>
      </c>
      <c r="P124" s="41">
        <v>536.6</v>
      </c>
      <c r="Q124" s="41" t="s">
        <v>448</v>
      </c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47"/>
      <c r="AM124" s="47"/>
      <c r="AN124" s="47"/>
      <c r="AO124" s="47"/>
      <c r="AP124" s="47"/>
      <c r="AQ124" s="47"/>
      <c r="AR124" s="47"/>
      <c r="AS124" s="47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  <c r="BF124" s="47"/>
      <c r="BG124" s="47"/>
      <c r="BH124" s="47"/>
      <c r="BI124" s="47"/>
      <c r="BJ124" s="47"/>
      <c r="BK124" s="47"/>
      <c r="BL124" s="47"/>
      <c r="BM124" s="47"/>
      <c r="BN124" s="47"/>
      <c r="BO124" s="47"/>
      <c r="BP124" s="47"/>
      <c r="BQ124" s="47"/>
      <c r="BR124" s="47"/>
      <c r="BS124" s="47"/>
      <c r="BT124" s="47"/>
      <c r="BU124" s="47"/>
      <c r="BV124" s="47"/>
      <c r="BW124" s="47"/>
      <c r="BX124" s="47"/>
      <c r="BY124" s="47"/>
      <c r="BZ124" s="47"/>
      <c r="CA124" s="47"/>
      <c r="CB124" s="47"/>
      <c r="CC124" s="47"/>
      <c r="CD124" s="47"/>
      <c r="CE124" s="47"/>
      <c r="CF124" s="47"/>
      <c r="CG124" s="47"/>
      <c r="CH124" s="47"/>
      <c r="CI124" s="47"/>
      <c r="CJ124" s="47"/>
      <c r="CK124" s="47"/>
      <c r="CL124" s="47"/>
      <c r="CM124" s="47"/>
      <c r="CN124" s="47"/>
      <c r="CO124" s="47"/>
      <c r="CP124" s="47"/>
    </row>
    <row r="125" spans="1:94" s="48" customFormat="1" ht="71.25" customHeight="1">
      <c r="A125" s="34">
        <v>122</v>
      </c>
      <c r="B125" s="35"/>
      <c r="C125" s="36" t="s">
        <v>612</v>
      </c>
      <c r="D125" s="37" t="s">
        <v>234</v>
      </c>
      <c r="E125" s="38" t="s">
        <v>226</v>
      </c>
      <c r="F125" s="39">
        <v>18000</v>
      </c>
      <c r="G125" s="40" t="s">
        <v>227</v>
      </c>
      <c r="H125" s="41">
        <v>24</v>
      </c>
      <c r="I125" s="41" t="s">
        <v>230</v>
      </c>
      <c r="J125" s="42">
        <v>15.5</v>
      </c>
      <c r="K125" s="43" t="s">
        <v>30</v>
      </c>
      <c r="L125" s="41">
        <v>74</v>
      </c>
      <c r="M125" s="41">
        <v>74</v>
      </c>
      <c r="N125" s="41">
        <v>186</v>
      </c>
      <c r="O125" s="41">
        <f t="shared" si="1"/>
        <v>0.11519999999999998</v>
      </c>
      <c r="P125" s="41">
        <v>4.8</v>
      </c>
      <c r="Q125" s="41" t="s">
        <v>469</v>
      </c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47"/>
      <c r="AM125" s="47"/>
      <c r="AN125" s="47"/>
      <c r="AO125" s="47"/>
      <c r="AP125" s="47"/>
      <c r="AQ125" s="47"/>
      <c r="AR125" s="47"/>
      <c r="AS125" s="47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  <c r="BF125" s="47"/>
      <c r="BG125" s="47"/>
      <c r="BH125" s="47"/>
      <c r="BI125" s="47"/>
      <c r="BJ125" s="47"/>
      <c r="BK125" s="47"/>
      <c r="BL125" s="47"/>
      <c r="BM125" s="47"/>
      <c r="BN125" s="47"/>
      <c r="BO125" s="47"/>
      <c r="BP125" s="47"/>
      <c r="BQ125" s="47"/>
      <c r="BR125" s="47"/>
      <c r="BS125" s="47"/>
      <c r="BT125" s="47"/>
      <c r="BU125" s="47"/>
      <c r="BV125" s="47"/>
      <c r="BW125" s="47"/>
      <c r="BX125" s="47"/>
      <c r="BY125" s="47"/>
      <c r="BZ125" s="47"/>
      <c r="CA125" s="47"/>
      <c r="CB125" s="47"/>
      <c r="CC125" s="47"/>
      <c r="CD125" s="47"/>
      <c r="CE125" s="47"/>
      <c r="CF125" s="47"/>
      <c r="CG125" s="47"/>
      <c r="CH125" s="47"/>
      <c r="CI125" s="47"/>
      <c r="CJ125" s="47"/>
      <c r="CK125" s="47"/>
      <c r="CL125" s="47"/>
      <c r="CM125" s="47"/>
      <c r="CN125" s="47"/>
      <c r="CO125" s="47"/>
      <c r="CP125" s="47"/>
    </row>
    <row r="126" spans="1:94" s="48" customFormat="1" ht="71.25" customHeight="1">
      <c r="A126" s="34">
        <v>123</v>
      </c>
      <c r="B126" s="35"/>
      <c r="C126" s="36" t="s">
        <v>613</v>
      </c>
      <c r="D126" s="37" t="s">
        <v>235</v>
      </c>
      <c r="E126" s="38" t="s">
        <v>228</v>
      </c>
      <c r="F126" s="39">
        <v>18000</v>
      </c>
      <c r="G126" s="40" t="s">
        <v>227</v>
      </c>
      <c r="H126" s="41">
        <v>24</v>
      </c>
      <c r="I126" s="41" t="s">
        <v>230</v>
      </c>
      <c r="J126" s="42">
        <v>15.5</v>
      </c>
      <c r="K126" s="43" t="s">
        <v>29</v>
      </c>
      <c r="L126" s="41">
        <v>74</v>
      </c>
      <c r="M126" s="41">
        <v>74</v>
      </c>
      <c r="N126" s="41">
        <v>186</v>
      </c>
      <c r="O126" s="41">
        <f t="shared" si="1"/>
        <v>14.327999999999999</v>
      </c>
      <c r="P126" s="41">
        <v>597</v>
      </c>
      <c r="Q126" s="41" t="s">
        <v>469</v>
      </c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47"/>
      <c r="AM126" s="47"/>
      <c r="AN126" s="47"/>
      <c r="AO126" s="47"/>
      <c r="AP126" s="47"/>
      <c r="AQ126" s="47"/>
      <c r="AR126" s="47"/>
      <c r="AS126" s="47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  <c r="BF126" s="47"/>
      <c r="BG126" s="47"/>
      <c r="BH126" s="47"/>
      <c r="BI126" s="47"/>
      <c r="BJ126" s="47"/>
      <c r="BK126" s="47"/>
      <c r="BL126" s="47"/>
      <c r="BM126" s="47"/>
      <c r="BN126" s="47"/>
      <c r="BO126" s="47"/>
      <c r="BP126" s="47"/>
      <c r="BQ126" s="47"/>
      <c r="BR126" s="47"/>
      <c r="BS126" s="47"/>
      <c r="BT126" s="47"/>
      <c r="BU126" s="47"/>
      <c r="BV126" s="47"/>
      <c r="BW126" s="47"/>
      <c r="BX126" s="47"/>
      <c r="BY126" s="47"/>
      <c r="BZ126" s="47"/>
      <c r="CA126" s="47"/>
      <c r="CB126" s="47"/>
      <c r="CC126" s="47"/>
      <c r="CD126" s="47"/>
      <c r="CE126" s="47"/>
      <c r="CF126" s="47"/>
      <c r="CG126" s="47"/>
      <c r="CH126" s="47"/>
      <c r="CI126" s="47"/>
      <c r="CJ126" s="47"/>
      <c r="CK126" s="47"/>
      <c r="CL126" s="47"/>
      <c r="CM126" s="47"/>
      <c r="CN126" s="47"/>
      <c r="CO126" s="47"/>
      <c r="CP126" s="47"/>
    </row>
    <row r="127" spans="1:94" s="48" customFormat="1" ht="71.25" customHeight="1">
      <c r="A127" s="34">
        <v>124</v>
      </c>
      <c r="B127" s="35"/>
      <c r="C127" s="36" t="s">
        <v>614</v>
      </c>
      <c r="D127" s="37" t="s">
        <v>310</v>
      </c>
      <c r="E127" s="38" t="s">
        <v>311</v>
      </c>
      <c r="F127" s="39">
        <v>15000</v>
      </c>
      <c r="G127" s="40" t="s">
        <v>210</v>
      </c>
      <c r="H127" s="41">
        <v>80</v>
      </c>
      <c r="I127" s="41" t="s">
        <v>326</v>
      </c>
      <c r="J127" s="42">
        <v>15</v>
      </c>
      <c r="K127" s="43" t="s">
        <v>387</v>
      </c>
      <c r="L127" s="41">
        <v>47</v>
      </c>
      <c r="M127" s="41">
        <v>47</v>
      </c>
      <c r="N127" s="41">
        <v>140</v>
      </c>
      <c r="O127" s="41">
        <f t="shared" si="1"/>
        <v>14.28</v>
      </c>
      <c r="P127" s="41">
        <v>178.5</v>
      </c>
      <c r="Q127" s="41" t="s">
        <v>426</v>
      </c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47"/>
      <c r="AM127" s="47"/>
      <c r="AN127" s="47"/>
      <c r="AO127" s="47"/>
      <c r="AP127" s="47"/>
      <c r="AQ127" s="47"/>
      <c r="AR127" s="47"/>
      <c r="AS127" s="47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  <c r="BF127" s="47"/>
      <c r="BG127" s="47"/>
      <c r="BH127" s="47"/>
      <c r="BI127" s="47"/>
      <c r="BJ127" s="47"/>
      <c r="BK127" s="47"/>
      <c r="BL127" s="47"/>
      <c r="BM127" s="47"/>
      <c r="BN127" s="47"/>
      <c r="BO127" s="47"/>
      <c r="BP127" s="47"/>
      <c r="BQ127" s="47"/>
      <c r="BR127" s="47"/>
      <c r="BS127" s="47"/>
      <c r="BT127" s="47"/>
      <c r="BU127" s="47"/>
      <c r="BV127" s="47"/>
      <c r="BW127" s="47"/>
      <c r="BX127" s="47"/>
      <c r="BY127" s="47"/>
      <c r="BZ127" s="47"/>
      <c r="CA127" s="47"/>
      <c r="CB127" s="47"/>
      <c r="CC127" s="47"/>
      <c r="CD127" s="47"/>
      <c r="CE127" s="47"/>
      <c r="CF127" s="47"/>
      <c r="CG127" s="47"/>
      <c r="CH127" s="47"/>
      <c r="CI127" s="47"/>
      <c r="CJ127" s="47"/>
      <c r="CK127" s="47"/>
      <c r="CL127" s="47"/>
      <c r="CM127" s="47"/>
      <c r="CN127" s="47"/>
      <c r="CO127" s="47"/>
      <c r="CP127" s="47"/>
    </row>
    <row r="128" spans="1:94" s="48" customFormat="1" ht="71.25" customHeight="1">
      <c r="A128" s="34">
        <v>125</v>
      </c>
      <c r="B128" s="35"/>
      <c r="C128" s="36" t="s">
        <v>615</v>
      </c>
      <c r="D128" s="37" t="s">
        <v>332</v>
      </c>
      <c r="E128" s="38" t="s">
        <v>333</v>
      </c>
      <c r="F128" s="39">
        <v>15000</v>
      </c>
      <c r="G128" s="40" t="s">
        <v>334</v>
      </c>
      <c r="H128" s="41">
        <v>80</v>
      </c>
      <c r="I128" s="41" t="s">
        <v>373</v>
      </c>
      <c r="J128" s="42">
        <v>13.2</v>
      </c>
      <c r="K128" s="43" t="s">
        <v>386</v>
      </c>
      <c r="L128" s="41">
        <v>65</v>
      </c>
      <c r="M128" s="41">
        <v>40</v>
      </c>
      <c r="N128" s="41">
        <v>154.5</v>
      </c>
      <c r="O128" s="41">
        <f t="shared" si="1"/>
        <v>12.215999999999999</v>
      </c>
      <c r="P128" s="56">
        <v>152.69999999999999</v>
      </c>
      <c r="Q128" s="46" t="s">
        <v>470</v>
      </c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47"/>
      <c r="AP128" s="47"/>
      <c r="AQ128" s="47"/>
      <c r="AR128" s="47"/>
      <c r="AS128" s="47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  <c r="BF128" s="47"/>
      <c r="BG128" s="47"/>
      <c r="BH128" s="47"/>
      <c r="BI128" s="47"/>
      <c r="BJ128" s="47"/>
      <c r="BK128" s="47"/>
      <c r="BL128" s="47"/>
      <c r="BM128" s="47"/>
      <c r="BN128" s="47"/>
      <c r="BO128" s="47"/>
      <c r="BP128" s="47"/>
      <c r="BQ128" s="47"/>
      <c r="BR128" s="47"/>
      <c r="BS128" s="47"/>
      <c r="BT128" s="47"/>
      <c r="BU128" s="47"/>
      <c r="BV128" s="47"/>
      <c r="BW128" s="47"/>
      <c r="BX128" s="47"/>
      <c r="BY128" s="47"/>
      <c r="BZ128" s="47"/>
      <c r="CA128" s="47"/>
      <c r="CB128" s="47"/>
      <c r="CC128" s="47"/>
      <c r="CD128" s="47"/>
      <c r="CE128" s="47"/>
      <c r="CF128" s="47"/>
      <c r="CG128" s="47"/>
      <c r="CH128" s="47"/>
      <c r="CI128" s="47"/>
      <c r="CJ128" s="47"/>
      <c r="CK128" s="47"/>
      <c r="CL128" s="47"/>
      <c r="CM128" s="47"/>
      <c r="CN128" s="47"/>
      <c r="CO128" s="47"/>
      <c r="CP128" s="47"/>
    </row>
    <row r="129" spans="1:94" s="48" customFormat="1" ht="71.25" customHeight="1">
      <c r="A129" s="34">
        <v>126</v>
      </c>
      <c r="B129" s="35"/>
      <c r="C129" s="36" t="s">
        <v>616</v>
      </c>
      <c r="D129" s="37" t="s">
        <v>335</v>
      </c>
      <c r="E129" s="38" t="s">
        <v>336</v>
      </c>
      <c r="F129" s="39">
        <v>15000</v>
      </c>
      <c r="G129" s="40" t="s">
        <v>334</v>
      </c>
      <c r="H129" s="41">
        <v>80</v>
      </c>
      <c r="I129" s="41" t="s">
        <v>373</v>
      </c>
      <c r="J129" s="42">
        <v>13.2</v>
      </c>
      <c r="K129" s="43" t="s">
        <v>386</v>
      </c>
      <c r="L129" s="41">
        <v>65</v>
      </c>
      <c r="M129" s="41">
        <v>40</v>
      </c>
      <c r="N129" s="41">
        <v>154.5</v>
      </c>
      <c r="O129" s="41">
        <f t="shared" si="1"/>
        <v>12.215999999999999</v>
      </c>
      <c r="P129" s="56">
        <v>152.69999999999999</v>
      </c>
      <c r="Q129" s="46" t="s">
        <v>470</v>
      </c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47"/>
      <c r="AM129" s="47"/>
      <c r="AN129" s="47"/>
      <c r="AO129" s="47"/>
      <c r="AP129" s="47"/>
      <c r="AQ129" s="47"/>
      <c r="AR129" s="47"/>
      <c r="AS129" s="47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</row>
    <row r="130" spans="1:94" s="48" customFormat="1" ht="71.25" customHeight="1">
      <c r="A130" s="34">
        <v>127</v>
      </c>
      <c r="B130" s="35"/>
      <c r="C130" s="36" t="s">
        <v>617</v>
      </c>
      <c r="D130" s="37" t="s">
        <v>337</v>
      </c>
      <c r="E130" s="38" t="s">
        <v>338</v>
      </c>
      <c r="F130" s="39">
        <v>15000</v>
      </c>
      <c r="G130" s="40" t="s">
        <v>334</v>
      </c>
      <c r="H130" s="41">
        <v>80</v>
      </c>
      <c r="I130" s="41" t="s">
        <v>373</v>
      </c>
      <c r="J130" s="42">
        <v>13.2</v>
      </c>
      <c r="K130" s="43" t="s">
        <v>386</v>
      </c>
      <c r="L130" s="41">
        <v>65</v>
      </c>
      <c r="M130" s="41">
        <v>40</v>
      </c>
      <c r="N130" s="41">
        <v>154.5</v>
      </c>
      <c r="O130" s="41">
        <f t="shared" si="1"/>
        <v>12.215999999999999</v>
      </c>
      <c r="P130" s="56">
        <v>152.69999999999999</v>
      </c>
      <c r="Q130" s="46" t="s">
        <v>470</v>
      </c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47"/>
      <c r="AM130" s="47"/>
      <c r="AN130" s="47"/>
      <c r="AO130" s="47"/>
      <c r="AP130" s="47"/>
      <c r="AQ130" s="47"/>
      <c r="AR130" s="47"/>
      <c r="AS130" s="47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  <c r="BF130" s="47"/>
      <c r="BG130" s="47"/>
      <c r="BH130" s="47"/>
      <c r="BI130" s="47"/>
      <c r="BJ130" s="47"/>
      <c r="BK130" s="47"/>
      <c r="BL130" s="47"/>
      <c r="BM130" s="47"/>
      <c r="BN130" s="47"/>
      <c r="BO130" s="47"/>
      <c r="BP130" s="47"/>
      <c r="BQ130" s="47"/>
      <c r="BR130" s="47"/>
      <c r="BS130" s="47"/>
      <c r="BT130" s="47"/>
      <c r="BU130" s="47"/>
      <c r="BV130" s="47"/>
      <c r="BW130" s="47"/>
      <c r="BX130" s="47"/>
      <c r="BY130" s="47"/>
      <c r="BZ130" s="47"/>
      <c r="CA130" s="47"/>
      <c r="CB130" s="47"/>
      <c r="CC130" s="47"/>
      <c r="CD130" s="47"/>
      <c r="CE130" s="47"/>
      <c r="CF130" s="47"/>
      <c r="CG130" s="47"/>
      <c r="CH130" s="47"/>
      <c r="CI130" s="47"/>
      <c r="CJ130" s="47"/>
      <c r="CK130" s="47"/>
      <c r="CL130" s="47"/>
      <c r="CM130" s="47"/>
      <c r="CN130" s="47"/>
      <c r="CO130" s="47"/>
      <c r="CP130" s="47"/>
    </row>
    <row r="131" spans="1:94" s="48" customFormat="1" ht="71.25" customHeight="1">
      <c r="A131" s="34">
        <v>128</v>
      </c>
      <c r="B131" s="35"/>
      <c r="C131" s="36" t="s">
        <v>618</v>
      </c>
      <c r="D131" s="37" t="s">
        <v>353</v>
      </c>
      <c r="E131" s="38" t="s">
        <v>354</v>
      </c>
      <c r="F131" s="39">
        <v>25000</v>
      </c>
      <c r="G131" s="40" t="s">
        <v>358</v>
      </c>
      <c r="H131" s="41">
        <v>60</v>
      </c>
      <c r="I131" s="41" t="s">
        <v>395</v>
      </c>
      <c r="J131" s="42">
        <v>15.1</v>
      </c>
      <c r="K131" s="43" t="s">
        <v>408</v>
      </c>
      <c r="L131" s="41">
        <v>60</v>
      </c>
      <c r="M131" s="41">
        <v>35</v>
      </c>
      <c r="N131" s="41">
        <v>108</v>
      </c>
      <c r="O131" s="41">
        <f t="shared" si="1"/>
        <v>14.034000000000001</v>
      </c>
      <c r="P131" s="56">
        <v>233.9</v>
      </c>
      <c r="Q131" s="46" t="s">
        <v>485</v>
      </c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47"/>
      <c r="AM131" s="47"/>
      <c r="AN131" s="47"/>
      <c r="AO131" s="47"/>
      <c r="AP131" s="47"/>
      <c r="AQ131" s="47"/>
      <c r="AR131" s="47"/>
      <c r="AS131" s="47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  <c r="BF131" s="47"/>
      <c r="BG131" s="47"/>
      <c r="BH131" s="47"/>
      <c r="BI131" s="47"/>
      <c r="BJ131" s="47"/>
      <c r="BK131" s="47"/>
      <c r="BL131" s="47"/>
      <c r="BM131" s="47"/>
      <c r="BN131" s="47"/>
      <c r="BO131" s="47"/>
      <c r="BP131" s="47"/>
      <c r="BQ131" s="47"/>
      <c r="BR131" s="47"/>
      <c r="BS131" s="47"/>
      <c r="BT131" s="47"/>
      <c r="BU131" s="47"/>
      <c r="BV131" s="47"/>
      <c r="BW131" s="47"/>
      <c r="BX131" s="47"/>
      <c r="BY131" s="47"/>
      <c r="BZ131" s="47"/>
      <c r="CA131" s="47"/>
      <c r="CB131" s="47"/>
      <c r="CC131" s="47"/>
      <c r="CD131" s="47"/>
      <c r="CE131" s="47"/>
      <c r="CF131" s="47"/>
      <c r="CG131" s="47"/>
      <c r="CH131" s="47"/>
      <c r="CI131" s="47"/>
      <c r="CJ131" s="47"/>
      <c r="CK131" s="47"/>
      <c r="CL131" s="47"/>
      <c r="CM131" s="47"/>
      <c r="CN131" s="47"/>
      <c r="CO131" s="47"/>
      <c r="CP131" s="47"/>
    </row>
    <row r="132" spans="1:94" s="48" customFormat="1" ht="71.25" customHeight="1">
      <c r="A132" s="34">
        <v>129</v>
      </c>
      <c r="B132" s="35"/>
      <c r="C132" s="36" t="s">
        <v>619</v>
      </c>
      <c r="D132" s="37" t="s">
        <v>355</v>
      </c>
      <c r="E132" s="38" t="s">
        <v>356</v>
      </c>
      <c r="F132" s="39">
        <v>25000</v>
      </c>
      <c r="G132" s="40" t="s">
        <v>358</v>
      </c>
      <c r="H132" s="41">
        <v>60</v>
      </c>
      <c r="I132" s="41" t="s">
        <v>395</v>
      </c>
      <c r="J132" s="42">
        <v>15.1</v>
      </c>
      <c r="K132" s="43" t="s">
        <v>408</v>
      </c>
      <c r="L132" s="41">
        <v>60</v>
      </c>
      <c r="M132" s="41">
        <v>35</v>
      </c>
      <c r="N132" s="41">
        <v>108</v>
      </c>
      <c r="O132" s="41">
        <f t="shared" si="1"/>
        <v>14.034000000000001</v>
      </c>
      <c r="P132" s="56">
        <v>233.9</v>
      </c>
      <c r="Q132" s="46" t="s">
        <v>485</v>
      </c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47"/>
      <c r="AM132" s="47"/>
      <c r="AN132" s="47"/>
      <c r="AO132" s="47"/>
      <c r="AP132" s="47"/>
      <c r="AQ132" s="47"/>
      <c r="AR132" s="47"/>
      <c r="AS132" s="47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  <c r="BF132" s="47"/>
      <c r="BG132" s="47"/>
      <c r="BH132" s="47"/>
      <c r="BI132" s="47"/>
      <c r="BJ132" s="47"/>
      <c r="BK132" s="47"/>
      <c r="BL132" s="47"/>
      <c r="BM132" s="47"/>
      <c r="BN132" s="47"/>
      <c r="BO132" s="47"/>
      <c r="BP132" s="47"/>
      <c r="BQ132" s="47"/>
      <c r="BR132" s="47"/>
      <c r="BS132" s="47"/>
      <c r="BT132" s="47"/>
      <c r="BU132" s="47"/>
      <c r="BV132" s="47"/>
      <c r="BW132" s="47"/>
      <c r="BX132" s="47"/>
      <c r="BY132" s="47"/>
      <c r="BZ132" s="47"/>
      <c r="CA132" s="47"/>
      <c r="CB132" s="47"/>
      <c r="CC132" s="47"/>
      <c r="CD132" s="47"/>
      <c r="CE132" s="47"/>
      <c r="CF132" s="47"/>
      <c r="CG132" s="47"/>
      <c r="CH132" s="47"/>
      <c r="CI132" s="47"/>
      <c r="CJ132" s="47"/>
      <c r="CK132" s="47"/>
      <c r="CL132" s="47"/>
      <c r="CM132" s="47"/>
      <c r="CN132" s="47"/>
      <c r="CO132" s="47"/>
      <c r="CP132" s="47"/>
    </row>
    <row r="133" spans="1:94" s="48" customFormat="1" ht="71.25" customHeight="1">
      <c r="A133" s="34">
        <v>130</v>
      </c>
      <c r="B133" s="35"/>
      <c r="C133" s="36" t="s">
        <v>620</v>
      </c>
      <c r="D133" s="37" t="s">
        <v>357</v>
      </c>
      <c r="E133" s="38" t="s">
        <v>364</v>
      </c>
      <c r="F133" s="39">
        <v>25000</v>
      </c>
      <c r="G133" s="40" t="s">
        <v>358</v>
      </c>
      <c r="H133" s="41">
        <v>60</v>
      </c>
      <c r="I133" s="41" t="s">
        <v>395</v>
      </c>
      <c r="J133" s="42">
        <v>15.1</v>
      </c>
      <c r="K133" s="43" t="s">
        <v>408</v>
      </c>
      <c r="L133" s="41">
        <v>60</v>
      </c>
      <c r="M133" s="41">
        <v>35</v>
      </c>
      <c r="N133" s="41">
        <v>108</v>
      </c>
      <c r="O133" s="41">
        <f t="shared" si="1"/>
        <v>14.034000000000001</v>
      </c>
      <c r="P133" s="56">
        <v>233.9</v>
      </c>
      <c r="Q133" s="46" t="s">
        <v>485</v>
      </c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47"/>
      <c r="AM133" s="47"/>
      <c r="AN133" s="47"/>
      <c r="AO133" s="47"/>
      <c r="AP133" s="47"/>
      <c r="AQ133" s="47"/>
      <c r="AR133" s="47"/>
      <c r="AS133" s="47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  <c r="BF133" s="47"/>
      <c r="BG133" s="47"/>
      <c r="BH133" s="47"/>
      <c r="BI133" s="47"/>
      <c r="BJ133" s="47"/>
      <c r="BK133" s="47"/>
      <c r="BL133" s="47"/>
      <c r="BM133" s="47"/>
      <c r="BN133" s="47"/>
      <c r="BO133" s="47"/>
      <c r="BP133" s="47"/>
      <c r="BQ133" s="47"/>
      <c r="BR133" s="47"/>
      <c r="BS133" s="47"/>
      <c r="BT133" s="47"/>
      <c r="BU133" s="47"/>
      <c r="BV133" s="47"/>
      <c r="BW133" s="47"/>
      <c r="BX133" s="47"/>
      <c r="BY133" s="47"/>
      <c r="BZ133" s="47"/>
      <c r="CA133" s="47"/>
      <c r="CB133" s="47"/>
      <c r="CC133" s="47"/>
      <c r="CD133" s="47"/>
      <c r="CE133" s="47"/>
      <c r="CF133" s="47"/>
      <c r="CG133" s="47"/>
      <c r="CH133" s="47"/>
      <c r="CI133" s="47"/>
      <c r="CJ133" s="47"/>
      <c r="CK133" s="47"/>
      <c r="CL133" s="47"/>
      <c r="CM133" s="47"/>
      <c r="CN133" s="47"/>
      <c r="CO133" s="47"/>
      <c r="CP133" s="47"/>
    </row>
    <row r="134" spans="1:94" s="48" customFormat="1" ht="71.25" customHeight="1">
      <c r="A134" s="34">
        <v>131</v>
      </c>
      <c r="B134" s="35"/>
      <c r="C134" s="36" t="s">
        <v>621</v>
      </c>
      <c r="D134" s="37" t="s">
        <v>162</v>
      </c>
      <c r="E134" s="38" t="s">
        <v>163</v>
      </c>
      <c r="F134" s="39">
        <v>9000</v>
      </c>
      <c r="G134" s="40" t="s">
        <v>208</v>
      </c>
      <c r="H134" s="41">
        <v>400</v>
      </c>
      <c r="I134" s="41" t="s">
        <v>164</v>
      </c>
      <c r="J134" s="42">
        <v>17.7</v>
      </c>
      <c r="K134" s="43" t="s">
        <v>168</v>
      </c>
      <c r="L134" s="41">
        <v>55</v>
      </c>
      <c r="M134" s="41">
        <v>55</v>
      </c>
      <c r="N134" s="41">
        <v>23</v>
      </c>
      <c r="O134" s="41">
        <f t="shared" si="1"/>
        <v>60</v>
      </c>
      <c r="P134" s="41">
        <v>150</v>
      </c>
      <c r="Q134" s="41" t="s">
        <v>449</v>
      </c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47"/>
      <c r="AM134" s="47"/>
      <c r="AN134" s="47"/>
      <c r="AO134" s="47"/>
      <c r="AP134" s="47"/>
      <c r="AQ134" s="47"/>
      <c r="AR134" s="47"/>
      <c r="AS134" s="47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  <c r="BF134" s="47"/>
      <c r="BG134" s="47"/>
      <c r="BH134" s="47"/>
      <c r="BI134" s="47"/>
      <c r="BJ134" s="47"/>
      <c r="BK134" s="47"/>
      <c r="BL134" s="47"/>
      <c r="BM134" s="47"/>
      <c r="BN134" s="47"/>
      <c r="BO134" s="47"/>
      <c r="BP134" s="47"/>
      <c r="BQ134" s="47"/>
      <c r="BR134" s="47"/>
      <c r="BS134" s="47"/>
      <c r="BT134" s="47"/>
      <c r="BU134" s="47"/>
      <c r="BV134" s="47"/>
      <c r="BW134" s="47"/>
      <c r="BX134" s="47"/>
      <c r="BY134" s="47"/>
      <c r="BZ134" s="47"/>
      <c r="CA134" s="47"/>
      <c r="CB134" s="47"/>
      <c r="CC134" s="47"/>
      <c r="CD134" s="47"/>
      <c r="CE134" s="47"/>
      <c r="CF134" s="47"/>
      <c r="CG134" s="47"/>
      <c r="CH134" s="47"/>
      <c r="CI134" s="47"/>
      <c r="CJ134" s="47"/>
      <c r="CK134" s="47"/>
      <c r="CL134" s="47"/>
      <c r="CM134" s="47"/>
      <c r="CN134" s="47"/>
      <c r="CO134" s="47"/>
      <c r="CP134" s="47"/>
    </row>
    <row r="135" spans="1:94" s="48" customFormat="1" ht="71.25" customHeight="1">
      <c r="A135" s="34">
        <v>132</v>
      </c>
      <c r="B135" s="35"/>
      <c r="C135" s="36" t="s">
        <v>622</v>
      </c>
      <c r="D135" s="37" t="s">
        <v>274</v>
      </c>
      <c r="E135" s="38" t="s">
        <v>68</v>
      </c>
      <c r="F135" s="39">
        <v>19000</v>
      </c>
      <c r="G135" s="40" t="s">
        <v>2</v>
      </c>
      <c r="H135" s="41">
        <v>100</v>
      </c>
      <c r="I135" s="41" t="s">
        <v>67</v>
      </c>
      <c r="J135" s="42">
        <v>8.8000000000000007</v>
      </c>
      <c r="K135" s="43" t="s">
        <v>32</v>
      </c>
      <c r="L135" s="41">
        <v>55</v>
      </c>
      <c r="M135" s="41">
        <v>28</v>
      </c>
      <c r="N135" s="41">
        <v>151</v>
      </c>
      <c r="O135" s="41">
        <f t="shared" ref="O135:O144" si="2">P135*H135/1000</f>
        <v>7.4099999999999993</v>
      </c>
      <c r="P135" s="41">
        <v>74.099999999999994</v>
      </c>
      <c r="Q135" s="41" t="s">
        <v>471</v>
      </c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47"/>
      <c r="AM135" s="47"/>
      <c r="AN135" s="47"/>
      <c r="AO135" s="47"/>
      <c r="AP135" s="47"/>
      <c r="AQ135" s="47"/>
      <c r="AR135" s="47"/>
      <c r="AS135" s="47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  <c r="BF135" s="47"/>
      <c r="BG135" s="47"/>
      <c r="BH135" s="47"/>
      <c r="BI135" s="47"/>
      <c r="BJ135" s="47"/>
      <c r="BK135" s="47"/>
      <c r="BL135" s="47"/>
      <c r="BM135" s="47"/>
      <c r="BN135" s="47"/>
      <c r="BO135" s="47"/>
      <c r="BP135" s="47"/>
      <c r="BQ135" s="47"/>
      <c r="BR135" s="47"/>
      <c r="BS135" s="47"/>
      <c r="BT135" s="47"/>
      <c r="BU135" s="47"/>
      <c r="BV135" s="47"/>
      <c r="BW135" s="47"/>
      <c r="BX135" s="47"/>
      <c r="BY135" s="47"/>
      <c r="BZ135" s="47"/>
      <c r="CA135" s="47"/>
      <c r="CB135" s="47"/>
      <c r="CC135" s="47"/>
      <c r="CD135" s="47"/>
      <c r="CE135" s="47"/>
      <c r="CF135" s="47"/>
      <c r="CG135" s="47"/>
      <c r="CH135" s="47"/>
      <c r="CI135" s="47"/>
      <c r="CJ135" s="47"/>
      <c r="CK135" s="47"/>
      <c r="CL135" s="47"/>
      <c r="CM135" s="47"/>
      <c r="CN135" s="47"/>
      <c r="CO135" s="47"/>
      <c r="CP135" s="47"/>
    </row>
    <row r="136" spans="1:94" s="48" customFormat="1" ht="71.25" customHeight="1">
      <c r="A136" s="34">
        <v>133</v>
      </c>
      <c r="B136" s="35"/>
      <c r="C136" s="36" t="s">
        <v>623</v>
      </c>
      <c r="D136" s="37" t="s">
        <v>178</v>
      </c>
      <c r="E136" s="38" t="s">
        <v>165</v>
      </c>
      <c r="F136" s="39">
        <v>20000</v>
      </c>
      <c r="G136" s="40" t="s">
        <v>102</v>
      </c>
      <c r="H136" s="41">
        <v>96</v>
      </c>
      <c r="I136" s="41" t="s">
        <v>167</v>
      </c>
      <c r="J136" s="42">
        <v>15</v>
      </c>
      <c r="K136" s="43" t="s">
        <v>168</v>
      </c>
      <c r="L136" s="41">
        <v>42</v>
      </c>
      <c r="M136" s="41">
        <v>42</v>
      </c>
      <c r="N136" s="41">
        <v>145</v>
      </c>
      <c r="O136" s="41">
        <f t="shared" si="2"/>
        <v>7.2575999999999992</v>
      </c>
      <c r="P136" s="41">
        <v>75.599999999999994</v>
      </c>
      <c r="Q136" s="41" t="s">
        <v>472</v>
      </c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47"/>
      <c r="AM136" s="47"/>
      <c r="AN136" s="47"/>
      <c r="AO136" s="47"/>
      <c r="AP136" s="47"/>
      <c r="AQ136" s="47"/>
      <c r="AR136" s="47"/>
      <c r="AS136" s="47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  <c r="BF136" s="47"/>
      <c r="BG136" s="47"/>
      <c r="BH136" s="47"/>
      <c r="BI136" s="47"/>
      <c r="BJ136" s="47"/>
      <c r="BK136" s="47"/>
      <c r="BL136" s="47"/>
      <c r="BM136" s="47"/>
      <c r="BN136" s="47"/>
      <c r="BO136" s="47"/>
      <c r="BP136" s="47"/>
      <c r="BQ136" s="47"/>
      <c r="BR136" s="47"/>
      <c r="BS136" s="47"/>
      <c r="BT136" s="47"/>
      <c r="BU136" s="47"/>
      <c r="BV136" s="47"/>
      <c r="BW136" s="47"/>
      <c r="BX136" s="47"/>
      <c r="BY136" s="47"/>
      <c r="BZ136" s="47"/>
      <c r="CA136" s="47"/>
      <c r="CB136" s="47"/>
      <c r="CC136" s="47"/>
      <c r="CD136" s="47"/>
      <c r="CE136" s="47"/>
      <c r="CF136" s="47"/>
      <c r="CG136" s="47"/>
      <c r="CH136" s="47"/>
      <c r="CI136" s="47"/>
      <c r="CJ136" s="47"/>
      <c r="CK136" s="47"/>
      <c r="CL136" s="47"/>
      <c r="CM136" s="47"/>
      <c r="CN136" s="47"/>
      <c r="CO136" s="47"/>
      <c r="CP136" s="47"/>
    </row>
    <row r="137" spans="1:94" s="48" customFormat="1" ht="71.25" customHeight="1">
      <c r="A137" s="34">
        <v>134</v>
      </c>
      <c r="B137" s="35"/>
      <c r="C137" s="36" t="s">
        <v>624</v>
      </c>
      <c r="D137" s="37" t="s">
        <v>177</v>
      </c>
      <c r="E137" s="38" t="s">
        <v>166</v>
      </c>
      <c r="F137" s="39">
        <v>20000</v>
      </c>
      <c r="G137" s="40" t="s">
        <v>102</v>
      </c>
      <c r="H137" s="41">
        <v>96</v>
      </c>
      <c r="I137" s="41" t="s">
        <v>167</v>
      </c>
      <c r="J137" s="42">
        <v>15</v>
      </c>
      <c r="K137" s="43" t="s">
        <v>168</v>
      </c>
      <c r="L137" s="41">
        <v>42</v>
      </c>
      <c r="M137" s="41">
        <v>42</v>
      </c>
      <c r="N137" s="41">
        <v>145</v>
      </c>
      <c r="O137" s="41">
        <f t="shared" si="2"/>
        <v>14.4</v>
      </c>
      <c r="P137" s="41">
        <v>150</v>
      </c>
      <c r="Q137" s="41" t="s">
        <v>472</v>
      </c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47"/>
      <c r="AM137" s="47"/>
      <c r="AN137" s="47"/>
      <c r="AO137" s="47"/>
      <c r="AP137" s="47"/>
      <c r="AQ137" s="47"/>
      <c r="AR137" s="47"/>
      <c r="AS137" s="47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  <c r="BF137" s="47"/>
      <c r="BG137" s="47"/>
      <c r="BH137" s="47"/>
      <c r="BI137" s="47"/>
      <c r="BJ137" s="47"/>
      <c r="BK137" s="47"/>
      <c r="BL137" s="47"/>
      <c r="BM137" s="47"/>
      <c r="BN137" s="47"/>
      <c r="BO137" s="47"/>
      <c r="BP137" s="47"/>
      <c r="BQ137" s="47"/>
      <c r="BR137" s="47"/>
      <c r="BS137" s="47"/>
      <c r="BT137" s="47"/>
      <c r="BU137" s="47"/>
      <c r="BV137" s="47"/>
      <c r="BW137" s="47"/>
      <c r="BX137" s="47"/>
      <c r="BY137" s="47"/>
      <c r="BZ137" s="47"/>
      <c r="CA137" s="47"/>
      <c r="CB137" s="47"/>
      <c r="CC137" s="47"/>
      <c r="CD137" s="47"/>
      <c r="CE137" s="47"/>
      <c r="CF137" s="47"/>
      <c r="CG137" s="47"/>
      <c r="CH137" s="47"/>
      <c r="CI137" s="47"/>
      <c r="CJ137" s="47"/>
      <c r="CK137" s="47"/>
      <c r="CL137" s="47"/>
      <c r="CM137" s="47"/>
      <c r="CN137" s="47"/>
      <c r="CO137" s="47"/>
      <c r="CP137" s="47"/>
    </row>
    <row r="138" spans="1:94" s="48" customFormat="1" ht="71.25" customHeight="1">
      <c r="A138" s="34">
        <v>135</v>
      </c>
      <c r="B138" s="35"/>
      <c r="C138" s="36" t="s">
        <v>625</v>
      </c>
      <c r="D138" s="37" t="s">
        <v>270</v>
      </c>
      <c r="E138" s="38" t="s">
        <v>264</v>
      </c>
      <c r="F138" s="39">
        <v>10000</v>
      </c>
      <c r="G138" s="40" t="s">
        <v>252</v>
      </c>
      <c r="H138" s="41">
        <v>320</v>
      </c>
      <c r="I138" s="41" t="s">
        <v>279</v>
      </c>
      <c r="J138" s="42">
        <v>4.5999999999999996</v>
      </c>
      <c r="K138" s="43" t="s">
        <v>284</v>
      </c>
      <c r="L138" s="41">
        <v>20</v>
      </c>
      <c r="M138" s="41">
        <v>15</v>
      </c>
      <c r="N138" s="41">
        <v>135</v>
      </c>
      <c r="O138" s="41">
        <f t="shared" si="2"/>
        <v>3.4239999999999999</v>
      </c>
      <c r="P138" s="41">
        <v>10.7</v>
      </c>
      <c r="Q138" s="41" t="s">
        <v>473</v>
      </c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47"/>
      <c r="AM138" s="47"/>
      <c r="AN138" s="47"/>
      <c r="AO138" s="47"/>
      <c r="AP138" s="47"/>
      <c r="AQ138" s="47"/>
      <c r="AR138" s="47"/>
      <c r="AS138" s="47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  <c r="BF138" s="47"/>
      <c r="BG138" s="47"/>
      <c r="BH138" s="47"/>
      <c r="BI138" s="47"/>
      <c r="BJ138" s="47"/>
      <c r="BK138" s="47"/>
      <c r="BL138" s="47"/>
      <c r="BM138" s="47"/>
      <c r="BN138" s="47"/>
      <c r="BO138" s="47"/>
      <c r="BP138" s="47"/>
      <c r="BQ138" s="47"/>
      <c r="BR138" s="47"/>
      <c r="BS138" s="47"/>
      <c r="BT138" s="47"/>
      <c r="BU138" s="47"/>
      <c r="BV138" s="47"/>
      <c r="BW138" s="47"/>
      <c r="BX138" s="47"/>
      <c r="BY138" s="47"/>
      <c r="BZ138" s="47"/>
      <c r="CA138" s="47"/>
      <c r="CB138" s="47"/>
      <c r="CC138" s="47"/>
      <c r="CD138" s="47"/>
      <c r="CE138" s="47"/>
      <c r="CF138" s="47"/>
      <c r="CG138" s="47"/>
      <c r="CH138" s="47"/>
      <c r="CI138" s="47"/>
      <c r="CJ138" s="47"/>
      <c r="CK138" s="47"/>
      <c r="CL138" s="47"/>
      <c r="CM138" s="47"/>
      <c r="CN138" s="47"/>
      <c r="CO138" s="47"/>
      <c r="CP138" s="47"/>
    </row>
    <row r="139" spans="1:94" s="48" customFormat="1" ht="71.25" customHeight="1">
      <c r="A139" s="34">
        <v>136</v>
      </c>
      <c r="B139" s="35"/>
      <c r="C139" s="36" t="s">
        <v>626</v>
      </c>
      <c r="D139" s="37" t="s">
        <v>271</v>
      </c>
      <c r="E139" s="38" t="s">
        <v>265</v>
      </c>
      <c r="F139" s="39">
        <v>10000</v>
      </c>
      <c r="G139" s="40" t="s">
        <v>252</v>
      </c>
      <c r="H139" s="41">
        <v>320</v>
      </c>
      <c r="I139" s="41" t="s">
        <v>279</v>
      </c>
      <c r="J139" s="42">
        <v>4.5999999999999996</v>
      </c>
      <c r="K139" s="43" t="s">
        <v>284</v>
      </c>
      <c r="L139" s="41">
        <v>20</v>
      </c>
      <c r="M139" s="41">
        <v>15</v>
      </c>
      <c r="N139" s="41">
        <v>135</v>
      </c>
      <c r="O139" s="41">
        <f t="shared" si="2"/>
        <v>3.52</v>
      </c>
      <c r="P139" s="41">
        <v>11</v>
      </c>
      <c r="Q139" s="41" t="s">
        <v>473</v>
      </c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47"/>
      <c r="AM139" s="47"/>
      <c r="AN139" s="47"/>
      <c r="AO139" s="47"/>
      <c r="AP139" s="47"/>
      <c r="AQ139" s="47"/>
      <c r="AR139" s="47"/>
      <c r="AS139" s="47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  <c r="BF139" s="47"/>
      <c r="BG139" s="47"/>
      <c r="BH139" s="47"/>
      <c r="BI139" s="47"/>
      <c r="BJ139" s="47"/>
      <c r="BK139" s="47"/>
      <c r="BL139" s="47"/>
      <c r="BM139" s="47"/>
      <c r="BN139" s="47"/>
      <c r="BO139" s="47"/>
      <c r="BP139" s="47"/>
      <c r="BQ139" s="47"/>
      <c r="BR139" s="47"/>
      <c r="BS139" s="47"/>
      <c r="BT139" s="47"/>
      <c r="BU139" s="47"/>
      <c r="BV139" s="47"/>
      <c r="BW139" s="47"/>
      <c r="BX139" s="47"/>
      <c r="BY139" s="47"/>
      <c r="BZ139" s="47"/>
      <c r="CA139" s="47"/>
      <c r="CB139" s="47"/>
      <c r="CC139" s="47"/>
      <c r="CD139" s="47"/>
      <c r="CE139" s="47"/>
      <c r="CF139" s="47"/>
      <c r="CG139" s="47"/>
      <c r="CH139" s="47"/>
      <c r="CI139" s="47"/>
      <c r="CJ139" s="47"/>
      <c r="CK139" s="47"/>
      <c r="CL139" s="47"/>
      <c r="CM139" s="47"/>
      <c r="CN139" s="47"/>
      <c r="CO139" s="47"/>
      <c r="CP139" s="47"/>
    </row>
    <row r="140" spans="1:94" s="48" customFormat="1" ht="71.25" customHeight="1">
      <c r="A140" s="34">
        <v>137</v>
      </c>
      <c r="B140" s="35"/>
      <c r="C140" s="36" t="s">
        <v>627</v>
      </c>
      <c r="D140" s="37" t="s">
        <v>359</v>
      </c>
      <c r="E140" s="38" t="s">
        <v>360</v>
      </c>
      <c r="F140" s="39">
        <v>5000</v>
      </c>
      <c r="G140" s="40" t="s">
        <v>361</v>
      </c>
      <c r="H140" s="41">
        <v>250</v>
      </c>
      <c r="I140" s="41" t="s">
        <v>406</v>
      </c>
      <c r="J140" s="42">
        <v>6.6</v>
      </c>
      <c r="K140" s="43" t="s">
        <v>285</v>
      </c>
      <c r="L140" s="41">
        <v>60</v>
      </c>
      <c r="M140" s="41">
        <v>137</v>
      </c>
      <c r="N140" s="41"/>
      <c r="O140" s="41">
        <f t="shared" si="2"/>
        <v>0</v>
      </c>
      <c r="P140" s="69"/>
      <c r="Q140" s="46" t="s">
        <v>479</v>
      </c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47"/>
      <c r="AM140" s="47"/>
      <c r="AN140" s="47"/>
      <c r="AO140" s="47"/>
      <c r="AP140" s="47"/>
      <c r="AQ140" s="47"/>
      <c r="AR140" s="47"/>
      <c r="AS140" s="47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  <c r="BF140" s="47"/>
      <c r="BG140" s="47"/>
      <c r="BH140" s="47"/>
      <c r="BI140" s="47"/>
      <c r="BJ140" s="47"/>
      <c r="BK140" s="47"/>
      <c r="BL140" s="47"/>
      <c r="BM140" s="47"/>
      <c r="BN140" s="47"/>
      <c r="BO140" s="47"/>
      <c r="BP140" s="47"/>
      <c r="BQ140" s="47"/>
      <c r="BR140" s="47"/>
      <c r="BS140" s="47"/>
      <c r="BT140" s="47"/>
      <c r="BU140" s="47"/>
      <c r="BV140" s="47"/>
      <c r="BW140" s="47"/>
      <c r="BX140" s="47"/>
      <c r="BY140" s="47"/>
      <c r="BZ140" s="47"/>
      <c r="CA140" s="47"/>
      <c r="CB140" s="47"/>
      <c r="CC140" s="47"/>
      <c r="CD140" s="47"/>
      <c r="CE140" s="47"/>
      <c r="CF140" s="47"/>
      <c r="CG140" s="47"/>
      <c r="CH140" s="47"/>
      <c r="CI140" s="47"/>
      <c r="CJ140" s="47"/>
      <c r="CK140" s="47"/>
      <c r="CL140" s="47"/>
      <c r="CM140" s="47"/>
      <c r="CN140" s="47"/>
      <c r="CO140" s="47"/>
      <c r="CP140" s="47"/>
    </row>
    <row r="141" spans="1:94" s="48" customFormat="1" ht="71.25" customHeight="1">
      <c r="A141" s="34">
        <v>138</v>
      </c>
      <c r="B141" s="35"/>
      <c r="C141" s="36" t="s">
        <v>628</v>
      </c>
      <c r="D141" s="37" t="s">
        <v>362</v>
      </c>
      <c r="E141" s="38" t="s">
        <v>363</v>
      </c>
      <c r="F141" s="39">
        <v>5000</v>
      </c>
      <c r="G141" s="40" t="s">
        <v>361</v>
      </c>
      <c r="H141" s="41">
        <v>250</v>
      </c>
      <c r="I141" s="41" t="s">
        <v>406</v>
      </c>
      <c r="J141" s="42">
        <v>6.6</v>
      </c>
      <c r="K141" s="43" t="s">
        <v>285</v>
      </c>
      <c r="L141" s="41">
        <v>60</v>
      </c>
      <c r="M141" s="41">
        <v>137</v>
      </c>
      <c r="N141" s="41"/>
      <c r="O141" s="41">
        <f t="shared" si="2"/>
        <v>0</v>
      </c>
      <c r="P141" s="69"/>
      <c r="Q141" s="46" t="s">
        <v>479</v>
      </c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47"/>
      <c r="AM141" s="47"/>
      <c r="AN141" s="47"/>
      <c r="AO141" s="47"/>
      <c r="AP141" s="47"/>
      <c r="AQ141" s="47"/>
      <c r="AR141" s="47"/>
      <c r="AS141" s="47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  <c r="BF141" s="47"/>
      <c r="BG141" s="47"/>
      <c r="BH141" s="47"/>
      <c r="BI141" s="47"/>
      <c r="BJ141" s="47"/>
      <c r="BK141" s="47"/>
      <c r="BL141" s="47"/>
      <c r="BM141" s="47"/>
      <c r="BN141" s="47"/>
      <c r="BO141" s="47"/>
      <c r="BP141" s="47"/>
      <c r="BQ141" s="47"/>
      <c r="BR141" s="47"/>
      <c r="BS141" s="47"/>
      <c r="BT141" s="47"/>
      <c r="BU141" s="47"/>
      <c r="BV141" s="47"/>
      <c r="BW141" s="47"/>
      <c r="BX141" s="47"/>
      <c r="BY141" s="47"/>
      <c r="BZ141" s="47"/>
      <c r="CA141" s="47"/>
      <c r="CB141" s="47"/>
      <c r="CC141" s="47"/>
      <c r="CD141" s="47"/>
      <c r="CE141" s="47"/>
      <c r="CF141" s="47"/>
      <c r="CG141" s="47"/>
      <c r="CH141" s="47"/>
      <c r="CI141" s="47"/>
      <c r="CJ141" s="47"/>
      <c r="CK141" s="47"/>
      <c r="CL141" s="47"/>
      <c r="CM141" s="47"/>
      <c r="CN141" s="47"/>
      <c r="CO141" s="47"/>
      <c r="CP141" s="47"/>
    </row>
    <row r="142" spans="1:94" s="48" customFormat="1" ht="71.25" customHeight="1">
      <c r="A142" s="34">
        <v>139</v>
      </c>
      <c r="B142" s="35"/>
      <c r="C142" s="36" t="s">
        <v>629</v>
      </c>
      <c r="D142" s="37" t="s">
        <v>280</v>
      </c>
      <c r="E142" s="38" t="s">
        <v>281</v>
      </c>
      <c r="F142" s="39">
        <v>19000</v>
      </c>
      <c r="G142" s="40" t="s">
        <v>102</v>
      </c>
      <c r="H142" s="41">
        <v>80</v>
      </c>
      <c r="I142" s="41" t="s">
        <v>283</v>
      </c>
      <c r="J142" s="42">
        <v>14.5</v>
      </c>
      <c r="K142" s="43" t="s">
        <v>27</v>
      </c>
      <c r="L142" s="41">
        <v>76</v>
      </c>
      <c r="M142" s="41">
        <v>76</v>
      </c>
      <c r="N142" s="41">
        <v>60.5</v>
      </c>
      <c r="O142" s="41">
        <f t="shared" si="2"/>
        <v>13.407999999999999</v>
      </c>
      <c r="P142" s="41">
        <v>167.6</v>
      </c>
      <c r="Q142" s="41" t="s">
        <v>450</v>
      </c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47"/>
      <c r="AM142" s="47"/>
      <c r="AN142" s="47"/>
      <c r="AO142" s="47"/>
      <c r="AP142" s="47"/>
      <c r="AQ142" s="47"/>
      <c r="AR142" s="47"/>
      <c r="AS142" s="47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  <c r="BF142" s="47"/>
      <c r="BG142" s="47"/>
      <c r="BH142" s="47"/>
      <c r="BI142" s="47"/>
      <c r="BJ142" s="47"/>
      <c r="BK142" s="47"/>
      <c r="BL142" s="47"/>
      <c r="BM142" s="47"/>
      <c r="BN142" s="47"/>
      <c r="BO142" s="47"/>
      <c r="BP142" s="47"/>
      <c r="BQ142" s="47"/>
      <c r="BR142" s="47"/>
      <c r="BS142" s="47"/>
      <c r="BT142" s="47"/>
      <c r="BU142" s="47"/>
      <c r="BV142" s="47"/>
      <c r="BW142" s="47"/>
      <c r="BX142" s="47"/>
      <c r="BY142" s="47"/>
      <c r="BZ142" s="47"/>
      <c r="CA142" s="47"/>
      <c r="CB142" s="47"/>
      <c r="CC142" s="47"/>
      <c r="CD142" s="47"/>
      <c r="CE142" s="47"/>
      <c r="CF142" s="47"/>
      <c r="CG142" s="47"/>
      <c r="CH142" s="47"/>
      <c r="CI142" s="47"/>
      <c r="CJ142" s="47"/>
      <c r="CK142" s="47"/>
      <c r="CL142" s="47"/>
      <c r="CM142" s="47"/>
      <c r="CN142" s="47"/>
      <c r="CO142" s="47"/>
      <c r="CP142" s="47"/>
    </row>
    <row r="143" spans="1:94" s="48" customFormat="1" ht="71.25" customHeight="1">
      <c r="A143" s="34">
        <v>140</v>
      </c>
      <c r="B143" s="35"/>
      <c r="C143" s="36" t="s">
        <v>630</v>
      </c>
      <c r="D143" s="37" t="s">
        <v>399</v>
      </c>
      <c r="E143" s="38" t="s">
        <v>400</v>
      </c>
      <c r="F143" s="39">
        <v>13000</v>
      </c>
      <c r="G143" s="40" t="s">
        <v>401</v>
      </c>
      <c r="H143" s="41">
        <v>80</v>
      </c>
      <c r="I143" s="41" t="s">
        <v>403</v>
      </c>
      <c r="J143" s="42">
        <v>13.4</v>
      </c>
      <c r="K143" s="43" t="s">
        <v>474</v>
      </c>
      <c r="L143" s="41">
        <v>77.5</v>
      </c>
      <c r="M143" s="41">
        <v>77.5</v>
      </c>
      <c r="N143" s="41">
        <v>68</v>
      </c>
      <c r="O143" s="41">
        <f t="shared" si="2"/>
        <v>12.023999999999999</v>
      </c>
      <c r="P143" s="56">
        <v>150.30000000000001</v>
      </c>
      <c r="Q143" s="46" t="s">
        <v>480</v>
      </c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47"/>
      <c r="AM143" s="47"/>
      <c r="AN143" s="47"/>
      <c r="AO143" s="47"/>
      <c r="AP143" s="47"/>
      <c r="AQ143" s="47"/>
      <c r="AR143" s="47"/>
      <c r="AS143" s="47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  <c r="BF143" s="47"/>
      <c r="BG143" s="47"/>
      <c r="BH143" s="47"/>
      <c r="BI143" s="47"/>
      <c r="BJ143" s="47"/>
      <c r="BK143" s="47"/>
      <c r="BL143" s="47"/>
      <c r="BM143" s="47"/>
      <c r="BN143" s="47"/>
      <c r="BO143" s="47"/>
      <c r="BP143" s="47"/>
      <c r="BQ143" s="47"/>
      <c r="BR143" s="47"/>
      <c r="BS143" s="47"/>
      <c r="BT143" s="47"/>
      <c r="BU143" s="47"/>
      <c r="BV143" s="47"/>
      <c r="BW143" s="47"/>
      <c r="BX143" s="47"/>
      <c r="BY143" s="47"/>
      <c r="BZ143" s="47"/>
      <c r="CA143" s="47"/>
      <c r="CB143" s="47"/>
      <c r="CC143" s="47"/>
      <c r="CD143" s="47"/>
      <c r="CE143" s="47"/>
      <c r="CF143" s="47"/>
      <c r="CG143" s="47"/>
      <c r="CH143" s="47"/>
      <c r="CI143" s="47"/>
      <c r="CJ143" s="47"/>
      <c r="CK143" s="47"/>
      <c r="CL143" s="47"/>
      <c r="CM143" s="47"/>
      <c r="CN143" s="47"/>
      <c r="CO143" s="47"/>
      <c r="CP143" s="47"/>
    </row>
    <row r="144" spans="1:94" s="48" customFormat="1" ht="71.25" customHeight="1">
      <c r="A144" s="34">
        <v>141</v>
      </c>
      <c r="B144" s="35"/>
      <c r="C144" s="36" t="s">
        <v>631</v>
      </c>
      <c r="D144" s="37" t="s">
        <v>481</v>
      </c>
      <c r="E144" s="38" t="s">
        <v>482</v>
      </c>
      <c r="F144" s="39">
        <v>16000</v>
      </c>
      <c r="G144" s="40" t="s">
        <v>483</v>
      </c>
      <c r="H144" s="41">
        <v>100</v>
      </c>
      <c r="I144" s="41" t="s">
        <v>491</v>
      </c>
      <c r="J144" s="42"/>
      <c r="K144" s="43" t="s">
        <v>168</v>
      </c>
      <c r="L144" s="41">
        <v>58.5</v>
      </c>
      <c r="M144" s="41">
        <v>71</v>
      </c>
      <c r="N144" s="41">
        <v>26</v>
      </c>
      <c r="O144" s="41">
        <f t="shared" si="2"/>
        <v>4.5</v>
      </c>
      <c r="P144" s="56">
        <v>45</v>
      </c>
      <c r="Q144" s="70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47"/>
      <c r="AM144" s="47"/>
      <c r="AN144" s="47"/>
      <c r="AO144" s="47"/>
      <c r="AP144" s="47"/>
      <c r="AQ144" s="47"/>
      <c r="AR144" s="47"/>
      <c r="AS144" s="47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  <c r="BF144" s="47"/>
      <c r="BG144" s="47"/>
      <c r="BH144" s="47"/>
      <c r="BI144" s="47"/>
      <c r="BJ144" s="47"/>
      <c r="BK144" s="47"/>
      <c r="BL144" s="47"/>
      <c r="BM144" s="47"/>
      <c r="BN144" s="47"/>
      <c r="BO144" s="47"/>
      <c r="BP144" s="47"/>
      <c r="BQ144" s="47"/>
      <c r="BR144" s="47"/>
      <c r="BS144" s="47"/>
      <c r="BT144" s="47"/>
      <c r="BU144" s="47"/>
      <c r="BV144" s="47"/>
      <c r="BW144" s="47"/>
      <c r="BX144" s="47"/>
      <c r="BY144" s="47"/>
      <c r="BZ144" s="47"/>
      <c r="CA144" s="47"/>
      <c r="CB144" s="47"/>
      <c r="CC144" s="47"/>
      <c r="CD144" s="47"/>
      <c r="CE144" s="47"/>
      <c r="CF144" s="47"/>
      <c r="CG144" s="47"/>
      <c r="CH144" s="47"/>
      <c r="CI144" s="47"/>
      <c r="CJ144" s="47"/>
      <c r="CK144" s="47"/>
      <c r="CL144" s="47"/>
      <c r="CM144" s="47"/>
      <c r="CN144" s="47"/>
      <c r="CO144" s="47"/>
      <c r="CP144" s="47"/>
    </row>
    <row r="145" spans="1:94" s="48" customFormat="1" ht="71.25" customHeight="1">
      <c r="A145" s="71"/>
      <c r="B145" s="72"/>
      <c r="C145" s="73" t="s">
        <v>632</v>
      </c>
      <c r="D145" s="74" t="s">
        <v>414</v>
      </c>
      <c r="E145" s="75" t="s">
        <v>412</v>
      </c>
      <c r="F145" s="76"/>
      <c r="G145" s="77" t="s">
        <v>413</v>
      </c>
      <c r="H145" s="78"/>
      <c r="I145" s="78"/>
      <c r="J145" s="79"/>
      <c r="K145" s="80"/>
      <c r="L145" s="78"/>
      <c r="M145" s="78"/>
      <c r="N145" s="78"/>
      <c r="O145" s="44"/>
      <c r="P145" s="45"/>
      <c r="Q145" s="81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47"/>
      <c r="AM145" s="47"/>
      <c r="AN145" s="47"/>
      <c r="AO145" s="47"/>
      <c r="AP145" s="47"/>
      <c r="AQ145" s="47"/>
      <c r="AR145" s="47"/>
      <c r="AS145" s="47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  <c r="BF145" s="47"/>
      <c r="BG145" s="47"/>
      <c r="BH145" s="47"/>
      <c r="BI145" s="47"/>
      <c r="BJ145" s="47"/>
      <c r="BK145" s="47"/>
      <c r="BL145" s="47"/>
      <c r="BM145" s="47"/>
      <c r="BN145" s="47"/>
      <c r="BO145" s="47"/>
      <c r="BP145" s="47"/>
      <c r="BQ145" s="47"/>
      <c r="BR145" s="47"/>
      <c r="BS145" s="47"/>
      <c r="BT145" s="47"/>
      <c r="BU145" s="47"/>
      <c r="BV145" s="47"/>
      <c r="BW145" s="47"/>
      <c r="BX145" s="47"/>
      <c r="BY145" s="47"/>
      <c r="BZ145" s="47"/>
      <c r="CA145" s="47"/>
      <c r="CB145" s="47"/>
      <c r="CC145" s="47"/>
      <c r="CD145" s="47"/>
      <c r="CE145" s="47"/>
      <c r="CF145" s="47"/>
      <c r="CG145" s="47"/>
      <c r="CH145" s="47"/>
      <c r="CI145" s="47"/>
      <c r="CJ145" s="47"/>
      <c r="CK145" s="47"/>
      <c r="CL145" s="47"/>
      <c r="CM145" s="47"/>
      <c r="CN145" s="47"/>
      <c r="CO145" s="47"/>
      <c r="CP145" s="47"/>
    </row>
    <row r="146" spans="1:94" s="48" customFormat="1" ht="71.25" customHeight="1">
      <c r="A146" s="71"/>
      <c r="B146" s="72"/>
      <c r="C146" s="73" t="s">
        <v>504</v>
      </c>
      <c r="D146" s="74" t="s">
        <v>392</v>
      </c>
      <c r="E146" s="75" t="s">
        <v>371</v>
      </c>
      <c r="F146" s="76"/>
      <c r="G146" s="77" t="s">
        <v>393</v>
      </c>
      <c r="H146" s="78"/>
      <c r="I146" s="78"/>
      <c r="J146" s="79"/>
      <c r="K146" s="80"/>
      <c r="L146" s="78">
        <v>60</v>
      </c>
      <c r="M146" s="78">
        <v>90</v>
      </c>
      <c r="N146" s="78"/>
      <c r="O146" s="44"/>
      <c r="P146" s="45"/>
      <c r="Q146" s="81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47"/>
      <c r="AM146" s="47"/>
      <c r="AN146" s="47"/>
      <c r="AO146" s="47"/>
      <c r="AP146" s="47"/>
      <c r="AQ146" s="47"/>
      <c r="AR146" s="47"/>
      <c r="AS146" s="47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  <c r="BF146" s="47"/>
      <c r="BG146" s="47"/>
      <c r="BH146" s="47"/>
      <c r="BI146" s="47"/>
      <c r="BJ146" s="47"/>
      <c r="BK146" s="47"/>
      <c r="BL146" s="47"/>
      <c r="BM146" s="47"/>
      <c r="BN146" s="47"/>
      <c r="BO146" s="47"/>
      <c r="BP146" s="47"/>
      <c r="BQ146" s="47"/>
      <c r="BR146" s="47"/>
      <c r="BS146" s="47"/>
      <c r="BT146" s="47"/>
      <c r="BU146" s="47"/>
      <c r="BV146" s="47"/>
      <c r="BW146" s="47"/>
      <c r="BX146" s="47"/>
      <c r="BY146" s="47"/>
      <c r="BZ146" s="47"/>
      <c r="CA146" s="47"/>
      <c r="CB146" s="47"/>
      <c r="CC146" s="47"/>
      <c r="CD146" s="47"/>
      <c r="CE146" s="47"/>
      <c r="CF146" s="47"/>
      <c r="CG146" s="47"/>
      <c r="CH146" s="47"/>
      <c r="CI146" s="47"/>
      <c r="CJ146" s="47"/>
      <c r="CK146" s="47"/>
      <c r="CL146" s="47"/>
      <c r="CM146" s="47"/>
      <c r="CN146" s="47"/>
      <c r="CO146" s="47"/>
      <c r="CP146" s="47"/>
    </row>
    <row r="147" spans="1:94" s="48" customFormat="1" ht="71.25" customHeight="1">
      <c r="A147" s="71"/>
      <c r="B147" s="72"/>
      <c r="C147" s="73" t="s">
        <v>506</v>
      </c>
      <c r="D147" s="74" t="s">
        <v>396</v>
      </c>
      <c r="E147" s="75" t="s">
        <v>366</v>
      </c>
      <c r="F147" s="76"/>
      <c r="G147" s="77" t="s">
        <v>393</v>
      </c>
      <c r="H147" s="78"/>
      <c r="I147" s="78"/>
      <c r="J147" s="79"/>
      <c r="K147" s="80"/>
      <c r="L147" s="78"/>
      <c r="M147" s="78"/>
      <c r="N147" s="78"/>
      <c r="O147" s="44"/>
      <c r="P147" s="45"/>
      <c r="Q147" s="81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47"/>
      <c r="AM147" s="47"/>
      <c r="AN147" s="47"/>
      <c r="AO147" s="47"/>
      <c r="AP147" s="47"/>
      <c r="AQ147" s="47"/>
      <c r="AR147" s="47"/>
      <c r="AS147" s="47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  <c r="BF147" s="47"/>
      <c r="BG147" s="47"/>
      <c r="BH147" s="47"/>
      <c r="BI147" s="47"/>
      <c r="BJ147" s="47"/>
      <c r="BK147" s="47"/>
      <c r="BL147" s="47"/>
      <c r="BM147" s="47"/>
      <c r="BN147" s="47"/>
      <c r="BO147" s="47"/>
      <c r="BP147" s="47"/>
      <c r="BQ147" s="47"/>
      <c r="BR147" s="47"/>
      <c r="BS147" s="47"/>
      <c r="BT147" s="47"/>
      <c r="BU147" s="47"/>
      <c r="BV147" s="47"/>
      <c r="BW147" s="47"/>
      <c r="BX147" s="47"/>
      <c r="BY147" s="47"/>
      <c r="BZ147" s="47"/>
      <c r="CA147" s="47"/>
      <c r="CB147" s="47"/>
      <c r="CC147" s="47"/>
      <c r="CD147" s="47"/>
      <c r="CE147" s="47"/>
      <c r="CF147" s="47"/>
      <c r="CG147" s="47"/>
      <c r="CH147" s="47"/>
      <c r="CI147" s="47"/>
      <c r="CJ147" s="47"/>
      <c r="CK147" s="47"/>
      <c r="CL147" s="47"/>
      <c r="CM147" s="47"/>
      <c r="CN147" s="47"/>
      <c r="CO147" s="47"/>
      <c r="CP147" s="47"/>
    </row>
    <row r="148" spans="1:94" s="48" customFormat="1" ht="20.25" thickBot="1">
      <c r="A148" s="82"/>
      <c r="B148" s="83"/>
      <c r="C148" s="84"/>
      <c r="D148" s="85"/>
      <c r="E148" s="86"/>
      <c r="F148" s="87"/>
      <c r="G148" s="88"/>
      <c r="H148" s="89"/>
      <c r="I148" s="89"/>
      <c r="J148" s="90"/>
      <c r="K148" s="91"/>
      <c r="L148" s="92"/>
      <c r="M148" s="92"/>
      <c r="N148" s="92"/>
      <c r="O148" s="93"/>
      <c r="P148" s="94"/>
      <c r="Q148" s="95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47"/>
      <c r="AM148" s="47"/>
      <c r="AN148" s="47"/>
      <c r="AO148" s="47"/>
      <c r="AP148" s="47"/>
      <c r="AQ148" s="47"/>
      <c r="AR148" s="47"/>
      <c r="AS148" s="47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  <c r="BF148" s="47"/>
      <c r="BG148" s="47"/>
      <c r="BH148" s="47"/>
      <c r="BI148" s="47"/>
      <c r="BJ148" s="47"/>
      <c r="BK148" s="47"/>
      <c r="BL148" s="47"/>
      <c r="BM148" s="47"/>
      <c r="BN148" s="47"/>
      <c r="BO148" s="47"/>
      <c r="BP148" s="47"/>
      <c r="BQ148" s="47"/>
      <c r="BR148" s="47"/>
      <c r="BS148" s="47"/>
      <c r="BT148" s="47"/>
      <c r="BU148" s="47"/>
      <c r="BV148" s="47"/>
      <c r="BW148" s="47"/>
      <c r="BX148" s="47"/>
      <c r="BY148" s="47"/>
      <c r="BZ148" s="47"/>
      <c r="CA148" s="47"/>
      <c r="CB148" s="47"/>
      <c r="CC148" s="47"/>
      <c r="CD148" s="47"/>
      <c r="CE148" s="47"/>
      <c r="CF148" s="47"/>
      <c r="CG148" s="47"/>
      <c r="CH148" s="47"/>
      <c r="CI148" s="47"/>
      <c r="CJ148" s="47"/>
      <c r="CK148" s="47"/>
      <c r="CL148" s="47"/>
      <c r="CM148" s="47"/>
      <c r="CN148" s="47"/>
      <c r="CO148" s="47"/>
      <c r="CP148" s="47"/>
    </row>
    <row r="149" spans="1:94" ht="17.25" thickTop="1">
      <c r="A149" s="4"/>
      <c r="C149" s="6"/>
      <c r="D149" s="7"/>
      <c r="E149" s="8"/>
      <c r="F149" s="9"/>
      <c r="G149" s="10"/>
      <c r="H149" s="11"/>
      <c r="I149" s="11"/>
      <c r="J149" s="12"/>
      <c r="K149" s="13"/>
      <c r="L149" s="13"/>
      <c r="M149" s="13"/>
      <c r="N149" s="13"/>
    </row>
    <row r="150" spans="1:94" ht="16.5">
      <c r="A150" s="4"/>
      <c r="C150" s="6"/>
      <c r="D150" s="7"/>
      <c r="E150" s="8"/>
      <c r="F150" s="9"/>
      <c r="G150" s="10"/>
      <c r="H150" s="11"/>
      <c r="I150" s="11"/>
      <c r="J150" s="12"/>
      <c r="K150" s="13"/>
      <c r="L150" s="13"/>
      <c r="M150" s="13"/>
      <c r="N150" s="13"/>
    </row>
    <row r="151" spans="1:94" ht="16.5">
      <c r="A151" s="4"/>
      <c r="C151" s="6"/>
      <c r="D151" s="7"/>
      <c r="E151" s="8"/>
      <c r="F151" s="9"/>
      <c r="G151" s="10"/>
      <c r="H151" s="11"/>
      <c r="I151" s="11"/>
      <c r="J151" s="12"/>
      <c r="K151" s="13"/>
      <c r="L151" s="13"/>
      <c r="M151" s="13"/>
      <c r="N151" s="13"/>
    </row>
    <row r="152" spans="1:94" ht="16.5">
      <c r="A152" s="4"/>
      <c r="C152" s="6"/>
      <c r="D152" s="7"/>
      <c r="E152" s="8"/>
      <c r="F152" s="9"/>
      <c r="G152" s="10"/>
      <c r="H152" s="11"/>
      <c r="I152" s="11"/>
      <c r="J152" s="12"/>
      <c r="K152" s="13"/>
      <c r="L152" s="13"/>
      <c r="M152" s="13"/>
      <c r="N152" s="13"/>
    </row>
    <row r="153" spans="1:94" ht="16.5">
      <c r="A153" s="4"/>
      <c r="C153" s="6"/>
      <c r="D153" s="7"/>
      <c r="E153" s="8"/>
      <c r="F153" s="9"/>
      <c r="G153" s="10"/>
      <c r="H153" s="11"/>
      <c r="I153" s="11"/>
      <c r="J153" s="12"/>
      <c r="K153" s="13"/>
      <c r="L153" s="13"/>
      <c r="M153" s="13"/>
      <c r="N153" s="13"/>
    </row>
    <row r="154" spans="1:94" ht="16.5">
      <c r="A154" s="4"/>
      <c r="C154" s="6"/>
      <c r="D154" s="7"/>
      <c r="E154" s="8"/>
      <c r="F154" s="9"/>
      <c r="G154" s="10"/>
      <c r="H154" s="11"/>
      <c r="I154" s="11"/>
      <c r="J154" s="12"/>
      <c r="K154" s="13"/>
      <c r="L154" s="13"/>
      <c r="M154" s="13"/>
      <c r="N154" s="13"/>
    </row>
    <row r="155" spans="1:94" ht="16.5">
      <c r="A155" s="4"/>
      <c r="C155" s="6"/>
      <c r="D155" s="7"/>
      <c r="E155" s="8"/>
      <c r="F155" s="9"/>
      <c r="G155" s="10"/>
      <c r="H155" s="11"/>
      <c r="I155" s="11"/>
      <c r="J155" s="12"/>
      <c r="K155" s="13"/>
      <c r="L155" s="13"/>
      <c r="M155" s="13"/>
      <c r="N155" s="13"/>
    </row>
    <row r="156" spans="1:94" ht="16.5">
      <c r="A156" s="4"/>
      <c r="C156" s="6"/>
      <c r="D156" s="7"/>
      <c r="E156" s="8"/>
      <c r="F156" s="9"/>
      <c r="G156" s="10"/>
      <c r="H156" s="11"/>
      <c r="I156" s="11"/>
      <c r="J156" s="12"/>
      <c r="K156" s="13"/>
      <c r="L156" s="13"/>
      <c r="M156" s="13"/>
      <c r="N156" s="13"/>
    </row>
    <row r="157" spans="1:94" ht="16.5">
      <c r="A157" s="4"/>
      <c r="C157" s="6"/>
      <c r="D157" s="7"/>
      <c r="E157" s="8"/>
      <c r="F157" s="9"/>
      <c r="G157" s="10"/>
      <c r="H157" s="11"/>
      <c r="I157" s="11"/>
      <c r="J157" s="12"/>
      <c r="K157" s="13"/>
      <c r="L157" s="13"/>
      <c r="M157" s="13"/>
      <c r="N157" s="13"/>
    </row>
    <row r="158" spans="1:94" ht="16.5">
      <c r="A158" s="4"/>
      <c r="C158" s="6"/>
      <c r="D158" s="7"/>
      <c r="E158" s="8"/>
      <c r="F158" s="9"/>
      <c r="G158" s="10"/>
      <c r="H158" s="11"/>
      <c r="I158" s="11"/>
      <c r="J158" s="12"/>
      <c r="K158" s="13"/>
      <c r="L158" s="13"/>
      <c r="M158" s="13"/>
      <c r="N158" s="13"/>
    </row>
    <row r="159" spans="1:94" ht="16.5">
      <c r="A159" s="4"/>
      <c r="C159" s="6"/>
      <c r="D159" s="7"/>
      <c r="E159" s="8"/>
      <c r="F159" s="9"/>
      <c r="G159" s="10"/>
      <c r="H159" s="11"/>
      <c r="I159" s="11"/>
      <c r="J159" s="12"/>
      <c r="K159" s="13"/>
      <c r="L159" s="13"/>
      <c r="M159" s="13"/>
      <c r="N159" s="13"/>
    </row>
    <row r="160" spans="1:94" ht="16.5">
      <c r="A160" s="4"/>
      <c r="C160" s="6"/>
      <c r="D160" s="7"/>
      <c r="E160" s="8"/>
      <c r="F160" s="9"/>
      <c r="G160" s="10"/>
      <c r="H160" s="11"/>
      <c r="I160" s="11"/>
      <c r="J160" s="12"/>
      <c r="K160" s="13"/>
      <c r="L160" s="13"/>
      <c r="M160" s="13"/>
      <c r="N160" s="13"/>
    </row>
    <row r="161" spans="1:14" ht="16.5">
      <c r="A161" s="4"/>
      <c r="C161" s="6"/>
      <c r="D161" s="7"/>
      <c r="E161" s="8"/>
      <c r="F161" s="9"/>
      <c r="G161" s="10"/>
      <c r="H161" s="11"/>
      <c r="I161" s="11"/>
      <c r="J161" s="12"/>
      <c r="K161" s="13"/>
      <c r="L161" s="13"/>
      <c r="M161" s="13"/>
      <c r="N161" s="13"/>
    </row>
    <row r="162" spans="1:14" ht="16.5">
      <c r="A162" s="4"/>
      <c r="C162" s="6"/>
      <c r="D162" s="7"/>
      <c r="E162" s="8"/>
      <c r="F162" s="9"/>
      <c r="G162" s="10"/>
      <c r="H162" s="11"/>
      <c r="I162" s="11"/>
      <c r="J162" s="12"/>
      <c r="K162" s="13"/>
      <c r="L162" s="13"/>
      <c r="M162" s="13"/>
      <c r="N162" s="13"/>
    </row>
    <row r="163" spans="1:14" ht="16.5">
      <c r="A163" s="4"/>
      <c r="C163" s="6"/>
      <c r="D163" s="7"/>
      <c r="E163" s="8"/>
      <c r="F163" s="9"/>
      <c r="G163" s="10"/>
      <c r="H163" s="11"/>
      <c r="I163" s="11"/>
      <c r="J163" s="12"/>
      <c r="K163" s="13"/>
      <c r="L163" s="13"/>
      <c r="M163" s="13"/>
      <c r="N163" s="13"/>
    </row>
    <row r="164" spans="1:14" ht="16.5">
      <c r="A164" s="4"/>
      <c r="C164" s="6"/>
      <c r="D164" s="7"/>
      <c r="E164" s="8"/>
      <c r="F164" s="9"/>
      <c r="G164" s="10"/>
      <c r="H164" s="11"/>
      <c r="I164" s="11"/>
      <c r="J164" s="12"/>
      <c r="K164" s="13"/>
      <c r="L164" s="13"/>
      <c r="M164" s="13"/>
      <c r="N164" s="13"/>
    </row>
    <row r="165" spans="1:14" ht="16.5">
      <c r="A165" s="4"/>
      <c r="C165" s="6"/>
      <c r="D165" s="7"/>
      <c r="E165" s="8"/>
      <c r="F165" s="9"/>
      <c r="G165" s="10"/>
      <c r="H165" s="11"/>
      <c r="I165" s="11"/>
      <c r="J165" s="12"/>
      <c r="K165" s="13"/>
      <c r="L165" s="13"/>
      <c r="M165" s="13"/>
      <c r="N165" s="13"/>
    </row>
    <row r="166" spans="1:14" ht="16.5">
      <c r="A166" s="4"/>
      <c r="C166" s="6"/>
      <c r="D166" s="7"/>
      <c r="E166" s="8"/>
      <c r="F166" s="9"/>
      <c r="G166" s="10"/>
      <c r="H166" s="11"/>
      <c r="I166" s="11"/>
      <c r="J166" s="12"/>
      <c r="K166" s="13"/>
      <c r="L166" s="13"/>
      <c r="M166" s="13"/>
      <c r="N166" s="13"/>
    </row>
    <row r="167" spans="1:14" ht="16.5">
      <c r="A167" s="4"/>
      <c r="C167" s="6"/>
      <c r="D167" s="7"/>
      <c r="E167" s="8"/>
      <c r="F167" s="9"/>
      <c r="G167" s="10"/>
      <c r="H167" s="11"/>
      <c r="I167" s="11"/>
      <c r="J167" s="12"/>
      <c r="K167" s="13"/>
      <c r="L167" s="13"/>
      <c r="M167" s="13"/>
      <c r="N167" s="13"/>
    </row>
    <row r="168" spans="1:14" ht="16.5">
      <c r="A168" s="4"/>
      <c r="C168" s="6"/>
      <c r="D168" s="7"/>
      <c r="E168" s="8"/>
      <c r="F168" s="9"/>
      <c r="G168" s="10"/>
      <c r="H168" s="11"/>
      <c r="I168" s="11"/>
      <c r="J168" s="12"/>
      <c r="K168" s="13"/>
      <c r="L168" s="13"/>
      <c r="M168" s="13"/>
      <c r="N168" s="13"/>
    </row>
    <row r="169" spans="1:14" ht="16.5">
      <c r="A169" s="4"/>
      <c r="C169" s="6"/>
      <c r="D169" s="7"/>
      <c r="E169" s="8"/>
      <c r="F169" s="9"/>
      <c r="G169" s="10"/>
      <c r="H169" s="11"/>
      <c r="I169" s="11"/>
      <c r="J169" s="12"/>
      <c r="K169" s="13"/>
      <c r="L169" s="13"/>
      <c r="M169" s="13"/>
      <c r="N169" s="13"/>
    </row>
    <row r="170" spans="1:14" ht="16.5">
      <c r="A170" s="4"/>
      <c r="C170" s="6"/>
      <c r="D170" s="7"/>
      <c r="E170" s="8"/>
      <c r="F170" s="9"/>
      <c r="G170" s="10"/>
      <c r="H170" s="11"/>
      <c r="I170" s="11"/>
      <c r="J170" s="12"/>
      <c r="K170" s="13"/>
      <c r="L170" s="13"/>
      <c r="M170" s="13"/>
      <c r="N170" s="13"/>
    </row>
    <row r="171" spans="1:14" ht="16.5">
      <c r="A171" s="4"/>
      <c r="B171" s="14"/>
      <c r="C171" s="6"/>
      <c r="D171" s="7"/>
      <c r="E171" s="8"/>
      <c r="F171" s="9"/>
      <c r="G171" s="10"/>
      <c r="H171" s="11"/>
      <c r="I171" s="11"/>
      <c r="J171" s="12"/>
      <c r="K171" s="13"/>
      <c r="L171" s="13"/>
      <c r="M171" s="13"/>
      <c r="N171" s="13"/>
    </row>
    <row r="172" spans="1:14" ht="16.5">
      <c r="A172" s="4"/>
      <c r="B172" s="14"/>
      <c r="C172" s="6"/>
      <c r="D172" s="7"/>
      <c r="E172" s="8"/>
      <c r="F172" s="9"/>
      <c r="G172" s="10"/>
      <c r="H172" s="11"/>
      <c r="I172" s="11"/>
      <c r="J172" s="12"/>
      <c r="K172" s="13"/>
      <c r="L172" s="13"/>
      <c r="M172" s="13"/>
      <c r="N172" s="13"/>
    </row>
    <row r="173" spans="1:14" ht="16.5">
      <c r="A173" s="4"/>
      <c r="C173" s="6"/>
      <c r="D173" s="7"/>
      <c r="E173" s="8"/>
      <c r="F173" s="9"/>
      <c r="G173" s="10"/>
      <c r="H173" s="11"/>
      <c r="I173" s="11"/>
      <c r="J173" s="12"/>
      <c r="K173" s="13"/>
      <c r="L173" s="13"/>
      <c r="M173" s="13"/>
      <c r="N173" s="13"/>
    </row>
    <row r="174" spans="1:14" ht="16.5">
      <c r="A174" s="4"/>
      <c r="C174" s="6"/>
      <c r="D174" s="7"/>
      <c r="E174" s="8"/>
      <c r="F174" s="9"/>
      <c r="G174" s="10"/>
      <c r="H174" s="11"/>
      <c r="I174" s="11"/>
      <c r="J174" s="12"/>
      <c r="K174" s="13"/>
      <c r="L174" s="13"/>
      <c r="M174" s="13"/>
      <c r="N174" s="13"/>
    </row>
    <row r="175" spans="1:14" ht="16.5">
      <c r="A175" s="4"/>
      <c r="C175" s="6"/>
      <c r="D175" s="7"/>
      <c r="E175" s="8"/>
      <c r="F175" s="9"/>
      <c r="G175" s="10"/>
      <c r="H175" s="11"/>
      <c r="I175" s="11"/>
      <c r="J175" s="12"/>
      <c r="K175" s="13"/>
      <c r="L175" s="13"/>
      <c r="M175" s="13"/>
      <c r="N175" s="13"/>
    </row>
    <row r="176" spans="1:14" ht="16.5">
      <c r="A176" s="4"/>
      <c r="C176" s="6"/>
      <c r="D176" s="7"/>
      <c r="E176" s="8"/>
      <c r="F176" s="9"/>
      <c r="G176" s="10"/>
      <c r="H176" s="11"/>
      <c r="I176" s="11"/>
      <c r="J176" s="12"/>
      <c r="K176" s="13"/>
      <c r="L176" s="13"/>
      <c r="M176" s="13"/>
      <c r="N176" s="13"/>
    </row>
    <row r="177" spans="1:14" ht="16.5">
      <c r="A177" s="4"/>
      <c r="C177" s="6"/>
      <c r="D177" s="7"/>
      <c r="E177" s="8"/>
      <c r="F177" s="9"/>
      <c r="G177" s="10"/>
      <c r="H177" s="11"/>
      <c r="I177" s="11"/>
      <c r="J177" s="12"/>
      <c r="K177" s="13"/>
      <c r="L177" s="13"/>
      <c r="M177" s="13"/>
      <c r="N177" s="13"/>
    </row>
    <row r="178" spans="1:14" ht="16.5">
      <c r="A178" s="4"/>
      <c r="C178" s="6"/>
      <c r="D178" s="7"/>
      <c r="E178" s="8"/>
      <c r="F178" s="9"/>
      <c r="G178" s="10"/>
      <c r="H178" s="11"/>
      <c r="I178" s="11"/>
      <c r="J178" s="12"/>
      <c r="K178" s="13"/>
      <c r="L178" s="13"/>
      <c r="M178" s="13"/>
      <c r="N178" s="13"/>
    </row>
    <row r="179" spans="1:14" ht="16.5">
      <c r="A179" s="4"/>
      <c r="C179" s="6"/>
      <c r="D179" s="7"/>
      <c r="E179" s="8"/>
      <c r="F179" s="9"/>
      <c r="G179" s="10"/>
      <c r="H179" s="11"/>
      <c r="I179" s="11"/>
      <c r="J179" s="12"/>
      <c r="K179" s="13"/>
      <c r="L179" s="13"/>
      <c r="M179" s="13"/>
      <c r="N179" s="13"/>
    </row>
    <row r="180" spans="1:14" ht="16.5">
      <c r="A180" s="4"/>
      <c r="C180" s="6"/>
      <c r="D180" s="7"/>
      <c r="E180" s="8"/>
      <c r="F180" s="9"/>
      <c r="G180" s="10"/>
      <c r="H180" s="11"/>
      <c r="I180" s="11"/>
      <c r="J180" s="12"/>
      <c r="K180" s="13"/>
      <c r="L180" s="13"/>
      <c r="M180" s="13"/>
      <c r="N180" s="13"/>
    </row>
    <row r="181" spans="1:14" ht="16.5">
      <c r="A181" s="4"/>
      <c r="C181" s="6"/>
      <c r="D181" s="7"/>
      <c r="E181" s="8"/>
      <c r="F181" s="9"/>
      <c r="G181" s="10"/>
      <c r="H181" s="11"/>
      <c r="I181" s="11"/>
      <c r="J181" s="12"/>
      <c r="K181" s="13"/>
      <c r="L181" s="13"/>
      <c r="M181" s="13"/>
      <c r="N181" s="13"/>
    </row>
    <row r="182" spans="1:14" ht="16.5">
      <c r="A182" s="4"/>
      <c r="C182" s="6"/>
      <c r="D182" s="7"/>
      <c r="E182" s="8"/>
      <c r="F182" s="9"/>
      <c r="G182" s="10"/>
      <c r="H182" s="11"/>
      <c r="I182" s="11"/>
      <c r="J182" s="12"/>
      <c r="K182" s="13"/>
      <c r="L182" s="13"/>
      <c r="M182" s="13"/>
      <c r="N182" s="13"/>
    </row>
    <row r="183" spans="1:14" ht="16.5">
      <c r="A183" s="4"/>
      <c r="C183" s="6"/>
      <c r="D183" s="7"/>
      <c r="E183" s="8"/>
      <c r="F183" s="9"/>
      <c r="G183" s="10"/>
      <c r="H183" s="11"/>
      <c r="I183" s="11"/>
      <c r="J183" s="12"/>
      <c r="K183" s="13"/>
      <c r="L183" s="13"/>
      <c r="M183" s="13"/>
      <c r="N183" s="13"/>
    </row>
    <row r="184" spans="1:14" ht="16.5">
      <c r="A184" s="4"/>
      <c r="C184" s="6"/>
      <c r="D184" s="7"/>
      <c r="E184" s="8"/>
      <c r="F184" s="9"/>
      <c r="G184" s="10"/>
      <c r="H184" s="11"/>
      <c r="I184" s="11"/>
      <c r="J184" s="12"/>
      <c r="K184" s="13"/>
      <c r="L184" s="13"/>
      <c r="M184" s="13"/>
      <c r="N184" s="13"/>
    </row>
    <row r="185" spans="1:14" ht="16.5">
      <c r="A185" s="4"/>
      <c r="C185" s="6"/>
      <c r="D185" s="7"/>
      <c r="E185" s="8"/>
      <c r="F185" s="9"/>
      <c r="G185" s="10"/>
      <c r="H185" s="11"/>
      <c r="I185" s="11"/>
      <c r="J185" s="12"/>
      <c r="K185" s="13"/>
      <c r="L185" s="13"/>
      <c r="M185" s="13"/>
      <c r="N185" s="13"/>
    </row>
    <row r="186" spans="1:14" ht="16.5">
      <c r="A186" s="4"/>
      <c r="C186" s="6"/>
      <c r="D186" s="7"/>
      <c r="E186" s="8"/>
      <c r="F186" s="9"/>
      <c r="G186" s="10"/>
      <c r="H186" s="11"/>
      <c r="I186" s="11"/>
      <c r="J186" s="12"/>
      <c r="K186" s="13"/>
      <c r="L186" s="13"/>
      <c r="M186" s="13"/>
      <c r="N186" s="13"/>
    </row>
    <row r="187" spans="1:14" ht="16.5">
      <c r="A187" s="4"/>
      <c r="C187" s="6"/>
      <c r="D187" s="7"/>
      <c r="E187" s="8"/>
      <c r="F187" s="9"/>
      <c r="G187" s="10"/>
      <c r="H187" s="11"/>
      <c r="I187" s="11"/>
      <c r="J187" s="12"/>
      <c r="K187" s="13"/>
      <c r="L187" s="13"/>
      <c r="M187" s="13"/>
      <c r="N187" s="13"/>
    </row>
    <row r="188" spans="1:14" ht="16.5">
      <c r="A188" s="4"/>
      <c r="C188" s="6"/>
      <c r="D188" s="7"/>
      <c r="E188" s="8"/>
      <c r="F188" s="9"/>
      <c r="G188" s="10"/>
      <c r="H188" s="11"/>
      <c r="I188" s="11"/>
      <c r="J188" s="12"/>
      <c r="K188" s="13"/>
      <c r="L188" s="13"/>
      <c r="M188" s="13"/>
      <c r="N188" s="13"/>
    </row>
    <row r="189" spans="1:14" ht="16.5">
      <c r="A189" s="4"/>
      <c r="C189" s="6"/>
      <c r="D189" s="7"/>
      <c r="E189" s="8"/>
      <c r="F189" s="9"/>
      <c r="G189" s="10"/>
      <c r="H189" s="11"/>
      <c r="I189" s="11"/>
      <c r="J189" s="12"/>
      <c r="K189" s="13"/>
      <c r="L189" s="13"/>
      <c r="M189" s="13"/>
      <c r="N189" s="13"/>
    </row>
    <row r="190" spans="1:14" ht="16.5">
      <c r="A190" s="4"/>
      <c r="C190" s="6"/>
      <c r="D190" s="7"/>
      <c r="E190" s="8"/>
      <c r="F190" s="9"/>
      <c r="G190" s="10"/>
      <c r="H190" s="11"/>
      <c r="I190" s="11"/>
      <c r="J190" s="12"/>
      <c r="K190" s="13"/>
      <c r="L190" s="13"/>
      <c r="M190" s="13"/>
      <c r="N190" s="13"/>
    </row>
    <row r="191" spans="1:14" ht="16.5">
      <c r="A191" s="4"/>
      <c r="B191" s="14"/>
      <c r="C191" s="6"/>
      <c r="D191" s="7"/>
      <c r="E191" s="8"/>
      <c r="F191" s="9"/>
      <c r="G191" s="10"/>
      <c r="H191" s="11"/>
      <c r="I191" s="11"/>
      <c r="J191" s="12"/>
      <c r="K191" s="13"/>
      <c r="L191" s="13"/>
      <c r="M191" s="13"/>
      <c r="N191" s="13"/>
    </row>
    <row r="192" spans="1:14" ht="16.5">
      <c r="A192" s="4"/>
      <c r="B192" s="14"/>
      <c r="C192" s="6"/>
      <c r="D192" s="7"/>
      <c r="E192" s="8"/>
      <c r="F192" s="9"/>
      <c r="G192" s="10"/>
      <c r="H192" s="11"/>
      <c r="I192" s="11"/>
      <c r="J192" s="12"/>
      <c r="K192" s="13"/>
      <c r="L192" s="13"/>
      <c r="M192" s="13"/>
      <c r="N192" s="13"/>
    </row>
    <row r="193" spans="1:14" ht="16.5">
      <c r="A193" s="4"/>
      <c r="C193" s="6"/>
      <c r="D193" s="7"/>
      <c r="E193" s="8"/>
      <c r="F193" s="9"/>
      <c r="G193" s="10"/>
      <c r="H193" s="11"/>
      <c r="I193" s="11"/>
      <c r="J193" s="12"/>
      <c r="K193" s="13"/>
      <c r="L193" s="13"/>
      <c r="M193" s="13"/>
      <c r="N193" s="13"/>
    </row>
    <row r="194" spans="1:14" ht="16.5">
      <c r="A194" s="4"/>
      <c r="C194" s="6"/>
      <c r="D194" s="7"/>
      <c r="E194" s="8"/>
      <c r="F194" s="9"/>
      <c r="G194" s="10"/>
      <c r="H194" s="11"/>
      <c r="I194" s="11"/>
      <c r="J194" s="12"/>
      <c r="K194" s="13"/>
      <c r="L194" s="13"/>
      <c r="M194" s="13"/>
      <c r="N194" s="13"/>
    </row>
    <row r="195" spans="1:14" ht="16.5">
      <c r="A195" s="4"/>
      <c r="C195" s="6"/>
      <c r="D195" s="7"/>
      <c r="E195" s="8"/>
      <c r="F195" s="9"/>
      <c r="G195" s="10"/>
      <c r="H195" s="11"/>
      <c r="I195" s="11"/>
      <c r="J195" s="12"/>
      <c r="K195" s="13"/>
      <c r="L195" s="13"/>
      <c r="M195" s="13"/>
      <c r="N195" s="13"/>
    </row>
    <row r="196" spans="1:14" ht="16.5">
      <c r="A196" s="4"/>
      <c r="C196" s="6"/>
      <c r="D196" s="7"/>
      <c r="E196" s="8"/>
      <c r="F196" s="9"/>
      <c r="G196" s="10"/>
      <c r="H196" s="11"/>
      <c r="I196" s="11"/>
      <c r="J196" s="12"/>
      <c r="K196" s="13"/>
      <c r="L196" s="13"/>
      <c r="M196" s="13"/>
      <c r="N196" s="13"/>
    </row>
    <row r="197" spans="1:14" ht="16.5">
      <c r="A197" s="4"/>
      <c r="B197" s="14"/>
      <c r="C197" s="6"/>
      <c r="D197" s="7"/>
      <c r="E197" s="8"/>
      <c r="F197" s="9"/>
      <c r="G197" s="10"/>
      <c r="H197" s="11"/>
      <c r="I197" s="11"/>
      <c r="J197" s="12"/>
      <c r="K197" s="13"/>
      <c r="L197" s="13"/>
      <c r="M197" s="13"/>
      <c r="N197" s="13"/>
    </row>
    <row r="198" spans="1:14" ht="16.5">
      <c r="A198" s="4"/>
      <c r="B198" s="14"/>
      <c r="C198" s="6"/>
      <c r="D198" s="7"/>
      <c r="E198" s="8"/>
      <c r="F198" s="9"/>
      <c r="G198" s="10"/>
      <c r="H198" s="11"/>
      <c r="I198" s="11"/>
      <c r="J198" s="12"/>
      <c r="K198" s="13"/>
      <c r="L198" s="13"/>
      <c r="M198" s="13"/>
      <c r="N198" s="13"/>
    </row>
    <row r="199" spans="1:14" ht="16.5">
      <c r="A199" s="4"/>
      <c r="C199" s="6"/>
      <c r="D199" s="7"/>
      <c r="E199" s="8"/>
      <c r="F199" s="9"/>
      <c r="G199" s="10"/>
      <c r="H199" s="11"/>
      <c r="I199" s="11"/>
      <c r="J199" s="12"/>
      <c r="K199" s="13"/>
      <c r="L199" s="13"/>
      <c r="M199" s="13"/>
      <c r="N199" s="13"/>
    </row>
    <row r="200" spans="1:14" ht="16.5">
      <c r="A200" s="4"/>
      <c r="C200" s="6"/>
      <c r="D200" s="7"/>
      <c r="E200" s="8"/>
      <c r="F200" s="9"/>
      <c r="G200" s="10"/>
      <c r="H200" s="11"/>
      <c r="I200" s="11"/>
      <c r="J200" s="12"/>
      <c r="K200" s="13"/>
      <c r="L200" s="13"/>
      <c r="M200" s="13"/>
      <c r="N200" s="13"/>
    </row>
    <row r="201" spans="1:14" ht="16.5">
      <c r="A201" s="4"/>
      <c r="C201" s="6"/>
      <c r="D201" s="7"/>
      <c r="E201" s="8"/>
      <c r="F201" s="9"/>
      <c r="G201" s="10"/>
      <c r="H201" s="11"/>
      <c r="I201" s="11"/>
      <c r="J201" s="12"/>
      <c r="K201" s="13"/>
      <c r="L201" s="13"/>
      <c r="M201" s="13"/>
      <c r="N201" s="13"/>
    </row>
    <row r="202" spans="1:14" ht="16.5">
      <c r="A202" s="4"/>
      <c r="C202" s="6"/>
      <c r="D202" s="7"/>
      <c r="E202" s="8"/>
      <c r="F202" s="9"/>
      <c r="G202" s="10"/>
      <c r="H202" s="11"/>
      <c r="I202" s="11"/>
      <c r="J202" s="12"/>
      <c r="K202" s="13"/>
      <c r="L202" s="13"/>
      <c r="M202" s="13"/>
      <c r="N202" s="13"/>
    </row>
    <row r="203" spans="1:14" ht="16.5">
      <c r="A203" s="4"/>
      <c r="C203" s="6"/>
      <c r="D203" s="7"/>
      <c r="E203" s="8"/>
      <c r="F203" s="9"/>
      <c r="G203" s="10"/>
      <c r="H203" s="11"/>
      <c r="I203" s="11"/>
      <c r="J203" s="12"/>
      <c r="K203" s="13"/>
      <c r="L203" s="13"/>
      <c r="M203" s="13"/>
      <c r="N203" s="13"/>
    </row>
    <row r="204" spans="1:14" ht="16.5">
      <c r="A204" s="4"/>
      <c r="B204" s="15"/>
      <c r="C204" s="6"/>
      <c r="D204" s="7"/>
      <c r="E204" s="8"/>
      <c r="F204" s="9"/>
      <c r="G204" s="10"/>
      <c r="H204" s="11"/>
      <c r="I204" s="11"/>
      <c r="J204" s="12"/>
      <c r="K204" s="13"/>
      <c r="L204" s="13"/>
      <c r="M204" s="13"/>
      <c r="N204" s="13"/>
    </row>
    <row r="205" spans="1:14" ht="16.5">
      <c r="A205" s="4"/>
      <c r="B205" s="15"/>
      <c r="C205" s="6"/>
      <c r="D205" s="7"/>
      <c r="E205" s="8"/>
      <c r="F205" s="9"/>
      <c r="G205" s="10"/>
      <c r="H205" s="11"/>
      <c r="I205" s="11"/>
      <c r="J205" s="12"/>
      <c r="K205" s="13"/>
      <c r="L205" s="13"/>
      <c r="M205" s="13"/>
      <c r="N205" s="13"/>
    </row>
    <row r="206" spans="1:14" ht="16.5">
      <c r="A206" s="4"/>
      <c r="B206" s="15"/>
      <c r="C206" s="6"/>
      <c r="D206" s="7"/>
      <c r="E206" s="8"/>
      <c r="F206" s="9"/>
      <c r="G206" s="10"/>
      <c r="H206" s="11"/>
      <c r="I206" s="11"/>
      <c r="J206" s="12"/>
      <c r="K206" s="13"/>
      <c r="L206" s="13"/>
      <c r="M206" s="13"/>
      <c r="N206" s="13"/>
    </row>
    <row r="207" spans="1:14" ht="16.5">
      <c r="A207" s="4"/>
      <c r="B207" s="15"/>
      <c r="C207" s="6"/>
      <c r="D207" s="7"/>
      <c r="E207" s="8"/>
      <c r="F207" s="9"/>
      <c r="G207" s="10"/>
      <c r="H207" s="11"/>
      <c r="I207" s="11"/>
      <c r="J207" s="12"/>
      <c r="K207" s="13"/>
      <c r="L207" s="13"/>
      <c r="M207" s="13"/>
      <c r="N207" s="13"/>
    </row>
    <row r="208" spans="1:14" ht="16.5">
      <c r="A208" s="4"/>
      <c r="B208" s="15"/>
      <c r="C208" s="6"/>
      <c r="D208" s="7"/>
      <c r="E208" s="8"/>
      <c r="F208" s="9"/>
      <c r="G208" s="10"/>
      <c r="H208" s="11"/>
      <c r="I208" s="11"/>
      <c r="J208" s="12"/>
      <c r="K208" s="13"/>
      <c r="L208" s="13"/>
      <c r="M208" s="13"/>
      <c r="N208" s="13"/>
    </row>
    <row r="209" spans="1:14" ht="16.5">
      <c r="A209" s="4"/>
      <c r="B209" s="15"/>
      <c r="C209" s="6"/>
      <c r="D209" s="7"/>
      <c r="E209" s="8"/>
      <c r="F209" s="9"/>
      <c r="G209" s="10"/>
      <c r="H209" s="11"/>
      <c r="I209" s="11"/>
      <c r="J209" s="12"/>
      <c r="K209" s="13"/>
      <c r="L209" s="13"/>
      <c r="M209" s="13"/>
      <c r="N209" s="13"/>
    </row>
    <row r="210" spans="1:14" ht="16.5">
      <c r="A210" s="4"/>
      <c r="B210" s="15"/>
      <c r="C210" s="6"/>
      <c r="D210" s="7"/>
      <c r="E210" s="8"/>
      <c r="F210" s="9"/>
      <c r="G210" s="10"/>
      <c r="H210" s="11"/>
      <c r="I210" s="11"/>
      <c r="J210" s="12"/>
      <c r="K210" s="13"/>
      <c r="L210" s="13"/>
      <c r="M210" s="13"/>
      <c r="N210" s="13"/>
    </row>
    <row r="211" spans="1:14" ht="16.5">
      <c r="A211" s="4"/>
      <c r="B211" s="15"/>
      <c r="C211" s="6"/>
      <c r="D211" s="7"/>
      <c r="E211" s="8"/>
      <c r="F211" s="9"/>
      <c r="G211" s="10"/>
      <c r="H211" s="11"/>
      <c r="I211" s="11"/>
      <c r="J211" s="12"/>
      <c r="K211" s="13"/>
      <c r="L211" s="13"/>
      <c r="M211" s="13"/>
      <c r="N211" s="13"/>
    </row>
    <row r="212" spans="1:14" ht="16.5">
      <c r="A212" s="4"/>
      <c r="B212" s="15"/>
      <c r="C212" s="6"/>
      <c r="D212" s="7"/>
      <c r="E212" s="8"/>
      <c r="F212" s="9"/>
      <c r="G212" s="10"/>
      <c r="H212" s="11"/>
      <c r="I212" s="11"/>
      <c r="J212" s="12"/>
      <c r="K212" s="13"/>
      <c r="L212" s="13"/>
      <c r="M212" s="13"/>
      <c r="N212" s="13"/>
    </row>
    <row r="213" spans="1:14" ht="16.5">
      <c r="A213" s="4"/>
      <c r="B213" s="15"/>
      <c r="C213" s="6"/>
      <c r="D213" s="7"/>
      <c r="E213" s="8"/>
      <c r="F213" s="9"/>
      <c r="G213" s="10"/>
      <c r="H213" s="11"/>
      <c r="I213" s="11"/>
      <c r="J213" s="12"/>
      <c r="K213" s="13"/>
      <c r="L213" s="13"/>
      <c r="M213" s="13"/>
      <c r="N213" s="13"/>
    </row>
    <row r="214" spans="1:14" ht="16.5">
      <c r="A214" s="4"/>
      <c r="B214" s="15"/>
      <c r="C214" s="6"/>
      <c r="D214" s="7"/>
      <c r="E214" s="8"/>
      <c r="F214" s="9"/>
      <c r="G214" s="10"/>
      <c r="H214" s="11"/>
      <c r="I214" s="11"/>
      <c r="J214" s="12"/>
      <c r="K214" s="13"/>
      <c r="L214" s="13"/>
      <c r="M214" s="13"/>
      <c r="N214" s="13"/>
    </row>
    <row r="215" spans="1:14" ht="16.5">
      <c r="A215" s="4"/>
      <c r="C215" s="6"/>
      <c r="D215" s="7"/>
      <c r="E215" s="8"/>
      <c r="F215" s="9"/>
      <c r="G215" s="10"/>
      <c r="H215" s="11"/>
      <c r="I215" s="11"/>
      <c r="J215" s="12"/>
      <c r="K215" s="13"/>
      <c r="L215" s="13"/>
      <c r="M215" s="13"/>
      <c r="N215" s="13"/>
    </row>
    <row r="216" spans="1:14" ht="16.5">
      <c r="A216" s="4"/>
      <c r="C216" s="6"/>
      <c r="D216" s="7"/>
      <c r="E216" s="8"/>
      <c r="F216" s="9"/>
      <c r="G216" s="10"/>
      <c r="H216" s="11"/>
      <c r="I216" s="11"/>
      <c r="J216" s="12"/>
      <c r="K216" s="13"/>
      <c r="L216" s="13"/>
      <c r="M216" s="13"/>
      <c r="N216" s="13"/>
    </row>
    <row r="217" spans="1:14" ht="16.5">
      <c r="A217" s="4"/>
      <c r="C217" s="6"/>
      <c r="D217" s="7"/>
      <c r="E217" s="8"/>
      <c r="F217" s="9"/>
      <c r="G217" s="10"/>
      <c r="H217" s="11"/>
      <c r="I217" s="11"/>
      <c r="J217" s="12"/>
      <c r="K217" s="13"/>
      <c r="L217" s="13"/>
      <c r="M217" s="13"/>
      <c r="N217" s="13"/>
    </row>
    <row r="218" spans="1:14" ht="16.5">
      <c r="A218" s="4"/>
      <c r="C218" s="6"/>
      <c r="D218" s="7"/>
      <c r="E218" s="8"/>
      <c r="F218" s="9"/>
      <c r="G218" s="10"/>
      <c r="H218" s="11"/>
      <c r="I218" s="11"/>
      <c r="J218" s="12"/>
      <c r="K218" s="13"/>
      <c r="L218" s="13"/>
      <c r="M218" s="13"/>
      <c r="N218" s="13"/>
    </row>
    <row r="219" spans="1:14" ht="16.5">
      <c r="A219" s="4"/>
      <c r="C219" s="6"/>
      <c r="D219" s="7"/>
      <c r="E219" s="8"/>
      <c r="F219" s="9"/>
      <c r="G219" s="10"/>
      <c r="H219" s="11"/>
      <c r="I219" s="11"/>
      <c r="J219" s="12"/>
      <c r="K219" s="13"/>
      <c r="L219" s="13"/>
      <c r="M219" s="13"/>
      <c r="N219" s="13"/>
    </row>
    <row r="220" spans="1:14" ht="16.5">
      <c r="A220" s="4"/>
      <c r="C220" s="6"/>
      <c r="D220" s="7"/>
      <c r="E220" s="8"/>
      <c r="F220" s="9"/>
      <c r="G220" s="10"/>
      <c r="H220" s="11"/>
      <c r="I220" s="11"/>
      <c r="J220" s="12"/>
      <c r="K220" s="13"/>
      <c r="L220" s="13"/>
      <c r="M220" s="13"/>
      <c r="N220" s="13"/>
    </row>
    <row r="221" spans="1:14" ht="16.5">
      <c r="A221" s="4"/>
      <c r="C221" s="6"/>
      <c r="D221" s="7"/>
      <c r="E221" s="8"/>
      <c r="F221" s="9"/>
      <c r="G221" s="10"/>
      <c r="H221" s="11"/>
      <c r="I221" s="11"/>
      <c r="J221" s="12"/>
      <c r="K221" s="13"/>
      <c r="L221" s="13"/>
      <c r="M221" s="13"/>
      <c r="N221" s="13"/>
    </row>
    <row r="222" spans="1:14" ht="16.5">
      <c r="A222" s="4"/>
      <c r="C222" s="6"/>
      <c r="D222" s="7"/>
      <c r="E222" s="8"/>
      <c r="F222" s="9"/>
      <c r="G222" s="10"/>
      <c r="H222" s="11"/>
      <c r="I222" s="11"/>
      <c r="J222" s="12"/>
      <c r="K222" s="13"/>
      <c r="L222" s="13"/>
      <c r="M222" s="13"/>
      <c r="N222" s="13"/>
    </row>
    <row r="223" spans="1:14" ht="16.5">
      <c r="A223" s="4"/>
      <c r="C223" s="6"/>
      <c r="D223" s="7"/>
      <c r="E223" s="8"/>
      <c r="F223" s="9"/>
      <c r="G223" s="10"/>
      <c r="H223" s="11"/>
      <c r="I223" s="11"/>
      <c r="J223" s="12"/>
      <c r="K223" s="13"/>
      <c r="L223" s="13"/>
      <c r="M223" s="13"/>
      <c r="N223" s="13"/>
    </row>
    <row r="224" spans="1:14" ht="16.5">
      <c r="A224" s="4"/>
      <c r="C224" s="6"/>
      <c r="D224" s="7"/>
      <c r="E224" s="8"/>
      <c r="F224" s="9"/>
      <c r="G224" s="10"/>
      <c r="H224" s="11"/>
      <c r="I224" s="11"/>
      <c r="J224" s="12"/>
      <c r="K224" s="13"/>
      <c r="L224" s="13"/>
      <c r="M224" s="13"/>
      <c r="N224" s="13"/>
    </row>
    <row r="225" spans="1:14" ht="16.5">
      <c r="A225" s="4"/>
      <c r="C225" s="6"/>
      <c r="D225" s="7"/>
      <c r="E225" s="8"/>
      <c r="F225" s="9"/>
      <c r="G225" s="10"/>
      <c r="H225" s="11"/>
      <c r="I225" s="11"/>
      <c r="J225" s="12"/>
      <c r="K225" s="13"/>
      <c r="L225" s="13"/>
      <c r="M225" s="13"/>
      <c r="N225" s="13"/>
    </row>
    <row r="226" spans="1:14" ht="16.5">
      <c r="A226" s="4"/>
      <c r="C226" s="6"/>
      <c r="D226" s="7"/>
      <c r="E226" s="8"/>
      <c r="F226" s="9"/>
      <c r="G226" s="10"/>
      <c r="H226" s="11"/>
      <c r="I226" s="11"/>
      <c r="J226" s="12"/>
      <c r="K226" s="13"/>
      <c r="L226" s="13"/>
      <c r="M226" s="13"/>
      <c r="N226" s="13"/>
    </row>
    <row r="227" spans="1:14" ht="16.5">
      <c r="A227" s="4"/>
      <c r="C227" s="6"/>
      <c r="D227" s="7"/>
      <c r="E227" s="8"/>
      <c r="F227" s="9"/>
      <c r="G227" s="10"/>
      <c r="H227" s="11"/>
      <c r="I227" s="11"/>
      <c r="J227" s="12"/>
      <c r="K227" s="13"/>
      <c r="L227" s="13"/>
      <c r="M227" s="13"/>
      <c r="N227" s="13"/>
    </row>
    <row r="228" spans="1:14" ht="16.5">
      <c r="A228" s="4"/>
      <c r="C228" s="6"/>
      <c r="D228" s="7"/>
      <c r="E228" s="8"/>
      <c r="F228" s="9"/>
      <c r="G228" s="10"/>
      <c r="H228" s="11"/>
      <c r="I228" s="11"/>
      <c r="J228" s="12"/>
      <c r="K228" s="13"/>
      <c r="L228" s="13"/>
      <c r="M228" s="13"/>
      <c r="N228" s="13"/>
    </row>
    <row r="229" spans="1:14" ht="16.5">
      <c r="A229" s="4"/>
      <c r="C229" s="6"/>
      <c r="D229" s="7"/>
      <c r="E229" s="8"/>
      <c r="F229" s="9"/>
      <c r="G229" s="10"/>
      <c r="H229" s="11"/>
      <c r="I229" s="11"/>
      <c r="J229" s="12"/>
      <c r="K229" s="13"/>
      <c r="L229" s="13"/>
      <c r="M229" s="13"/>
      <c r="N229" s="13"/>
    </row>
    <row r="230" spans="1:14" ht="16.5">
      <c r="A230" s="4"/>
      <c r="C230" s="6"/>
      <c r="D230" s="7"/>
      <c r="E230" s="8"/>
      <c r="F230" s="9"/>
      <c r="G230" s="10"/>
      <c r="H230" s="11"/>
      <c r="I230" s="11"/>
      <c r="J230" s="12"/>
      <c r="K230" s="13"/>
      <c r="L230" s="13"/>
      <c r="M230" s="13"/>
      <c r="N230" s="13"/>
    </row>
    <row r="231" spans="1:14" ht="16.5">
      <c r="A231" s="4"/>
      <c r="C231" s="6"/>
      <c r="D231" s="7"/>
      <c r="E231" s="8"/>
      <c r="F231" s="9"/>
      <c r="G231" s="10"/>
      <c r="H231" s="11"/>
      <c r="I231" s="11"/>
      <c r="J231" s="12"/>
      <c r="K231" s="13"/>
      <c r="L231" s="13"/>
      <c r="M231" s="13"/>
      <c r="N231" s="13"/>
    </row>
    <row r="232" spans="1:14" ht="16.5">
      <c r="A232" s="4"/>
      <c r="C232" s="6"/>
      <c r="D232" s="7"/>
      <c r="E232" s="8"/>
      <c r="F232" s="9"/>
      <c r="G232" s="10"/>
      <c r="H232" s="11"/>
      <c r="I232" s="11"/>
      <c r="J232" s="12"/>
      <c r="K232" s="13"/>
      <c r="L232" s="13"/>
      <c r="M232" s="13"/>
      <c r="N232" s="13"/>
    </row>
    <row r="233" spans="1:14" ht="16.5">
      <c r="A233" s="4"/>
      <c r="C233" s="6"/>
      <c r="D233" s="7"/>
      <c r="E233" s="8"/>
      <c r="F233" s="9"/>
      <c r="G233" s="10"/>
      <c r="H233" s="11"/>
      <c r="I233" s="11"/>
      <c r="J233" s="12"/>
      <c r="K233" s="13"/>
      <c r="L233" s="13"/>
      <c r="M233" s="13"/>
      <c r="N233" s="13"/>
    </row>
    <row r="234" spans="1:14" ht="16.5">
      <c r="A234" s="4"/>
      <c r="C234" s="6"/>
      <c r="D234" s="7"/>
      <c r="E234" s="8"/>
      <c r="F234" s="9"/>
      <c r="G234" s="10"/>
      <c r="H234" s="11"/>
      <c r="I234" s="11"/>
      <c r="J234" s="12"/>
      <c r="K234" s="13"/>
      <c r="L234" s="13"/>
      <c r="M234" s="13"/>
      <c r="N234" s="13"/>
    </row>
    <row r="235" spans="1:14" ht="16.5">
      <c r="A235" s="4"/>
      <c r="B235" s="14"/>
      <c r="C235" s="6"/>
      <c r="D235" s="7"/>
      <c r="E235" s="8"/>
      <c r="F235" s="9"/>
      <c r="G235" s="10"/>
      <c r="H235" s="11"/>
      <c r="I235" s="11"/>
      <c r="J235" s="12"/>
      <c r="K235" s="13"/>
      <c r="L235" s="13"/>
      <c r="M235" s="13"/>
      <c r="N235" s="13"/>
    </row>
    <row r="236" spans="1:14" ht="16.5">
      <c r="A236" s="4"/>
      <c r="B236" s="14"/>
      <c r="C236" s="6"/>
      <c r="D236" s="7"/>
      <c r="E236" s="8"/>
      <c r="F236" s="9"/>
      <c r="G236" s="10"/>
      <c r="H236" s="11"/>
      <c r="I236" s="11"/>
      <c r="J236" s="12"/>
      <c r="K236" s="13"/>
      <c r="L236" s="13"/>
      <c r="M236" s="13"/>
      <c r="N236" s="13"/>
    </row>
    <row r="237" spans="1:14" ht="16.5">
      <c r="A237" s="4"/>
      <c r="C237" s="6"/>
      <c r="D237" s="7"/>
      <c r="E237" s="8"/>
      <c r="F237" s="9"/>
      <c r="G237" s="10"/>
      <c r="H237" s="11"/>
      <c r="I237" s="11"/>
      <c r="J237" s="12"/>
      <c r="K237" s="13"/>
      <c r="L237" s="13"/>
      <c r="M237" s="13"/>
      <c r="N237" s="13"/>
    </row>
    <row r="238" spans="1:14" ht="16.5">
      <c r="A238" s="4"/>
      <c r="C238" s="6"/>
      <c r="D238" s="7"/>
      <c r="E238" s="8"/>
      <c r="F238" s="9"/>
      <c r="G238" s="10"/>
      <c r="H238" s="11"/>
      <c r="I238" s="11"/>
      <c r="J238" s="12"/>
      <c r="K238" s="13"/>
      <c r="L238" s="13"/>
      <c r="M238" s="13"/>
      <c r="N238" s="13"/>
    </row>
    <row r="239" spans="1:14" ht="16.5">
      <c r="A239" s="4"/>
      <c r="C239" s="6"/>
      <c r="D239" s="7"/>
      <c r="E239" s="8"/>
      <c r="F239" s="9"/>
      <c r="G239" s="10"/>
      <c r="H239" s="11"/>
      <c r="I239" s="11"/>
      <c r="J239" s="12"/>
      <c r="K239" s="13"/>
      <c r="L239" s="13"/>
      <c r="M239" s="13"/>
      <c r="N239" s="13"/>
    </row>
    <row r="240" spans="1:14" ht="16.5">
      <c r="A240" s="4"/>
      <c r="C240" s="6"/>
      <c r="D240" s="7"/>
      <c r="E240" s="8"/>
      <c r="F240" s="9"/>
      <c r="G240" s="10"/>
      <c r="H240" s="11"/>
      <c r="I240" s="11"/>
      <c r="J240" s="12"/>
      <c r="K240" s="13"/>
      <c r="L240" s="13"/>
      <c r="M240" s="13"/>
      <c r="N240" s="13"/>
    </row>
    <row r="241" spans="1:14" ht="16.5">
      <c r="A241" s="4"/>
      <c r="C241" s="6"/>
      <c r="D241" s="7"/>
      <c r="E241" s="8"/>
      <c r="F241" s="9"/>
      <c r="G241" s="10"/>
      <c r="H241" s="11"/>
      <c r="I241" s="11"/>
      <c r="J241" s="12"/>
      <c r="K241" s="13"/>
      <c r="L241" s="13"/>
      <c r="M241" s="13"/>
      <c r="N241" s="13"/>
    </row>
    <row r="242" spans="1:14" ht="16.5">
      <c r="A242" s="4"/>
      <c r="C242" s="6"/>
      <c r="D242" s="7"/>
      <c r="E242" s="8"/>
      <c r="F242" s="9"/>
      <c r="G242" s="10"/>
      <c r="H242" s="11"/>
      <c r="I242" s="11"/>
      <c r="J242" s="12"/>
      <c r="K242" s="13"/>
      <c r="L242" s="13"/>
      <c r="M242" s="13"/>
      <c r="N242" s="13"/>
    </row>
    <row r="243" spans="1:14" ht="16.5">
      <c r="A243" s="4"/>
      <c r="C243" s="6"/>
      <c r="D243" s="7"/>
      <c r="E243" s="8"/>
      <c r="F243" s="9"/>
      <c r="G243" s="10"/>
      <c r="H243" s="11"/>
      <c r="I243" s="11"/>
      <c r="J243" s="12"/>
      <c r="K243" s="13"/>
      <c r="L243" s="13"/>
      <c r="M243" s="13"/>
      <c r="N243" s="13"/>
    </row>
    <row r="244" spans="1:14" ht="16.5">
      <c r="A244" s="4"/>
      <c r="C244" s="6"/>
      <c r="D244" s="7"/>
      <c r="E244" s="8"/>
      <c r="F244" s="9"/>
      <c r="G244" s="10"/>
      <c r="H244" s="11"/>
      <c r="I244" s="11"/>
      <c r="J244" s="12"/>
      <c r="K244" s="13"/>
      <c r="L244" s="13"/>
      <c r="M244" s="13"/>
      <c r="N244" s="13"/>
    </row>
    <row r="245" spans="1:14" ht="16.5">
      <c r="A245" s="4"/>
      <c r="C245" s="6"/>
      <c r="D245" s="7"/>
      <c r="E245" s="8"/>
      <c r="F245" s="9"/>
      <c r="G245" s="10"/>
      <c r="H245" s="11"/>
      <c r="I245" s="11"/>
      <c r="J245" s="12"/>
      <c r="K245" s="13"/>
      <c r="L245" s="13"/>
      <c r="M245" s="13"/>
      <c r="N245" s="13"/>
    </row>
    <row r="246" spans="1:14" ht="16.5">
      <c r="A246" s="4"/>
      <c r="C246" s="6"/>
      <c r="D246" s="7"/>
      <c r="E246" s="8"/>
      <c r="F246" s="9"/>
      <c r="G246" s="10"/>
      <c r="H246" s="11"/>
      <c r="I246" s="11"/>
      <c r="J246" s="12"/>
      <c r="K246" s="13"/>
      <c r="L246" s="13"/>
      <c r="M246" s="13"/>
      <c r="N246" s="13"/>
    </row>
    <row r="247" spans="1:14" ht="16.5">
      <c r="A247" s="4"/>
      <c r="C247" s="6"/>
      <c r="D247" s="7"/>
      <c r="E247" s="8"/>
      <c r="F247" s="9"/>
      <c r="G247" s="10"/>
      <c r="H247" s="11"/>
      <c r="I247" s="11"/>
      <c r="J247" s="12"/>
      <c r="K247" s="13"/>
      <c r="L247" s="13"/>
      <c r="M247" s="13"/>
      <c r="N247" s="13"/>
    </row>
    <row r="248" spans="1:14" ht="16.5">
      <c r="A248" s="4"/>
      <c r="C248" s="6"/>
      <c r="D248" s="7"/>
      <c r="E248" s="8"/>
      <c r="F248" s="9"/>
      <c r="G248" s="10"/>
      <c r="H248" s="11"/>
      <c r="I248" s="11"/>
      <c r="J248" s="12"/>
      <c r="K248" s="13"/>
      <c r="L248" s="13"/>
      <c r="M248" s="13"/>
      <c r="N248" s="13"/>
    </row>
    <row r="249" spans="1:14" ht="16.5">
      <c r="A249" s="4"/>
      <c r="C249" s="6"/>
      <c r="D249" s="7"/>
      <c r="E249" s="8"/>
      <c r="F249" s="9"/>
      <c r="G249" s="10"/>
      <c r="H249" s="11"/>
      <c r="I249" s="11"/>
      <c r="J249" s="12"/>
      <c r="K249" s="13"/>
      <c r="L249" s="13"/>
      <c r="M249" s="13"/>
      <c r="N249" s="13"/>
    </row>
    <row r="250" spans="1:14" ht="16.5">
      <c r="A250" s="4"/>
      <c r="C250" s="6"/>
      <c r="D250" s="7"/>
      <c r="E250" s="8"/>
      <c r="F250" s="9"/>
      <c r="G250" s="10"/>
      <c r="H250" s="11"/>
      <c r="I250" s="11"/>
      <c r="J250" s="12"/>
      <c r="K250" s="13"/>
      <c r="L250" s="13"/>
      <c r="M250" s="13"/>
      <c r="N250" s="13"/>
    </row>
    <row r="251" spans="1:14" ht="16.5">
      <c r="A251" s="4"/>
      <c r="C251" s="6"/>
      <c r="D251" s="7"/>
      <c r="E251" s="8"/>
      <c r="F251" s="9"/>
      <c r="G251" s="10"/>
      <c r="H251" s="11"/>
      <c r="I251" s="11"/>
      <c r="J251" s="12"/>
      <c r="K251" s="13"/>
      <c r="L251" s="13"/>
      <c r="M251" s="13"/>
      <c r="N251" s="13"/>
    </row>
    <row r="252" spans="1:14" ht="16.5">
      <c r="A252" s="4"/>
      <c r="C252" s="6"/>
      <c r="D252" s="7"/>
      <c r="E252" s="8"/>
      <c r="F252" s="9"/>
      <c r="G252" s="10"/>
      <c r="H252" s="11"/>
      <c r="I252" s="11"/>
      <c r="J252" s="12"/>
      <c r="K252" s="13"/>
      <c r="L252" s="13"/>
      <c r="M252" s="13"/>
      <c r="N252" s="13"/>
    </row>
    <row r="253" spans="1:14" ht="16.5">
      <c r="A253" s="4"/>
      <c r="C253" s="6"/>
      <c r="D253" s="7"/>
      <c r="E253" s="8"/>
      <c r="F253" s="9"/>
      <c r="G253" s="10"/>
      <c r="H253" s="11"/>
      <c r="I253" s="11"/>
      <c r="J253" s="12"/>
      <c r="K253" s="13"/>
      <c r="L253" s="13"/>
      <c r="M253" s="13"/>
      <c r="N253" s="13"/>
    </row>
    <row r="254" spans="1:14" ht="16.5">
      <c r="A254" s="4"/>
      <c r="C254" s="6"/>
      <c r="D254" s="7"/>
      <c r="E254" s="8"/>
      <c r="F254" s="9"/>
      <c r="G254" s="10"/>
      <c r="H254" s="11"/>
      <c r="I254" s="11"/>
      <c r="J254" s="12"/>
      <c r="K254" s="13"/>
      <c r="L254" s="13"/>
      <c r="M254" s="13"/>
      <c r="N254" s="13"/>
    </row>
    <row r="255" spans="1:14" ht="16.5">
      <c r="A255" s="4"/>
      <c r="C255" s="6"/>
      <c r="D255" s="7"/>
      <c r="E255" s="8"/>
      <c r="F255" s="9"/>
      <c r="G255" s="10"/>
      <c r="H255" s="11"/>
      <c r="I255" s="11"/>
      <c r="J255" s="12"/>
      <c r="K255" s="13"/>
      <c r="L255" s="13"/>
      <c r="M255" s="13"/>
      <c r="N255" s="13"/>
    </row>
    <row r="256" spans="1:14" ht="16.5">
      <c r="A256" s="4"/>
      <c r="C256" s="6"/>
      <c r="D256" s="7"/>
      <c r="E256" s="8"/>
      <c r="F256" s="9"/>
      <c r="G256" s="10"/>
      <c r="H256" s="11"/>
      <c r="I256" s="11"/>
      <c r="J256" s="12"/>
      <c r="K256" s="13"/>
      <c r="L256" s="13"/>
      <c r="M256" s="13"/>
      <c r="N256" s="13"/>
    </row>
    <row r="257" spans="1:14" ht="16.5">
      <c r="A257" s="4"/>
      <c r="C257" s="6"/>
      <c r="D257" s="7"/>
      <c r="E257" s="8"/>
      <c r="F257" s="9"/>
      <c r="G257" s="10"/>
      <c r="H257" s="11"/>
      <c r="I257" s="11"/>
      <c r="J257" s="12"/>
      <c r="K257" s="13"/>
      <c r="L257" s="13"/>
      <c r="M257" s="13"/>
      <c r="N257" s="13"/>
    </row>
    <row r="258" spans="1:14" ht="16.5">
      <c r="A258" s="4"/>
      <c r="C258" s="6"/>
      <c r="D258" s="7"/>
      <c r="E258" s="8"/>
      <c r="F258" s="9"/>
      <c r="G258" s="10"/>
      <c r="H258" s="11"/>
      <c r="I258" s="11"/>
      <c r="J258" s="12"/>
      <c r="K258" s="13"/>
      <c r="L258" s="13"/>
      <c r="M258" s="13"/>
      <c r="N258" s="13"/>
    </row>
    <row r="259" spans="1:14" ht="16.5">
      <c r="A259" s="4"/>
      <c r="C259" s="6"/>
      <c r="D259" s="7"/>
      <c r="E259" s="8"/>
      <c r="F259" s="9"/>
      <c r="G259" s="10"/>
      <c r="H259" s="11"/>
      <c r="I259" s="11"/>
      <c r="J259" s="12"/>
      <c r="K259" s="13"/>
      <c r="L259" s="13"/>
      <c r="M259" s="13"/>
      <c r="N259" s="13"/>
    </row>
    <row r="260" spans="1:14" ht="16.5">
      <c r="A260" s="4"/>
      <c r="C260" s="6"/>
      <c r="D260" s="7"/>
      <c r="E260" s="8"/>
      <c r="F260" s="9"/>
      <c r="G260" s="10"/>
      <c r="H260" s="11"/>
      <c r="I260" s="11"/>
      <c r="J260" s="12"/>
      <c r="K260" s="13"/>
      <c r="L260" s="13"/>
      <c r="M260" s="13"/>
      <c r="N260" s="13"/>
    </row>
    <row r="261" spans="1:14" ht="16.5">
      <c r="A261" s="4"/>
      <c r="B261" s="14"/>
      <c r="C261" s="6"/>
      <c r="D261" s="7"/>
      <c r="E261" s="8"/>
      <c r="F261" s="9"/>
      <c r="G261" s="10"/>
      <c r="H261" s="11"/>
      <c r="I261" s="11"/>
      <c r="J261" s="12"/>
      <c r="K261" s="13"/>
      <c r="L261" s="13"/>
      <c r="M261" s="13"/>
      <c r="N261" s="13"/>
    </row>
    <row r="262" spans="1:14" ht="16.5">
      <c r="A262" s="4"/>
      <c r="C262" s="6"/>
      <c r="D262" s="7"/>
      <c r="E262" s="8"/>
      <c r="F262" s="9"/>
      <c r="G262" s="10"/>
      <c r="H262" s="11"/>
      <c r="I262" s="11"/>
      <c r="J262" s="12"/>
      <c r="K262" s="13"/>
      <c r="L262" s="13"/>
      <c r="M262" s="13"/>
      <c r="N262" s="13"/>
    </row>
    <row r="263" spans="1:14" ht="16.5">
      <c r="A263" s="4"/>
      <c r="C263" s="6"/>
      <c r="D263" s="7"/>
      <c r="E263" s="8"/>
      <c r="F263" s="9"/>
      <c r="G263" s="10"/>
      <c r="H263" s="11"/>
      <c r="I263" s="11"/>
      <c r="J263" s="12"/>
      <c r="K263" s="13"/>
      <c r="L263" s="13"/>
      <c r="M263" s="13"/>
      <c r="N263" s="13"/>
    </row>
    <row r="264" spans="1:14" ht="16.5">
      <c r="A264" s="4"/>
      <c r="C264" s="6"/>
      <c r="D264" s="7"/>
      <c r="E264" s="8"/>
      <c r="F264" s="9"/>
      <c r="G264" s="10"/>
      <c r="H264" s="11"/>
      <c r="I264" s="11"/>
      <c r="J264" s="12"/>
      <c r="K264" s="13"/>
      <c r="L264" s="13"/>
      <c r="M264" s="13"/>
      <c r="N264" s="13"/>
    </row>
    <row r="265" spans="1:14" ht="16.5">
      <c r="A265" s="4"/>
      <c r="C265" s="6"/>
      <c r="D265" s="7"/>
      <c r="E265" s="8"/>
      <c r="F265" s="9"/>
      <c r="G265" s="10"/>
      <c r="H265" s="11"/>
      <c r="I265" s="11"/>
      <c r="J265" s="12"/>
      <c r="K265" s="13"/>
      <c r="L265" s="13"/>
      <c r="M265" s="13"/>
      <c r="N265" s="13"/>
    </row>
    <row r="266" spans="1:14" ht="16.5">
      <c r="A266" s="4"/>
      <c r="C266" s="6"/>
      <c r="D266" s="7"/>
      <c r="E266" s="8"/>
      <c r="F266" s="9"/>
      <c r="G266" s="10"/>
      <c r="H266" s="11"/>
      <c r="I266" s="11"/>
      <c r="J266" s="12"/>
      <c r="K266" s="13"/>
      <c r="L266" s="13"/>
      <c r="M266" s="13"/>
      <c r="N266" s="13"/>
    </row>
    <row r="267" spans="1:14" ht="16.5">
      <c r="A267" s="4"/>
      <c r="C267" s="6"/>
      <c r="D267" s="7"/>
      <c r="E267" s="8"/>
      <c r="F267" s="9"/>
      <c r="G267" s="10"/>
      <c r="H267" s="11"/>
      <c r="I267" s="11"/>
      <c r="J267" s="12"/>
      <c r="K267" s="13"/>
      <c r="L267" s="13"/>
      <c r="M267" s="13"/>
      <c r="N267" s="13"/>
    </row>
    <row r="268" spans="1:14" ht="16.5">
      <c r="A268" s="4"/>
      <c r="C268" s="6"/>
      <c r="D268" s="7"/>
      <c r="E268" s="8"/>
      <c r="F268" s="9"/>
      <c r="G268" s="10"/>
      <c r="H268" s="11"/>
      <c r="I268" s="11"/>
      <c r="J268" s="12"/>
      <c r="K268" s="13"/>
      <c r="L268" s="13"/>
      <c r="M268" s="13"/>
      <c r="N268" s="13"/>
    </row>
    <row r="269" spans="1:14" ht="16.5">
      <c r="A269" s="4"/>
      <c r="C269" s="6"/>
      <c r="D269" s="7"/>
      <c r="E269" s="8"/>
      <c r="F269" s="9"/>
      <c r="G269" s="10"/>
      <c r="H269" s="11"/>
      <c r="I269" s="11"/>
      <c r="J269" s="12"/>
      <c r="K269" s="13"/>
      <c r="L269" s="13"/>
      <c r="M269" s="13"/>
      <c r="N269" s="13"/>
    </row>
    <row r="270" spans="1:14" ht="16.5">
      <c r="A270" s="4"/>
      <c r="C270" s="6"/>
      <c r="D270" s="7"/>
      <c r="E270" s="8"/>
      <c r="F270" s="9"/>
      <c r="G270" s="10"/>
      <c r="H270" s="11"/>
      <c r="I270" s="11"/>
      <c r="J270" s="12"/>
      <c r="K270" s="13"/>
      <c r="L270" s="13"/>
      <c r="M270" s="13"/>
      <c r="N270" s="13"/>
    </row>
    <row r="271" spans="1:14" ht="16.5">
      <c r="A271" s="4"/>
      <c r="C271" s="6"/>
      <c r="D271" s="7"/>
      <c r="E271" s="8"/>
      <c r="F271" s="9"/>
      <c r="G271" s="10"/>
      <c r="H271" s="11"/>
      <c r="I271" s="11"/>
      <c r="J271" s="12"/>
      <c r="K271" s="13"/>
      <c r="L271" s="13"/>
      <c r="M271" s="13"/>
      <c r="N271" s="13"/>
    </row>
    <row r="272" spans="1:14" ht="16.5">
      <c r="A272" s="4"/>
      <c r="C272" s="6"/>
      <c r="D272" s="7"/>
      <c r="E272" s="8"/>
      <c r="F272" s="9"/>
      <c r="G272" s="10"/>
      <c r="H272" s="11"/>
      <c r="I272" s="11"/>
      <c r="J272" s="12"/>
      <c r="K272" s="13"/>
      <c r="L272" s="13"/>
      <c r="M272" s="13"/>
      <c r="N272" s="13"/>
    </row>
    <row r="273" spans="1:14" ht="16.5">
      <c r="A273" s="4"/>
      <c r="C273" s="6"/>
      <c r="D273" s="7"/>
      <c r="E273" s="8"/>
      <c r="F273" s="9"/>
      <c r="G273" s="10"/>
      <c r="H273" s="11"/>
      <c r="I273" s="11"/>
      <c r="J273" s="12"/>
      <c r="K273" s="13"/>
      <c r="L273" s="13"/>
      <c r="M273" s="13"/>
      <c r="N273" s="13"/>
    </row>
    <row r="274" spans="1:14" ht="16.5">
      <c r="A274" s="4"/>
      <c r="C274" s="6"/>
      <c r="D274" s="7"/>
      <c r="E274" s="8"/>
      <c r="F274" s="9"/>
      <c r="G274" s="10"/>
      <c r="H274" s="11"/>
      <c r="I274" s="11"/>
      <c r="J274" s="12"/>
      <c r="K274" s="13"/>
      <c r="L274" s="13"/>
      <c r="M274" s="13"/>
      <c r="N274" s="13"/>
    </row>
    <row r="275" spans="1:14" ht="16.5">
      <c r="A275" s="4"/>
      <c r="C275" s="6"/>
      <c r="D275" s="7"/>
      <c r="E275" s="8"/>
      <c r="F275" s="9"/>
      <c r="G275" s="10"/>
      <c r="H275" s="11"/>
      <c r="I275" s="11"/>
      <c r="J275" s="12"/>
      <c r="K275" s="13"/>
      <c r="L275" s="13"/>
      <c r="M275" s="13"/>
      <c r="N275" s="13"/>
    </row>
    <row r="276" spans="1:14" ht="16.5">
      <c r="A276" s="4"/>
      <c r="C276" s="6"/>
      <c r="D276" s="7"/>
      <c r="E276" s="8"/>
      <c r="F276" s="9"/>
      <c r="G276" s="10"/>
      <c r="H276" s="11"/>
      <c r="I276" s="11"/>
      <c r="J276" s="12"/>
      <c r="K276" s="13"/>
      <c r="L276" s="13"/>
      <c r="M276" s="13"/>
      <c r="N276" s="13"/>
    </row>
    <row r="277" spans="1:14" ht="16.5">
      <c r="A277" s="4"/>
      <c r="C277" s="6"/>
      <c r="D277" s="7"/>
      <c r="E277" s="8"/>
      <c r="F277" s="9"/>
      <c r="G277" s="10"/>
      <c r="H277" s="11"/>
      <c r="I277" s="11"/>
      <c r="J277" s="12"/>
      <c r="K277" s="13"/>
      <c r="L277" s="13"/>
      <c r="M277" s="13"/>
      <c r="N277" s="13"/>
    </row>
    <row r="278" spans="1:14" ht="16.5">
      <c r="A278" s="4"/>
      <c r="C278" s="6"/>
      <c r="D278" s="7"/>
      <c r="E278" s="8"/>
      <c r="F278" s="9"/>
      <c r="G278" s="10"/>
      <c r="H278" s="11"/>
      <c r="I278" s="11"/>
      <c r="J278" s="12"/>
      <c r="K278" s="13"/>
      <c r="L278" s="13"/>
      <c r="M278" s="13"/>
      <c r="N278" s="13"/>
    </row>
    <row r="279" spans="1:14" ht="16.5">
      <c r="A279" s="4"/>
      <c r="C279" s="6"/>
      <c r="D279" s="7"/>
      <c r="E279" s="8"/>
      <c r="F279" s="9"/>
      <c r="G279" s="10"/>
      <c r="H279" s="11"/>
      <c r="I279" s="11"/>
      <c r="J279" s="12"/>
      <c r="K279" s="13"/>
      <c r="L279" s="13"/>
      <c r="M279" s="13"/>
      <c r="N279" s="13"/>
    </row>
    <row r="280" spans="1:14" ht="16.5">
      <c r="A280" s="4"/>
      <c r="C280" s="6"/>
      <c r="D280" s="7"/>
      <c r="E280" s="8"/>
      <c r="F280" s="9"/>
      <c r="G280" s="10"/>
      <c r="H280" s="11"/>
      <c r="I280" s="11"/>
      <c r="J280" s="12"/>
      <c r="K280" s="13"/>
      <c r="L280" s="13"/>
      <c r="M280" s="13"/>
      <c r="N280" s="13"/>
    </row>
    <row r="281" spans="1:14" ht="16.5">
      <c r="A281" s="4"/>
      <c r="C281" s="6"/>
      <c r="D281" s="7"/>
      <c r="E281" s="8"/>
      <c r="F281" s="9"/>
      <c r="G281" s="10"/>
      <c r="H281" s="11"/>
      <c r="I281" s="11"/>
      <c r="J281" s="12"/>
      <c r="K281" s="13"/>
      <c r="L281" s="13"/>
      <c r="M281" s="13"/>
      <c r="N281" s="13"/>
    </row>
    <row r="282" spans="1:14" ht="16.5">
      <c r="A282" s="4"/>
      <c r="C282" s="6"/>
      <c r="D282" s="7"/>
      <c r="E282" s="8"/>
      <c r="F282" s="9"/>
      <c r="G282" s="10"/>
      <c r="H282" s="11"/>
      <c r="I282" s="11"/>
      <c r="J282" s="12"/>
      <c r="K282" s="13"/>
      <c r="L282" s="13"/>
      <c r="M282" s="13"/>
      <c r="N282" s="13"/>
    </row>
    <row r="283" spans="1:14" ht="16.5">
      <c r="A283" s="4"/>
      <c r="C283" s="6"/>
      <c r="D283" s="7"/>
      <c r="E283" s="8"/>
      <c r="F283" s="9"/>
      <c r="G283" s="10"/>
      <c r="H283" s="11"/>
      <c r="I283" s="11"/>
      <c r="J283" s="12"/>
      <c r="K283" s="13"/>
      <c r="L283" s="13"/>
      <c r="M283" s="13"/>
      <c r="N283" s="13"/>
    </row>
    <row r="284" spans="1:14" ht="16.5">
      <c r="A284" s="4"/>
      <c r="C284" s="6"/>
      <c r="D284" s="7"/>
      <c r="E284" s="8"/>
      <c r="F284" s="9"/>
      <c r="G284" s="10"/>
      <c r="H284" s="11"/>
      <c r="I284" s="11"/>
      <c r="J284" s="12"/>
      <c r="K284" s="13"/>
      <c r="L284" s="13"/>
      <c r="M284" s="13"/>
      <c r="N284" s="13"/>
    </row>
    <row r="285" spans="1:14" ht="16.5">
      <c r="A285" s="4"/>
      <c r="C285" s="6"/>
      <c r="D285" s="7"/>
      <c r="E285" s="8"/>
      <c r="F285" s="9"/>
      <c r="G285" s="10"/>
      <c r="H285" s="11"/>
      <c r="I285" s="11"/>
      <c r="J285" s="12"/>
      <c r="K285" s="13"/>
      <c r="L285" s="13"/>
      <c r="M285" s="13"/>
      <c r="N285" s="13"/>
    </row>
    <row r="286" spans="1:14" ht="16.5">
      <c r="A286" s="4"/>
      <c r="C286" s="6"/>
      <c r="D286" s="7"/>
      <c r="E286" s="8"/>
      <c r="F286" s="9"/>
      <c r="G286" s="10"/>
      <c r="H286" s="11"/>
      <c r="I286" s="11"/>
      <c r="J286" s="12"/>
      <c r="K286" s="13"/>
      <c r="L286" s="13"/>
      <c r="M286" s="13"/>
      <c r="N286" s="13"/>
    </row>
    <row r="287" spans="1:14" ht="16.5">
      <c r="A287" s="4"/>
      <c r="C287" s="6"/>
      <c r="D287" s="7"/>
      <c r="E287" s="8"/>
      <c r="F287" s="9"/>
      <c r="G287" s="10"/>
      <c r="H287" s="11"/>
      <c r="I287" s="11"/>
      <c r="J287" s="12"/>
      <c r="K287" s="13"/>
      <c r="L287" s="13"/>
      <c r="M287" s="13"/>
      <c r="N287" s="13"/>
    </row>
    <row r="288" spans="1:14" ht="16.5">
      <c r="A288" s="4"/>
      <c r="C288" s="6"/>
      <c r="D288" s="7"/>
      <c r="E288" s="8"/>
      <c r="F288" s="9"/>
      <c r="G288" s="10"/>
      <c r="H288" s="11"/>
      <c r="I288" s="11"/>
      <c r="J288" s="12"/>
      <c r="K288" s="13"/>
      <c r="L288" s="13"/>
      <c r="M288" s="13"/>
      <c r="N288" s="13"/>
    </row>
    <row r="289" spans="1:14" ht="16.5">
      <c r="A289" s="4"/>
      <c r="C289" s="6"/>
      <c r="D289" s="7"/>
      <c r="E289" s="8"/>
      <c r="F289" s="9"/>
      <c r="G289" s="10"/>
      <c r="H289" s="11"/>
      <c r="I289" s="11"/>
      <c r="J289" s="12"/>
      <c r="K289" s="13"/>
      <c r="L289" s="13"/>
      <c r="M289" s="13"/>
      <c r="N289" s="13"/>
    </row>
    <row r="290" spans="1:14" ht="16.5">
      <c r="A290" s="4"/>
      <c r="C290" s="6"/>
      <c r="D290" s="7"/>
      <c r="E290" s="8"/>
      <c r="F290" s="9"/>
      <c r="G290" s="10"/>
      <c r="H290" s="11"/>
      <c r="I290" s="11"/>
      <c r="J290" s="12"/>
      <c r="K290" s="13"/>
      <c r="L290" s="13"/>
      <c r="M290" s="13"/>
      <c r="N290" s="13"/>
    </row>
    <row r="291" spans="1:14" ht="16.5">
      <c r="A291" s="4"/>
      <c r="C291" s="6"/>
      <c r="D291" s="7"/>
      <c r="E291" s="8"/>
      <c r="F291" s="9"/>
      <c r="G291" s="10"/>
      <c r="H291" s="11"/>
      <c r="I291" s="11"/>
      <c r="J291" s="12"/>
      <c r="K291" s="13"/>
      <c r="L291" s="13"/>
      <c r="M291" s="13"/>
      <c r="N291" s="13"/>
    </row>
    <row r="292" spans="1:14" ht="16.5">
      <c r="A292" s="4"/>
      <c r="C292" s="6"/>
      <c r="D292" s="7"/>
      <c r="E292" s="8"/>
      <c r="F292" s="9"/>
      <c r="G292" s="10"/>
      <c r="H292" s="11"/>
      <c r="I292" s="11"/>
      <c r="J292" s="12"/>
      <c r="K292" s="13"/>
      <c r="L292" s="13"/>
      <c r="M292" s="13"/>
      <c r="N292" s="13"/>
    </row>
    <row r="293" spans="1:14" ht="16.5">
      <c r="A293" s="4"/>
      <c r="B293" s="16"/>
      <c r="C293" s="6"/>
      <c r="D293" s="7"/>
      <c r="E293" s="8"/>
      <c r="F293" s="9"/>
      <c r="G293" s="10"/>
      <c r="H293" s="11"/>
      <c r="I293" s="11"/>
      <c r="J293" s="12"/>
      <c r="K293" s="13"/>
      <c r="L293" s="13"/>
      <c r="M293" s="13"/>
      <c r="N293" s="13"/>
    </row>
    <row r="294" spans="1:14" ht="16.5">
      <c r="A294" s="4"/>
      <c r="B294" s="16"/>
      <c r="C294" s="6"/>
      <c r="D294" s="7"/>
      <c r="E294" s="8"/>
      <c r="F294" s="9"/>
      <c r="G294" s="10"/>
      <c r="H294" s="11"/>
      <c r="I294" s="11"/>
      <c r="J294" s="12"/>
      <c r="K294" s="13"/>
      <c r="L294" s="13"/>
      <c r="M294" s="13"/>
      <c r="N294" s="13"/>
    </row>
    <row r="295" spans="1:14" ht="16.5">
      <c r="A295" s="4"/>
      <c r="B295" s="16"/>
      <c r="C295" s="6"/>
      <c r="D295" s="7"/>
      <c r="E295" s="8"/>
      <c r="F295" s="9"/>
      <c r="G295" s="10"/>
      <c r="H295" s="11"/>
      <c r="I295" s="11"/>
      <c r="J295" s="12"/>
      <c r="K295" s="13"/>
      <c r="L295" s="13"/>
      <c r="M295" s="13"/>
      <c r="N295" s="13"/>
    </row>
    <row r="296" spans="1:14" ht="16.5">
      <c r="A296" s="4"/>
      <c r="B296" s="16"/>
      <c r="C296" s="6"/>
      <c r="D296" s="7"/>
      <c r="E296" s="8"/>
      <c r="F296" s="9"/>
      <c r="G296" s="10"/>
      <c r="H296" s="11"/>
      <c r="I296" s="11"/>
      <c r="J296" s="12"/>
      <c r="K296" s="13"/>
      <c r="L296" s="13"/>
      <c r="M296" s="13"/>
      <c r="N296" s="13"/>
    </row>
    <row r="297" spans="1:14" ht="16.5">
      <c r="A297" s="4"/>
      <c r="B297" s="16"/>
      <c r="C297" s="6"/>
      <c r="D297" s="7"/>
      <c r="E297" s="8"/>
      <c r="F297" s="9"/>
      <c r="G297" s="10"/>
      <c r="H297" s="11"/>
      <c r="I297" s="11"/>
      <c r="J297" s="12"/>
      <c r="K297" s="13"/>
      <c r="L297" s="13"/>
      <c r="M297" s="13"/>
      <c r="N297" s="13"/>
    </row>
    <row r="298" spans="1:14" ht="16.5">
      <c r="A298" s="4"/>
      <c r="B298" s="16"/>
      <c r="C298" s="6"/>
      <c r="D298" s="7"/>
      <c r="E298" s="8"/>
      <c r="F298" s="9"/>
      <c r="G298" s="10"/>
      <c r="H298" s="11"/>
      <c r="I298" s="11"/>
      <c r="J298" s="12"/>
      <c r="K298" s="13"/>
      <c r="L298" s="13"/>
      <c r="M298" s="13"/>
      <c r="N298" s="13"/>
    </row>
    <row r="299" spans="1:14" ht="16.5">
      <c r="A299" s="4"/>
      <c r="B299" s="16"/>
      <c r="C299" s="6"/>
      <c r="D299" s="7"/>
      <c r="E299" s="8"/>
      <c r="F299" s="9"/>
      <c r="G299" s="10"/>
      <c r="H299" s="11"/>
      <c r="I299" s="11"/>
      <c r="J299" s="12"/>
      <c r="K299" s="13"/>
      <c r="L299" s="13"/>
      <c r="M299" s="13"/>
      <c r="N299" s="13"/>
    </row>
    <row r="300" spans="1:14" ht="16.5">
      <c r="A300" s="4"/>
      <c r="B300" s="16"/>
      <c r="C300" s="6"/>
      <c r="D300" s="7"/>
      <c r="E300" s="8"/>
      <c r="F300" s="9"/>
      <c r="G300" s="10"/>
      <c r="H300" s="11"/>
      <c r="I300" s="11"/>
      <c r="J300" s="12"/>
      <c r="K300" s="13"/>
      <c r="L300" s="13"/>
      <c r="M300" s="13"/>
      <c r="N300" s="13"/>
    </row>
    <row r="301" spans="1:14" ht="16.5">
      <c r="A301" s="4"/>
      <c r="B301" s="16"/>
      <c r="C301" s="6"/>
      <c r="D301" s="7"/>
      <c r="E301" s="8"/>
      <c r="F301" s="9"/>
      <c r="G301" s="10"/>
      <c r="H301" s="11"/>
      <c r="I301" s="11"/>
      <c r="J301" s="12"/>
      <c r="K301" s="13"/>
      <c r="L301" s="13"/>
      <c r="M301" s="13"/>
      <c r="N301" s="13"/>
    </row>
    <row r="302" spans="1:14" ht="16.5">
      <c r="A302" s="4"/>
      <c r="B302" s="16"/>
      <c r="C302" s="6"/>
      <c r="D302" s="7"/>
      <c r="E302" s="8"/>
      <c r="F302" s="9"/>
      <c r="G302" s="10"/>
      <c r="H302" s="11"/>
      <c r="I302" s="11"/>
      <c r="J302" s="12"/>
      <c r="K302" s="13"/>
      <c r="L302" s="13"/>
      <c r="M302" s="13"/>
      <c r="N302" s="13"/>
    </row>
    <row r="303" spans="1:14" ht="16.5">
      <c r="A303" s="4"/>
      <c r="B303" s="16"/>
      <c r="C303" s="6"/>
      <c r="D303" s="7"/>
      <c r="E303" s="8"/>
      <c r="F303" s="9"/>
      <c r="G303" s="10"/>
      <c r="H303" s="11"/>
      <c r="I303" s="11"/>
      <c r="J303" s="12"/>
      <c r="K303" s="13"/>
      <c r="L303" s="13"/>
      <c r="M303" s="13"/>
      <c r="N303" s="13"/>
    </row>
    <row r="304" spans="1:14" ht="16.5">
      <c r="A304" s="4"/>
      <c r="B304" s="16"/>
      <c r="C304" s="6"/>
      <c r="D304" s="7"/>
      <c r="E304" s="8"/>
      <c r="F304" s="9"/>
      <c r="G304" s="10"/>
      <c r="H304" s="11"/>
      <c r="I304" s="11"/>
      <c r="J304" s="12"/>
      <c r="K304" s="13"/>
      <c r="L304" s="13"/>
      <c r="M304" s="13"/>
      <c r="N304" s="13"/>
    </row>
    <row r="305" spans="1:14" ht="16.5">
      <c r="A305" s="4"/>
      <c r="B305" s="16"/>
      <c r="C305" s="6"/>
      <c r="D305" s="7"/>
      <c r="E305" s="8"/>
      <c r="F305" s="9"/>
      <c r="G305" s="10"/>
      <c r="H305" s="11"/>
      <c r="I305" s="11"/>
      <c r="J305" s="12"/>
      <c r="K305" s="13"/>
      <c r="L305" s="13"/>
      <c r="M305" s="13"/>
      <c r="N305" s="13"/>
    </row>
    <row r="306" spans="1:14" ht="16.5">
      <c r="A306" s="4"/>
      <c r="B306" s="16"/>
      <c r="C306" s="6"/>
      <c r="D306" s="7"/>
      <c r="E306" s="8"/>
      <c r="F306" s="9"/>
      <c r="G306" s="10"/>
      <c r="H306" s="11"/>
      <c r="I306" s="11"/>
      <c r="J306" s="12"/>
      <c r="K306" s="13"/>
      <c r="L306" s="13"/>
      <c r="M306" s="13"/>
      <c r="N306" s="13"/>
    </row>
    <row r="307" spans="1:14" ht="16.5">
      <c r="A307" s="4"/>
      <c r="B307" s="16"/>
      <c r="C307" s="6"/>
      <c r="D307" s="7"/>
      <c r="E307" s="8"/>
      <c r="F307" s="9"/>
      <c r="G307" s="10"/>
      <c r="H307" s="11"/>
      <c r="I307" s="11"/>
      <c r="J307" s="12"/>
      <c r="K307" s="13"/>
      <c r="L307" s="13"/>
      <c r="M307" s="13"/>
      <c r="N307" s="13"/>
    </row>
    <row r="308" spans="1:14" ht="16.5">
      <c r="A308" s="4"/>
      <c r="B308" s="16"/>
      <c r="C308" s="6"/>
      <c r="D308" s="7"/>
      <c r="E308" s="8"/>
      <c r="F308" s="9"/>
      <c r="G308" s="10"/>
      <c r="H308" s="11"/>
      <c r="I308" s="11"/>
      <c r="J308" s="12"/>
      <c r="K308" s="13"/>
      <c r="L308" s="13"/>
      <c r="M308" s="13"/>
      <c r="N308" s="13"/>
    </row>
    <row r="309" spans="1:14" ht="16.5">
      <c r="A309" s="4"/>
      <c r="B309" s="16"/>
      <c r="C309" s="6"/>
      <c r="D309" s="7"/>
      <c r="E309" s="8"/>
      <c r="F309" s="9"/>
      <c r="G309" s="10"/>
      <c r="H309" s="11"/>
      <c r="I309" s="11"/>
      <c r="J309" s="12"/>
      <c r="K309" s="13"/>
      <c r="L309" s="13"/>
      <c r="M309" s="13"/>
      <c r="N309" s="13"/>
    </row>
    <row r="310" spans="1:14" ht="16.5">
      <c r="A310" s="4"/>
      <c r="B310" s="16"/>
      <c r="C310" s="6"/>
      <c r="D310" s="7"/>
      <c r="E310" s="8"/>
      <c r="F310" s="9"/>
      <c r="G310" s="10"/>
      <c r="H310" s="11"/>
      <c r="I310" s="11"/>
      <c r="J310" s="12"/>
      <c r="K310" s="13"/>
      <c r="L310" s="13"/>
      <c r="M310" s="13"/>
      <c r="N310" s="13"/>
    </row>
    <row r="311" spans="1:14" ht="16.5">
      <c r="A311" s="4"/>
      <c r="B311" s="16"/>
      <c r="C311" s="6"/>
      <c r="D311" s="7"/>
      <c r="E311" s="8"/>
      <c r="F311" s="9"/>
      <c r="G311" s="10"/>
      <c r="H311" s="11"/>
      <c r="I311" s="11"/>
      <c r="J311" s="12"/>
      <c r="K311" s="13"/>
      <c r="L311" s="13"/>
      <c r="M311" s="13"/>
      <c r="N311" s="13"/>
    </row>
    <row r="312" spans="1:14" ht="16.5">
      <c r="A312" s="4"/>
      <c r="B312" s="16"/>
      <c r="C312" s="6"/>
      <c r="D312" s="7"/>
      <c r="E312" s="8"/>
      <c r="F312" s="9"/>
      <c r="G312" s="10"/>
      <c r="H312" s="11"/>
      <c r="I312" s="11"/>
      <c r="J312" s="12"/>
      <c r="K312" s="13"/>
      <c r="L312" s="13"/>
      <c r="M312" s="13"/>
      <c r="N312" s="13"/>
    </row>
    <row r="313" spans="1:14" ht="16.5">
      <c r="A313" s="4"/>
      <c r="B313" s="16"/>
      <c r="C313" s="6"/>
      <c r="D313" s="7"/>
      <c r="E313" s="8"/>
      <c r="F313" s="9"/>
      <c r="G313" s="10"/>
      <c r="H313" s="11"/>
      <c r="I313" s="11"/>
      <c r="J313" s="12"/>
      <c r="K313" s="13"/>
      <c r="L313" s="13"/>
      <c r="M313" s="13"/>
      <c r="N313" s="13"/>
    </row>
    <row r="314" spans="1:14" ht="16.5">
      <c r="A314" s="4"/>
      <c r="B314" s="16"/>
      <c r="C314" s="6"/>
      <c r="D314" s="7"/>
      <c r="E314" s="8"/>
      <c r="F314" s="9"/>
      <c r="G314" s="10"/>
      <c r="H314" s="11"/>
      <c r="I314" s="11"/>
      <c r="J314" s="12"/>
      <c r="K314" s="13"/>
      <c r="L314" s="13"/>
      <c r="M314" s="13"/>
      <c r="N314" s="13"/>
    </row>
    <row r="315" spans="1:14" ht="16.5">
      <c r="A315" s="4"/>
      <c r="B315" s="16"/>
      <c r="C315" s="6"/>
      <c r="D315" s="7"/>
      <c r="E315" s="8"/>
      <c r="F315" s="9"/>
      <c r="G315" s="10"/>
      <c r="H315" s="11"/>
      <c r="I315" s="11"/>
      <c r="J315" s="12"/>
      <c r="K315" s="13"/>
      <c r="L315" s="13"/>
      <c r="M315" s="13"/>
      <c r="N315" s="13"/>
    </row>
    <row r="316" spans="1:14" ht="16.5">
      <c r="A316" s="4"/>
      <c r="C316" s="6"/>
      <c r="D316" s="7"/>
      <c r="E316" s="8"/>
      <c r="F316" s="9"/>
      <c r="G316" s="10"/>
      <c r="H316" s="11"/>
      <c r="I316" s="11"/>
      <c r="J316" s="12"/>
      <c r="K316" s="13"/>
      <c r="L316" s="13"/>
      <c r="M316" s="13"/>
      <c r="N316" s="13"/>
    </row>
    <row r="317" spans="1:14" ht="16.5">
      <c r="A317" s="4"/>
      <c r="C317" s="6"/>
      <c r="D317" s="7"/>
      <c r="E317" s="8"/>
      <c r="F317" s="9"/>
      <c r="G317" s="10"/>
      <c r="H317" s="11"/>
      <c r="I317" s="11"/>
      <c r="J317" s="12"/>
      <c r="K317" s="13"/>
      <c r="L317" s="13"/>
      <c r="M317" s="13"/>
      <c r="N317" s="13"/>
    </row>
    <row r="318" spans="1:14" ht="16.5">
      <c r="A318" s="4"/>
      <c r="C318" s="6"/>
      <c r="D318" s="7"/>
      <c r="E318" s="8"/>
      <c r="F318" s="9"/>
      <c r="G318" s="10"/>
      <c r="H318" s="11"/>
      <c r="I318" s="11"/>
      <c r="J318" s="12"/>
      <c r="K318" s="13"/>
      <c r="L318" s="13"/>
      <c r="M318" s="13"/>
      <c r="N318" s="13"/>
    </row>
    <row r="319" spans="1:14" ht="16.5">
      <c r="A319" s="4"/>
      <c r="B319" s="14"/>
      <c r="C319" s="6"/>
      <c r="D319" s="7"/>
      <c r="E319" s="8"/>
      <c r="F319" s="9"/>
      <c r="G319" s="10"/>
      <c r="H319" s="11"/>
      <c r="I319" s="11"/>
      <c r="J319" s="12"/>
      <c r="K319" s="13"/>
      <c r="L319" s="13"/>
      <c r="M319" s="13"/>
      <c r="N319" s="13"/>
    </row>
    <row r="320" spans="1:14" ht="16.5">
      <c r="A320" s="4"/>
      <c r="B320" s="14"/>
      <c r="C320" s="6"/>
      <c r="D320" s="7"/>
      <c r="E320" s="8"/>
      <c r="F320" s="9"/>
      <c r="G320" s="10"/>
      <c r="H320" s="11"/>
      <c r="I320" s="11"/>
      <c r="J320" s="12"/>
      <c r="K320" s="13"/>
      <c r="L320" s="13"/>
      <c r="M320" s="13"/>
      <c r="N320" s="13"/>
    </row>
    <row r="321" spans="1:14" ht="16.5">
      <c r="A321" s="4"/>
      <c r="B321" s="14"/>
      <c r="C321" s="6"/>
      <c r="D321" s="7"/>
      <c r="E321" s="8"/>
      <c r="F321" s="9"/>
      <c r="G321" s="10"/>
      <c r="H321" s="11"/>
      <c r="I321" s="11"/>
      <c r="J321" s="12"/>
      <c r="K321" s="13"/>
      <c r="L321" s="13"/>
      <c r="M321" s="13"/>
      <c r="N321" s="13"/>
    </row>
    <row r="322" spans="1:14" ht="16.5">
      <c r="A322" s="4"/>
      <c r="B322" s="14"/>
      <c r="C322" s="6"/>
      <c r="D322" s="7"/>
      <c r="E322" s="8"/>
      <c r="F322" s="9"/>
      <c r="G322" s="10"/>
      <c r="H322" s="11"/>
      <c r="I322" s="11"/>
      <c r="J322" s="12"/>
      <c r="K322" s="13"/>
      <c r="L322" s="13"/>
      <c r="M322" s="13"/>
      <c r="N322" s="13"/>
    </row>
    <row r="323" spans="1:14" ht="16.5">
      <c r="A323" s="4"/>
      <c r="C323" s="6"/>
      <c r="D323" s="7"/>
      <c r="E323" s="8"/>
      <c r="F323" s="9"/>
      <c r="G323" s="10"/>
      <c r="H323" s="11"/>
      <c r="I323" s="11"/>
      <c r="J323" s="12"/>
      <c r="K323" s="13"/>
      <c r="L323" s="13"/>
      <c r="M323" s="13"/>
      <c r="N323" s="13"/>
    </row>
    <row r="324" spans="1:14" ht="16.5">
      <c r="A324" s="4"/>
      <c r="C324" s="6"/>
      <c r="D324" s="7"/>
      <c r="E324" s="8"/>
      <c r="F324" s="9"/>
      <c r="G324" s="10"/>
      <c r="H324" s="11"/>
      <c r="I324" s="11"/>
      <c r="J324" s="12"/>
      <c r="K324" s="13"/>
      <c r="L324" s="13"/>
      <c r="M324" s="13"/>
      <c r="N324" s="13"/>
    </row>
    <row r="325" spans="1:14" ht="16.5">
      <c r="A325" s="4"/>
      <c r="C325" s="6"/>
      <c r="D325" s="7"/>
      <c r="E325" s="8"/>
      <c r="F325" s="9"/>
      <c r="G325" s="10"/>
      <c r="H325" s="11"/>
      <c r="I325" s="11"/>
      <c r="J325" s="12"/>
      <c r="K325" s="13"/>
      <c r="L325" s="13"/>
      <c r="M325" s="13"/>
      <c r="N325" s="13"/>
    </row>
    <row r="326" spans="1:14" ht="16.5">
      <c r="A326" s="4"/>
      <c r="C326" s="6"/>
      <c r="D326" s="7"/>
      <c r="E326" s="8"/>
      <c r="F326" s="9"/>
      <c r="G326" s="10"/>
      <c r="H326" s="11"/>
      <c r="I326" s="11"/>
      <c r="J326" s="12"/>
      <c r="K326" s="13"/>
      <c r="L326" s="13"/>
      <c r="M326" s="13"/>
      <c r="N326" s="13"/>
    </row>
    <row r="327" spans="1:14" ht="16.5">
      <c r="A327" s="4"/>
      <c r="C327" s="6"/>
      <c r="D327" s="7"/>
      <c r="E327" s="8"/>
      <c r="F327" s="9"/>
      <c r="G327" s="10"/>
      <c r="H327" s="11"/>
      <c r="I327" s="11"/>
      <c r="J327" s="12"/>
      <c r="K327" s="13"/>
      <c r="L327" s="13"/>
      <c r="M327" s="13"/>
      <c r="N327" s="13"/>
    </row>
    <row r="328" spans="1:14" ht="16.5">
      <c r="A328" s="4"/>
      <c r="C328" s="6"/>
      <c r="D328" s="7"/>
      <c r="E328" s="8"/>
      <c r="F328" s="9"/>
      <c r="G328" s="13"/>
      <c r="H328" s="11"/>
      <c r="I328" s="11"/>
      <c r="J328" s="12"/>
      <c r="K328" s="13"/>
      <c r="L328" s="13"/>
      <c r="M328" s="13"/>
      <c r="N328" s="13"/>
    </row>
    <row r="329" spans="1:14" ht="16.5">
      <c r="A329" s="4"/>
      <c r="C329" s="6"/>
      <c r="D329" s="7"/>
      <c r="E329" s="8"/>
      <c r="F329" s="9"/>
      <c r="G329" s="10"/>
      <c r="H329" s="11"/>
      <c r="I329" s="11"/>
      <c r="J329" s="12"/>
      <c r="K329" s="13"/>
      <c r="L329" s="13"/>
      <c r="M329" s="13"/>
      <c r="N329" s="13"/>
    </row>
    <row r="330" spans="1:14" ht="16.5">
      <c r="A330" s="4"/>
      <c r="C330" s="6"/>
      <c r="D330" s="7"/>
      <c r="E330" s="8"/>
      <c r="F330" s="9"/>
      <c r="G330" s="10"/>
      <c r="H330" s="11"/>
      <c r="I330" s="11"/>
      <c r="J330" s="12"/>
      <c r="K330" s="13"/>
      <c r="L330" s="13"/>
      <c r="M330" s="13"/>
      <c r="N330" s="13"/>
    </row>
    <row r="331" spans="1:14" ht="16.5">
      <c r="A331" s="4"/>
      <c r="C331" s="6"/>
      <c r="D331" s="7"/>
      <c r="E331" s="8"/>
      <c r="F331" s="9"/>
      <c r="G331" s="10"/>
      <c r="H331" s="11"/>
      <c r="I331" s="11"/>
      <c r="J331" s="12"/>
      <c r="K331" s="13"/>
      <c r="L331" s="13"/>
      <c r="M331" s="13"/>
      <c r="N331" s="13"/>
    </row>
    <row r="332" spans="1:14">
      <c r="A332" s="4"/>
      <c r="H332" s="22"/>
      <c r="I332" s="22"/>
      <c r="J332" s="23"/>
    </row>
    <row r="333" spans="1:14">
      <c r="A333" s="25"/>
    </row>
    <row r="334" spans="1:14">
      <c r="A334" s="25"/>
      <c r="B334" s="14"/>
    </row>
    <row r="335" spans="1:14">
      <c r="A335" s="25"/>
    </row>
    <row r="336" spans="1:14">
      <c r="A336" s="25"/>
    </row>
    <row r="337" spans="1:2">
      <c r="A337" s="25"/>
    </row>
    <row r="338" spans="1:2">
      <c r="A338" s="25"/>
    </row>
    <row r="339" spans="1:2">
      <c r="A339" s="25"/>
      <c r="B339" s="28"/>
    </row>
    <row r="340" spans="1:2">
      <c r="A340" s="25"/>
    </row>
    <row r="341" spans="1:2">
      <c r="A341" s="25"/>
    </row>
    <row r="342" spans="1:2">
      <c r="A342" s="25"/>
    </row>
    <row r="343" spans="1:2">
      <c r="A343" s="25"/>
    </row>
    <row r="344" spans="1:2">
      <c r="A344" s="25"/>
    </row>
    <row r="345" spans="1:2">
      <c r="A345" s="25"/>
    </row>
    <row r="346" spans="1:2">
      <c r="A346" s="25"/>
    </row>
    <row r="347" spans="1:2">
      <c r="A347" s="25"/>
    </row>
    <row r="348" spans="1:2">
      <c r="A348" s="25"/>
    </row>
    <row r="349" spans="1:2">
      <c r="A349" s="25"/>
    </row>
    <row r="350" spans="1:2">
      <c r="A350" s="25"/>
    </row>
    <row r="351" spans="1:2">
      <c r="A351" s="25"/>
    </row>
    <row r="352" spans="1:2">
      <c r="A352" s="25"/>
    </row>
    <row r="353" spans="1:2">
      <c r="A353" s="25"/>
    </row>
    <row r="354" spans="1:2">
      <c r="A354" s="25"/>
    </row>
    <row r="355" spans="1:2">
      <c r="A355" s="25"/>
    </row>
    <row r="356" spans="1:2">
      <c r="A356" s="25"/>
    </row>
    <row r="357" spans="1:2">
      <c r="A357" s="25"/>
      <c r="B357" s="14"/>
    </row>
    <row r="358" spans="1:2">
      <c r="A358" s="25"/>
      <c r="B358" s="14"/>
    </row>
    <row r="359" spans="1:2">
      <c r="A359" s="25"/>
    </row>
    <row r="360" spans="1:2">
      <c r="A360" s="25"/>
    </row>
    <row r="361" spans="1:2">
      <c r="A361" s="25"/>
    </row>
    <row r="362" spans="1:2">
      <c r="A362" s="25"/>
    </row>
  </sheetData>
  <sheetProtection selectLockedCells="1"/>
  <autoFilter ref="A3:YU147" xr:uid="{00000000-0009-0000-0000-000000000000}"/>
  <mergeCells count="2">
    <mergeCell ref="A1:F2"/>
    <mergeCell ref="G1:J2"/>
  </mergeCells>
  <phoneticPr fontId="58" type="noConversion"/>
  <pageMargins left="0.35433070866141736" right="0.23622047244094491" top="0.51181102362204722" bottom="0" header="0.31496062992125984" footer="0"/>
  <pageSetup paperSize="9" scale="54" fitToHeight="0" orientation="landscape" r:id="rId1"/>
  <headerFooter alignWithMargins="0"/>
  <ignoredErrors>
    <ignoredError sqref="D7:D10 D108:D112 D125:D1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라멜린 공급가리스트</vt:lpstr>
      <vt:lpstr>'라멜린 공급가리스트'!Print_Area</vt:lpstr>
      <vt:lpstr>'라멜린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박우진짱</dc:creator>
  <cp:lastModifiedBy>RICH</cp:lastModifiedBy>
  <cp:lastPrinted>2024-11-08T05:34:24Z</cp:lastPrinted>
  <dcterms:created xsi:type="dcterms:W3CDTF">2017-01-26T04:30:00Z</dcterms:created>
  <dcterms:modified xsi:type="dcterms:W3CDTF">2026-02-25T05:31:57Z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ORDERLIST_NOV_02_KRW.xlsx</vt:lpwstr>
  </property>
  <property fmtid="{D5CDD505-2E9C-101B-9397-08002B2CF9AE}" pid="3" name="KSOProductBuildVer">
    <vt:lpwstr>1033-10.2.0.7439</vt:lpwstr>
  </property>
</Properties>
</file>