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B322CCF6-DD81-4EA5-A0C7-AFB566255D9B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LEBELAGE 공급가 리스트" sheetId="1" r:id="rId1"/>
  </sheets>
  <definedNames>
    <definedName name="_xlnm._FilterDatabase" localSheetId="0" hidden="1">'LEBELAGE 공급가 리스트'!$A$3:$T$363</definedName>
    <definedName name="_xlnm.Print_Titles" localSheetId="0">'LEBELAGE 공급가 리스트'!$1:$3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43" i="1" l="1"/>
  <c r="Q154" i="1"/>
  <c r="Q153" i="1"/>
  <c r="Q152" i="1"/>
  <c r="Q209" i="1"/>
  <c r="Q208" i="1"/>
  <c r="Q207" i="1"/>
  <c r="Q206" i="1"/>
  <c r="Q298" i="1"/>
  <c r="Q299" i="1"/>
  <c r="Q300" i="1"/>
  <c r="Q301" i="1"/>
  <c r="Q302" i="1"/>
  <c r="Q282" i="1"/>
  <c r="Q213" i="1"/>
  <c r="Q212" i="1"/>
  <c r="Q211" i="1"/>
  <c r="Q210" i="1"/>
  <c r="Q151" i="1"/>
  <c r="Q150" i="1"/>
  <c r="Q216" i="1"/>
  <c r="Q86" i="1"/>
  <c r="Q268" i="1"/>
  <c r="Q319" i="1"/>
  <c r="Q226" i="1"/>
  <c r="Q141" i="1"/>
  <c r="Q215" i="1"/>
  <c r="Q214" i="1"/>
  <c r="Q247" i="1"/>
  <c r="Q235" i="1"/>
  <c r="Q297" i="1"/>
  <c r="Q296" i="1"/>
  <c r="Q223" i="1"/>
  <c r="Q222" i="1"/>
  <c r="Q221" i="1"/>
  <c r="Q220" i="1"/>
  <c r="Q144" i="1" l="1"/>
  <c r="Q339" i="1"/>
  <c r="Q338" i="1"/>
  <c r="Q256" i="1" l="1"/>
  <c r="Q225" i="1"/>
  <c r="Q224" i="1"/>
  <c r="Q346" i="1" l="1"/>
  <c r="Q205" i="1"/>
  <c r="Q204" i="1"/>
  <c r="Q203" i="1"/>
  <c r="Q202" i="1"/>
  <c r="Q11" i="1"/>
  <c r="Q10" i="1"/>
  <c r="Q9" i="1"/>
  <c r="Q8" i="1"/>
  <c r="Q108" i="1"/>
  <c r="Q107" i="1"/>
  <c r="Q277" i="1"/>
  <c r="Q274" i="1"/>
  <c r="Q217" i="1"/>
  <c r="Q218" i="1"/>
  <c r="Q112" i="1"/>
  <c r="Q52" i="1"/>
  <c r="Q51" i="1"/>
  <c r="Q49" i="1"/>
  <c r="Q333" i="1"/>
  <c r="Q332" i="1"/>
  <c r="Q7" i="1" l="1"/>
  <c r="Q6" i="1"/>
  <c r="Q4" i="1"/>
  <c r="Q95" i="1"/>
  <c r="Q258" i="1"/>
  <c r="Q257" i="1"/>
  <c r="Q139" i="1"/>
  <c r="Q138" i="1"/>
  <c r="Q72" i="1"/>
  <c r="Q118" i="1" l="1"/>
  <c r="Q331" i="1"/>
  <c r="Q330" i="1"/>
  <c r="Q280" i="1"/>
  <c r="Q279" i="1"/>
  <c r="Q278" i="1"/>
  <c r="Q276" i="1"/>
  <c r="Q275" i="1"/>
  <c r="Q360" i="1"/>
  <c r="Q359" i="1"/>
  <c r="Q358" i="1"/>
  <c r="Q357" i="1"/>
  <c r="Q356" i="1"/>
  <c r="Q267" i="1" l="1"/>
  <c r="Q266" i="1"/>
  <c r="Q265" i="1"/>
  <c r="Q264" i="1"/>
  <c r="Q263" i="1"/>
  <c r="Q106" i="1"/>
  <c r="Q110" i="1" l="1"/>
  <c r="Q97" i="1"/>
  <c r="Q99" i="1"/>
  <c r="Q101" i="1"/>
  <c r="Q102" i="1"/>
  <c r="Q113" i="1"/>
  <c r="Q109" i="1"/>
  <c r="Q105" i="1"/>
  <c r="Q78" i="1"/>
  <c r="Q48" i="1"/>
  <c r="Q284" i="1"/>
  <c r="Q290" i="1"/>
  <c r="Q289" i="1"/>
  <c r="Q288" i="1"/>
  <c r="Q287" i="1"/>
  <c r="Q283" i="1"/>
  <c r="Q285" i="1"/>
  <c r="Q286" i="1"/>
  <c r="Q140" i="1"/>
  <c r="Q201" i="1"/>
  <c r="Q200" i="1"/>
  <c r="Q199" i="1"/>
  <c r="Q219" i="1"/>
  <c r="Q337" i="1"/>
  <c r="Q335" i="1"/>
  <c r="Q262" i="1"/>
  <c r="Q261" i="1"/>
  <c r="Q260" i="1"/>
  <c r="Q259" i="1"/>
  <c r="Q291" i="1"/>
  <c r="Q292" i="1"/>
  <c r="Q293" i="1"/>
  <c r="Q294" i="1"/>
  <c r="Q295" i="1"/>
  <c r="Q137" i="1"/>
  <c r="Q104" i="1"/>
  <c r="Q111" i="1"/>
  <c r="Q103" i="1"/>
  <c r="Q115" i="1"/>
  <c r="Q252" i="1"/>
  <c r="Q251" i="1"/>
  <c r="Q250" i="1"/>
  <c r="Q249" i="1"/>
  <c r="Q248" i="1"/>
  <c r="Q136" i="1" l="1"/>
  <c r="Q135" i="1"/>
  <c r="Q134" i="1"/>
  <c r="Q133" i="1"/>
  <c r="Q132" i="1"/>
  <c r="Q131" i="1"/>
  <c r="Q130" i="1"/>
  <c r="Q129" i="1"/>
  <c r="Q128" i="1"/>
  <c r="Q127" i="1"/>
  <c r="Q126" i="1"/>
  <c r="Q125" i="1"/>
  <c r="Q124" i="1"/>
  <c r="Q123" i="1"/>
  <c r="Q122" i="1"/>
  <c r="Q98" i="1"/>
  <c r="Q345" i="1"/>
  <c r="Q344" i="1"/>
  <c r="Q343" i="1"/>
  <c r="Q83" i="1"/>
  <c r="Q77" i="1"/>
  <c r="Q53" i="1"/>
  <c r="Q50" i="1"/>
  <c r="Q334" i="1"/>
  <c r="Q194" i="1"/>
  <c r="Q193" i="1"/>
  <c r="Q192" i="1"/>
  <c r="Q191" i="1"/>
  <c r="Q190" i="1"/>
  <c r="Q189" i="1"/>
  <c r="Q188" i="1"/>
  <c r="Q187" i="1"/>
  <c r="Q186" i="1"/>
  <c r="Q185" i="1"/>
  <c r="Q184" i="1"/>
  <c r="Q183" i="1"/>
  <c r="Q157" i="1" l="1"/>
  <c r="Q156" i="1"/>
  <c r="Q155" i="1"/>
  <c r="Q363" i="1" l="1"/>
  <c r="Q362" i="1"/>
  <c r="Q361" i="1"/>
  <c r="Q355" i="1"/>
  <c r="Q354" i="1"/>
  <c r="Q353" i="1"/>
  <c r="Q352" i="1"/>
  <c r="Q351" i="1"/>
  <c r="Q350" i="1"/>
  <c r="Q349" i="1"/>
  <c r="Q348" i="1"/>
  <c r="Q347" i="1"/>
  <c r="Q342" i="1"/>
  <c r="Q341" i="1"/>
  <c r="Q340" i="1"/>
  <c r="Q336" i="1"/>
  <c r="Q329" i="1"/>
  <c r="Q328" i="1"/>
  <c r="Q327" i="1"/>
  <c r="Q326" i="1"/>
  <c r="Q325" i="1"/>
  <c r="Q324" i="1"/>
  <c r="Q323" i="1"/>
  <c r="Q322" i="1"/>
  <c r="Q321" i="1"/>
  <c r="Q320" i="1"/>
  <c r="Q318" i="1"/>
  <c r="Q317" i="1"/>
  <c r="Q316" i="1"/>
  <c r="Q315" i="1"/>
  <c r="Q314" i="1"/>
  <c r="Q313" i="1"/>
  <c r="Q312" i="1"/>
  <c r="Q311" i="1"/>
  <c r="Q310" i="1"/>
  <c r="Q309" i="1"/>
  <c r="Q281" i="1"/>
  <c r="Q273" i="1"/>
  <c r="Q272" i="1"/>
  <c r="Q271" i="1"/>
  <c r="Q270" i="1"/>
  <c r="Q269" i="1"/>
  <c r="Q255" i="1"/>
  <c r="Q254" i="1"/>
  <c r="Q253" i="1"/>
  <c r="Q246" i="1"/>
  <c r="Q245" i="1"/>
  <c r="Q244" i="1"/>
  <c r="Q243" i="1"/>
  <c r="Q242" i="1"/>
  <c r="Q241" i="1"/>
  <c r="Q240" i="1"/>
  <c r="Q239" i="1"/>
  <c r="Q238" i="1"/>
  <c r="Q237" i="1"/>
  <c r="Q236" i="1"/>
  <c r="Q234" i="1"/>
  <c r="Q233" i="1"/>
  <c r="Q232" i="1"/>
  <c r="Q231" i="1"/>
  <c r="Q230" i="1"/>
  <c r="Q229" i="1"/>
  <c r="Q228" i="1"/>
  <c r="Q227" i="1"/>
  <c r="Q198" i="1"/>
  <c r="Q197" i="1"/>
  <c r="Q196" i="1"/>
  <c r="Q195" i="1"/>
  <c r="Q182" i="1"/>
  <c r="Q181" i="1"/>
  <c r="Q180" i="1"/>
  <c r="Q179" i="1"/>
  <c r="Q178" i="1"/>
  <c r="Q177" i="1"/>
  <c r="Q176" i="1"/>
  <c r="Q175" i="1"/>
  <c r="Q174" i="1"/>
  <c r="Q173" i="1"/>
  <c r="Q172" i="1"/>
  <c r="Q171" i="1"/>
  <c r="Q170" i="1"/>
  <c r="Q169" i="1"/>
  <c r="Q168" i="1"/>
  <c r="Q167" i="1"/>
  <c r="Q166" i="1"/>
  <c r="Q165" i="1"/>
  <c r="Q164" i="1"/>
  <c r="Q163" i="1"/>
  <c r="Q162" i="1"/>
  <c r="Q161" i="1"/>
  <c r="Q160" i="1"/>
  <c r="Q159" i="1"/>
  <c r="Q158" i="1"/>
  <c r="Q149" i="1"/>
  <c r="Q121" i="1"/>
  <c r="Q120" i="1"/>
  <c r="Q119" i="1"/>
  <c r="Q117" i="1"/>
  <c r="Q116" i="1"/>
  <c r="Q114" i="1"/>
  <c r="Q100" i="1"/>
  <c r="Q96" i="1"/>
  <c r="Q94" i="1"/>
  <c r="Q93" i="1"/>
  <c r="Q92" i="1"/>
  <c r="Q91" i="1"/>
  <c r="Q90" i="1"/>
  <c r="Q89" i="1"/>
  <c r="Q88" i="1"/>
  <c r="Q87" i="1"/>
  <c r="Q85" i="1"/>
  <c r="Q84" i="1"/>
  <c r="Q82" i="1"/>
  <c r="Q81" i="1"/>
  <c r="Q80" i="1"/>
  <c r="Q79" i="1"/>
  <c r="Q76" i="1"/>
  <c r="Q75" i="1"/>
  <c r="Q74" i="1"/>
  <c r="Q73" i="1"/>
  <c r="Q71" i="1"/>
  <c r="Q70" i="1"/>
  <c r="Q69" i="1"/>
  <c r="Q68" i="1"/>
  <c r="Q67" i="1"/>
  <c r="Q66" i="1"/>
  <c r="Q65" i="1"/>
  <c r="Q64" i="1"/>
  <c r="Q63" i="1"/>
  <c r="Q62" i="1"/>
  <c r="Q61" i="1"/>
  <c r="Q60" i="1"/>
  <c r="Q59" i="1"/>
  <c r="Q58" i="1"/>
  <c r="Q57" i="1"/>
  <c r="Q56" i="1"/>
  <c r="Q55" i="1"/>
  <c r="Q54" i="1"/>
  <c r="Q47" i="1"/>
  <c r="Q46" i="1"/>
  <c r="Q45" i="1"/>
  <c r="Q44" i="1"/>
  <c r="Q43" i="1"/>
  <c r="Q42" i="1"/>
  <c r="Q41" i="1"/>
  <c r="Q40" i="1"/>
  <c r="Q39" i="1"/>
  <c r="Q38" i="1"/>
  <c r="Q37" i="1"/>
  <c r="Q36" i="1"/>
  <c r="Q35" i="1"/>
  <c r="Q34" i="1"/>
  <c r="Q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S326" i="1" l="1"/>
  <c r="S325" i="1"/>
  <c r="S324" i="1"/>
  <c r="S32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C335" authorId="0" shapeId="0" xr:uid="{DD2809F6-9B6E-48CA-B439-18AA053622C6}">
      <text>
        <r>
          <rPr>
            <b/>
            <sz val="35"/>
            <color indexed="81"/>
            <rFont val="Tahoma"/>
            <family val="2"/>
          </rPr>
          <t>Barcode update</t>
        </r>
      </text>
    </comment>
  </commentList>
</comments>
</file>

<file path=xl/sharedStrings.xml><?xml version="1.0" encoding="utf-8"?>
<sst xmlns="http://schemas.openxmlformats.org/spreadsheetml/2006/main" count="2276" uniqueCount="1090">
  <si>
    <t>No.</t>
    <phoneticPr fontId="3" type="noConversion"/>
  </si>
  <si>
    <t>48*47*36</t>
  </si>
  <si>
    <t>750g</t>
  </si>
  <si>
    <t>15ml</t>
  </si>
  <si>
    <t>35*20*32.5</t>
  </si>
  <si>
    <t>63g</t>
  </si>
  <si>
    <t>40.5*21.5*24</t>
  </si>
  <si>
    <t>97g</t>
  </si>
  <si>
    <t>LEBELAGE 24K GOLD PERFECT AMPOULE</t>
  </si>
  <si>
    <t>50g</t>
  </si>
  <si>
    <t>49*46.5*19.5</t>
  </si>
  <si>
    <t>210g</t>
  </si>
  <si>
    <t>50ml</t>
  </si>
  <si>
    <t>36*36*14</t>
  </si>
  <si>
    <t>230g</t>
  </si>
  <si>
    <t>73g</t>
  </si>
  <si>
    <t>63*32.5*18</t>
  </si>
  <si>
    <t xml:space="preserve"> LEBELAGE Dr. MADECASSOSIDE CURE CREAM</t>
  </si>
  <si>
    <t>34*34.5*14</t>
  </si>
  <si>
    <t>207g</t>
  </si>
  <si>
    <t xml:space="preserve"> LEBELAGE Dr. VITAMIN C CURE CREAM</t>
  </si>
  <si>
    <t xml:space="preserve"> LEBELAGE Dr. CERAMIDE CURE CREAM</t>
  </si>
  <si>
    <t xml:space="preserve"> LEBELAGE Dr. SNAIL CURE CREAM</t>
  </si>
  <si>
    <t xml:space="preserve"> LEBELAGE Dr. CICA CURE CREAM</t>
  </si>
  <si>
    <t xml:space="preserve"> LEBELAGE Dr. AQUA CURE CREAM</t>
  </si>
  <si>
    <t xml:space="preserve"> LEBELAGE Dr. COLLAGEN CURE CREAM</t>
  </si>
  <si>
    <t xml:space="preserve"> LEBELAGE Dr. PEPTIDE CURE CREAM</t>
  </si>
  <si>
    <t xml:space="preserve"> LEBELAGE Dr. PROPOLIS CURE CREAM</t>
  </si>
  <si>
    <t xml:space="preserve"> LEBELAGE Dr. HYALURONIC CURE CREAM</t>
  </si>
  <si>
    <t>310ml</t>
  </si>
  <si>
    <t>59*31*21.5</t>
  </si>
  <si>
    <t>350g</t>
  </si>
  <si>
    <t>LEBELAGE DR. COLLAGEN DERMA PEELING TONER</t>
  </si>
  <si>
    <t>LEBELAGE DR. PEPTIDE DERMA PEELING TONER</t>
  </si>
  <si>
    <t>LEBELAGE DR. HYALURONIC DERMA PEELING TONER</t>
  </si>
  <si>
    <t>LEBELAGE Dr. CERAMIDE DERMA AMPOULE</t>
  </si>
  <si>
    <t>LEBELAGE Dr. COLLAGEN DERMA AMPOULE</t>
  </si>
  <si>
    <t>LEBELAGE Dr. CICA DERMA AMPOULE</t>
  </si>
  <si>
    <t>LEBELAGE Dr. VITAMIN C DERMA AMPOULE</t>
  </si>
  <si>
    <t>LEBELAGE Dr. SNAIL DERMA EYE CREAM</t>
  </si>
  <si>
    <t>40ml</t>
  </si>
  <si>
    <t>61*33*19</t>
  </si>
  <si>
    <t>54g</t>
  </si>
  <si>
    <t>LEBELAGE Dr. COLLAGEN DERMA EYE CREAM</t>
  </si>
  <si>
    <t>LEBELAGE Dr. PEPTIDE DERMA EYE CREAM</t>
  </si>
  <si>
    <t>LEBELAGE Dr. HYALURONIC DERMA EYE CREAM</t>
  </si>
  <si>
    <t>LEBELAGE FRESH GREEN TEA FOR MEN SKIN</t>
  </si>
  <si>
    <t>150ml</t>
  </si>
  <si>
    <t>37*33*16.5</t>
  </si>
  <si>
    <t>396g</t>
  </si>
  <si>
    <t>LEBELAGE FRESH GREEN TEA FOR MEN LOTION</t>
  </si>
  <si>
    <t>LEBELAGE VITAMIN C PURE TONER</t>
  </si>
  <si>
    <t>44*30*22.5</t>
  </si>
  <si>
    <t>365g</t>
  </si>
  <si>
    <t>LEBELAGE VITAMIN C PURE EMULSION</t>
  </si>
  <si>
    <t>LEBELAGE VITAMIN C PURE AMPOULE</t>
  </si>
  <si>
    <t>43*29*14.5</t>
  </si>
  <si>
    <t>185g</t>
  </si>
  <si>
    <t>LEBELAGE VITAMIN C PURE CREAM</t>
  </si>
  <si>
    <t>42*37.5*14.5</t>
  </si>
  <si>
    <t>255g</t>
  </si>
  <si>
    <t>LEBELAGE CICA MADECASSOSIDE TONER</t>
  </si>
  <si>
    <t>LEBELAGE CICA MADECASSOSIDE EMULSION</t>
  </si>
  <si>
    <t>LEBELAGE CICA MADECASSOSIDE AMPOULE</t>
  </si>
  <si>
    <t>LEBELAGE CICA MADECASSOSIDE CREAM</t>
  </si>
  <si>
    <t>LEBELAGE SNAIL CERAMIDE TONER</t>
  </si>
  <si>
    <t>300ml</t>
  </si>
  <si>
    <t xml:space="preserve"> 66.5*36.5*23</t>
  </si>
  <si>
    <t>420g</t>
  </si>
  <si>
    <t>LEBELAGE SNAIL CERAMIDE EMULSION</t>
  </si>
  <si>
    <t>LEBELAGE SNAIL CERAMIDE AMPOULE ESSENCE</t>
  </si>
  <si>
    <t xml:space="preserve"> 500ml</t>
  </si>
  <si>
    <t>43.5*38.5*28.5</t>
  </si>
  <si>
    <t>650g</t>
  </si>
  <si>
    <t>LEBELAGE SNAIL CERAMIDE CREAM</t>
  </si>
  <si>
    <t>100ml</t>
  </si>
  <si>
    <t>47*47*21</t>
  </si>
  <si>
    <t>233g</t>
  </si>
  <si>
    <t>LEBELAGE COLLAGEN HYALURONIC TONER</t>
  </si>
  <si>
    <t>LEBELAGE COLLAGEN HYALURONIC EMULSION</t>
  </si>
  <si>
    <t>LEBELAGE COLLAGEN HYALURONIC AMPOULE ESSENCE</t>
  </si>
  <si>
    <t>LEBELAGE COLLAGEN HYALURONIC CREAM</t>
  </si>
  <si>
    <t>337g</t>
  </si>
  <si>
    <t>30ml</t>
  </si>
  <si>
    <t>44g</t>
  </si>
  <si>
    <t>42*28*22</t>
  </si>
  <si>
    <t>390g</t>
  </si>
  <si>
    <t>LEBELAGE COLLAGEN+GREEN TEA MOISTURE CREAM</t>
  </si>
  <si>
    <t>70ml</t>
  </si>
  <si>
    <t>193g</t>
  </si>
  <si>
    <t>30ml *2</t>
  </si>
  <si>
    <t>41*40.5*18</t>
  </si>
  <si>
    <t>120g</t>
  </si>
  <si>
    <t>373g</t>
  </si>
  <si>
    <t>LEBELAGE HEEYUL PREMIUM GOLD ESSENCE MINI 2 SET</t>
  </si>
  <si>
    <t>25g</t>
  </si>
  <si>
    <t>49*31*40</t>
  </si>
  <si>
    <t>LEBELAGE HEEYUL PREMIUM HANBANG 3 SET</t>
  </si>
  <si>
    <t>57*31*47</t>
  </si>
  <si>
    <t>1370g</t>
  </si>
  <si>
    <t>12g</t>
  </si>
  <si>
    <t>122g</t>
  </si>
  <si>
    <t>LEBELAGE DAILY MOISTURIZING OILVE HAND CREAM</t>
  </si>
  <si>
    <t>125g</t>
  </si>
  <si>
    <t>LEBELAGE DAILY MOISTURIZING GREEN TEA HAND CREAM</t>
  </si>
  <si>
    <t>LEBELAGE DAILY MOISTURIZING PEACH HAND CREAM</t>
  </si>
  <si>
    <t>LEBELAGE DAILY MOISTURIZING COLLAGEN HAND CREAM</t>
  </si>
  <si>
    <t>LEBELAGE DAILY MOISTURIZING SNAIL HANDCREAM</t>
  </si>
  <si>
    <t>LEBELAGE WRINKLE CARE MAGIC HAND CREAM</t>
  </si>
  <si>
    <t>240g</t>
  </si>
  <si>
    <t>47g</t>
  </si>
  <si>
    <t>95g</t>
  </si>
  <si>
    <t>45g</t>
  </si>
  <si>
    <t>53.5*27*35</t>
  </si>
  <si>
    <t>29g</t>
  </si>
  <si>
    <t xml:space="preserve">LEBELAGE CHARCOAL PORE CLAY CLEANSING FOAM </t>
  </si>
  <si>
    <t>180ml</t>
  </si>
  <si>
    <t>50*33.5*41.5</t>
  </si>
  <si>
    <t>220g</t>
  </si>
  <si>
    <t>LEBELAGE LEMON BRIGHTNING CLEANSING FOAM</t>
  </si>
  <si>
    <t xml:space="preserve">LEBELAGE GREEN TEA BALANCING CLEANSING FOAM </t>
  </si>
  <si>
    <t xml:space="preserve">LEBELAGE BROWN RICE CLEANING CLEANSING FOAM </t>
  </si>
  <si>
    <t xml:space="preserve">LEBELAGE COLLAGEN REGENERATION CLEANSING FOAM </t>
  </si>
  <si>
    <t xml:space="preserve">LEBELAGE ALOE SOOTHING CLEANSING FOAM </t>
  </si>
  <si>
    <t>LEBELAGE AVOCADO REVITAL CLEANSING FOAM</t>
  </si>
  <si>
    <t>LEBELAGE FRUIT LEMON&amp;CALAMANSI CLEANSING FOAM</t>
  </si>
  <si>
    <t>LEBELAGE FRUIT PEACH&amp;APPLE MANGO CLEANSING FOAM</t>
  </si>
  <si>
    <t>LEBELAGE FRUIT AVOCADO&amp;OLIVE CLEANSING FOAM</t>
  </si>
  <si>
    <t>50*34*41</t>
  </si>
  <si>
    <t>LEBELAGE BLACK SNAIL PEELING GEL</t>
  </si>
  <si>
    <t>LEBELAGE COLLAGEN PEELING GEL</t>
  </si>
  <si>
    <t>19*12*14.5</t>
  </si>
  <si>
    <t>7g</t>
  </si>
  <si>
    <t>LEBELAGE DEEP COLLAGEN HYALURONIC FACIAL MIST</t>
  </si>
  <si>
    <t>120ml</t>
  </si>
  <si>
    <t>43*43*20</t>
  </si>
  <si>
    <t>164g</t>
  </si>
  <si>
    <t>42.5*38*20</t>
  </si>
  <si>
    <t>63.5*44*13.5</t>
  </si>
  <si>
    <t>400g</t>
  </si>
  <si>
    <t>51*65*32</t>
  </si>
  <si>
    <t>43g</t>
  </si>
  <si>
    <t>210ml</t>
  </si>
  <si>
    <t>53*28*22</t>
  </si>
  <si>
    <t>36*36*14.5</t>
  </si>
  <si>
    <t>145g</t>
  </si>
  <si>
    <t>44*36*37.5</t>
  </si>
  <si>
    <t>39*63*25</t>
  </si>
  <si>
    <t>1350g</t>
  </si>
  <si>
    <t>LEBELAGE Dr. COLLAGEN JUMBO AMPOULE</t>
  </si>
  <si>
    <t>44*26.5*28</t>
  </si>
  <si>
    <t>LEBELAGE Dr. VITAMIN JUMBO AMPOULE</t>
  </si>
  <si>
    <t>LEBELAGE WATERFUL STRAWBERRY HAND CREAM</t>
  </si>
  <si>
    <t>LEBELAGE WATERFUL MANGO HAND CREAM</t>
  </si>
  <si>
    <t>LEBELAGE WATERFUL BANANA HAND CREAM</t>
  </si>
  <si>
    <t>LEBELAGE WATERFUL VITAMIN HAND CREAM</t>
  </si>
  <si>
    <t>LEBELAGE WATERFUL CICA HAND CREAM</t>
  </si>
  <si>
    <t>LEBELAGE WATERFUL GRAPEFRUIT HAND CREAM</t>
  </si>
  <si>
    <t>50g</t>
    <phoneticPr fontId="2" type="noConversion"/>
  </si>
  <si>
    <t>LEBELAGE CICA CLEANSING FOAM</t>
  </si>
  <si>
    <t>15ml*10PCS</t>
  </si>
  <si>
    <t>35ml</t>
  </si>
  <si>
    <t>55ml</t>
  </si>
  <si>
    <t>250ml</t>
  </si>
  <si>
    <t>100ml * 2</t>
  </si>
  <si>
    <t>37*30*52</t>
    <phoneticPr fontId="2" type="noConversion"/>
  </si>
  <si>
    <t>58*31.5*22</t>
    <phoneticPr fontId="2" type="noConversion"/>
  </si>
  <si>
    <t>350g</t>
    <phoneticPr fontId="2" type="noConversion"/>
  </si>
  <si>
    <t>LEBELAGE Dr. SNAIL JUMBO AMPOULE</t>
  </si>
  <si>
    <t>250ML</t>
  </si>
  <si>
    <t>LEBELAGE Dr. CICA JUMBO AMPOULE</t>
  </si>
  <si>
    <t>22*38.5*68.5</t>
  </si>
  <si>
    <t>300g</t>
  </si>
  <si>
    <t>52.7*34*27.5</t>
  </si>
  <si>
    <t>48g</t>
  </si>
  <si>
    <t>LEBELAGE GOLD CAVIAR AMPOULE CREAM</t>
  </si>
  <si>
    <t>LEBELAGE BLACK SNAIL AMPOULE CREAM</t>
  </si>
  <si>
    <t>LEBELAGE SUPER WATER DROP AMPOULE CREAM</t>
  </si>
  <si>
    <t>LEBELAGE WRINKLE COLLAGEN AMPOULE CREAM</t>
  </si>
  <si>
    <t>LEBELAGE NUTRI SALMON AMPOULE CREAM</t>
  </si>
  <si>
    <t>60pads</t>
    <phoneticPr fontId="2" type="noConversion"/>
  </si>
  <si>
    <t>20.5*27.8*53.5</t>
  </si>
  <si>
    <t>320g</t>
  </si>
  <si>
    <t>Toner 120ml
Emulsion 120ml
Ampoule 35ml
Cream 55ml</t>
    <phoneticPr fontId="2" type="noConversion"/>
  </si>
  <si>
    <t>Toner 130ml+30ml
Emulsion 130ml+30ml
Cream 50g
Eye cream 30g
Essence 30ml</t>
    <phoneticPr fontId="2" type="noConversion"/>
  </si>
  <si>
    <t>(3x25mm)</t>
    <phoneticPr fontId="2" type="noConversion"/>
  </si>
  <si>
    <t>100pcs</t>
    <phoneticPr fontId="2" type="noConversion"/>
  </si>
  <si>
    <t>50pcs</t>
    <phoneticPr fontId="2" type="noConversion"/>
  </si>
  <si>
    <t>50ml</t>
    <phoneticPr fontId="2" type="noConversion"/>
  </si>
  <si>
    <t>36*57*20</t>
  </si>
  <si>
    <t>53*34*28</t>
  </si>
  <si>
    <t>25g</t>
    <phoneticPr fontId="2" type="noConversion"/>
  </si>
  <si>
    <t>26.5*46.5*22.5</t>
  </si>
  <si>
    <t>175g</t>
  </si>
  <si>
    <t>1000ml</t>
    <phoneticPr fontId="2" type="noConversion"/>
  </si>
  <si>
    <t>10g</t>
  </si>
  <si>
    <t>LEBELAGE COLLAGEN MULTI SUN BALM</t>
  </si>
  <si>
    <t>LEBELAGE CICA MULTI SUN BALM</t>
  </si>
  <si>
    <t>29*30*24</t>
  </si>
  <si>
    <t>38g</t>
  </si>
  <si>
    <t>34*34*15</t>
    <phoneticPr fontId="2" type="noConversion"/>
  </si>
  <si>
    <t>5g</t>
  </si>
  <si>
    <t>100ml</t>
    <phoneticPr fontId="2" type="noConversion"/>
  </si>
  <si>
    <t>150ml</t>
    <phoneticPr fontId="2" type="noConversion"/>
  </si>
  <si>
    <t>LEBELAGE 3 ROLLER INTENSIVE CARE BLEMISH CREAM</t>
  </si>
  <si>
    <t>LEBELAGE 3 ROLLER INTENSIVE CARE DARK ZERO CREAM</t>
  </si>
  <si>
    <t>LEBELAGE 3 ROLLER INTENSIVE CARE TROUBLE SPOT CREAM</t>
  </si>
  <si>
    <t>30ml</t>
    <phoneticPr fontId="2" type="noConversion"/>
  </si>
  <si>
    <t>LEBELAGE V LIFTING 5 ROLLER COLLAGEN CREAM</t>
  </si>
  <si>
    <t>64*33*20</t>
  </si>
  <si>
    <t>41*41.5*19</t>
  </si>
  <si>
    <t>150g</t>
  </si>
  <si>
    <t>44.5*36*30</t>
  </si>
  <si>
    <t>42*32.5*50</t>
  </si>
  <si>
    <t>245g</t>
  </si>
  <si>
    <t>LEBELAGE Dr. HOMME FOR MAN 3 SET</t>
  </si>
  <si>
    <t>250ml</t>
    <phoneticPr fontId="2" type="noConversion"/>
  </si>
  <si>
    <t>250ml * 3EA</t>
    <phoneticPr fontId="2" type="noConversion"/>
  </si>
  <si>
    <t>90g / 60Sheet</t>
  </si>
  <si>
    <t>81.5*42.5*12</t>
  </si>
  <si>
    <t>170g</t>
  </si>
  <si>
    <t xml:space="preserve">LEBELAGE Dr.COLLAGEN HYDROGEL EYE PATCH </t>
  </si>
  <si>
    <t xml:space="preserve">LEBELAGE Dr.VITAMIN HYDROGEL EYE PATCH </t>
  </si>
  <si>
    <t xml:space="preserve">LEBELAGE Dr.CICA HYDROGEL EYE PATCH </t>
  </si>
  <si>
    <t>30.5*27*18</t>
  </si>
  <si>
    <t>35g</t>
    <phoneticPr fontId="2" type="noConversion"/>
  </si>
  <si>
    <t>52.5*33*10.5</t>
    <phoneticPr fontId="2" type="noConversion"/>
  </si>
  <si>
    <t>53*34*28</t>
    <phoneticPr fontId="2" type="noConversion"/>
  </si>
  <si>
    <t>51*36.3*33.5</t>
  </si>
  <si>
    <t>LEBELAGE CICA PROPOLIS MYRRH AMPOULE SET</t>
  </si>
  <si>
    <t>LEBELAGE WATERFUL MAYU AMPOULE CREAM</t>
  </si>
  <si>
    <t>LEBELAGE Dr. HOMME FOR MAN SKIN</t>
  </si>
  <si>
    <t>LEBELAGE Dr. HOMME FOR MAN LOTION</t>
  </si>
  <si>
    <t>LEBELAGE VITAMIN C PURE 4 SET</t>
  </si>
  <si>
    <t>LEBELAGE CICA MADECASSOSIDE 4 SET</t>
  </si>
  <si>
    <t>LEBELAGE COLLAGEN+GREEN TEA MOISTURE SKIN</t>
  </si>
  <si>
    <t>LEBELAGE HEEYUL 24K GOLD EYE CREAM</t>
  </si>
  <si>
    <t>LEBELAGE DEEP CICA FACIAL MIST</t>
  </si>
  <si>
    <t>LEBELAGE KERATIN HAIR SHAMPOO</t>
  </si>
  <si>
    <t>LEBELAGE KERATIN HAIR RINSE</t>
  </si>
  <si>
    <t>LEBELAGE FRUIT PEACH &amp; APPLE MANGO BODY CLEANSER</t>
  </si>
  <si>
    <t>LEBELAGE FRUIT AVOCADO &amp; OLIVE BODY CLEANSER</t>
  </si>
  <si>
    <t>LEBELAGE COTTON PUFF EMBOSSING</t>
  </si>
  <si>
    <t>LEBELAGE AVOCADO MOISTURIZING HAND CREAM</t>
  </si>
  <si>
    <t>LEBELAGE HONEY MOISTURIZING HAND CREAM</t>
  </si>
  <si>
    <t>LEBELAGE PEARL MOISTURIZING HAND CREAM</t>
  </si>
  <si>
    <t>LEBELAGE NATURAL PERFUME 02 TOMMY GIRL TYPE</t>
  </si>
  <si>
    <t>LEBELAGE NATURAL PERFUME 03 BURBURRY GIRL TYPE</t>
  </si>
  <si>
    <t>LEBELAGE NATURAL PERFUME 04 COOL WATER TYPE</t>
  </si>
  <si>
    <t>LEBELAGE NATURAL PERFUME 05 CHANEL COCO TYPE</t>
  </si>
  <si>
    <t>LEBELAGE NATURAL PERFUME 06 BABY POWDER TYPE</t>
  </si>
  <si>
    <t>LEBELAGE DEEP SNAIL CERAMIDE FACIAL MIST</t>
  </si>
  <si>
    <t>SET</t>
    <phoneticPr fontId="2" type="noConversion"/>
  </si>
  <si>
    <t>LEBELAGE CICA PROPOLIS MYRRH AMPOULE</t>
    <phoneticPr fontId="2" type="noConversion"/>
  </si>
  <si>
    <t>AMPOULE</t>
  </si>
  <si>
    <t>CREAM</t>
    <phoneticPr fontId="2" type="noConversion"/>
  </si>
  <si>
    <t>EYE CREAM</t>
    <phoneticPr fontId="2" type="noConversion"/>
  </si>
  <si>
    <t>TONER</t>
    <phoneticPr fontId="2" type="noConversion"/>
  </si>
  <si>
    <t>LEBELAGE DR. CICA DERMA PEELING TONER</t>
    <phoneticPr fontId="2" type="noConversion"/>
  </si>
  <si>
    <t>SKIN</t>
    <phoneticPr fontId="2" type="noConversion"/>
  </si>
  <si>
    <t>LOTION</t>
    <phoneticPr fontId="2" type="noConversion"/>
  </si>
  <si>
    <t>TONER</t>
    <phoneticPr fontId="2" type="noConversion"/>
  </si>
  <si>
    <t>EMULSION</t>
    <phoneticPr fontId="2" type="noConversion"/>
  </si>
  <si>
    <t>SET</t>
    <phoneticPr fontId="2" type="noConversion"/>
  </si>
  <si>
    <t>AMPOULE ESSENCE</t>
    <phoneticPr fontId="2" type="noConversion"/>
  </si>
  <si>
    <t>ESSENCE</t>
    <phoneticPr fontId="2" type="noConversion"/>
  </si>
  <si>
    <t>LEBELAGE HEEYUL 24K GOLD PEEL OFF PACK</t>
    <phoneticPr fontId="2" type="noConversion"/>
  </si>
  <si>
    <t>PEEL OFF PACK</t>
    <phoneticPr fontId="2" type="noConversion"/>
  </si>
  <si>
    <t>LEBELAGE HEEYUL 24K GOLD FOAM CLEANSING</t>
    <phoneticPr fontId="2" type="noConversion"/>
  </si>
  <si>
    <t>FOAM</t>
    <phoneticPr fontId="2" type="noConversion"/>
  </si>
  <si>
    <t>LEBELAGE HEEYUL 24K GOLD BB CREAM</t>
    <phoneticPr fontId="2" type="noConversion"/>
  </si>
  <si>
    <t>BB CREAM</t>
    <phoneticPr fontId="2" type="noConversion"/>
  </si>
  <si>
    <t>LEBELAGE AQUA MOISTURIZING HAND CREAM</t>
    <phoneticPr fontId="2" type="noConversion"/>
  </si>
  <si>
    <t>HAND CREAM</t>
  </si>
  <si>
    <t>HAND CREAM</t>
    <phoneticPr fontId="2" type="noConversion"/>
  </si>
  <si>
    <t xml:space="preserve">LEBELAGE DAILY MOISTURIZING OLIVE FOOT CREAM </t>
    <phoneticPr fontId="2" type="noConversion"/>
  </si>
  <si>
    <t xml:space="preserve">FOOT CREAM </t>
    <phoneticPr fontId="2" type="noConversion"/>
  </si>
  <si>
    <t>HAND CREAM</t>
    <phoneticPr fontId="2" type="noConversion"/>
  </si>
  <si>
    <t>LEBELAGE VITAMIN MULTI SUN BALM</t>
    <phoneticPr fontId="2" type="noConversion"/>
  </si>
  <si>
    <t xml:space="preserve">LEBELAGE Dr.24K GOLD HYDROGEL EYE PATCH </t>
    <phoneticPr fontId="2" type="noConversion"/>
  </si>
  <si>
    <t xml:space="preserve"> EYE PATCH </t>
    <phoneticPr fontId="2" type="noConversion"/>
  </si>
  <si>
    <t>MASK PACK</t>
    <phoneticPr fontId="2" type="noConversion"/>
  </si>
  <si>
    <t>LEBELAGE LEMON DETOX PEELING GEL</t>
    <phoneticPr fontId="2" type="noConversion"/>
  </si>
  <si>
    <t>PEELING GEL</t>
    <phoneticPr fontId="2" type="noConversion"/>
  </si>
  <si>
    <t>FOUNDATION</t>
    <phoneticPr fontId="2" type="noConversion"/>
  </si>
  <si>
    <t>LEBELAGE CICA NO SEBUM POWDER</t>
    <phoneticPr fontId="2" type="noConversion"/>
  </si>
  <si>
    <t>POWDER</t>
    <phoneticPr fontId="2" type="noConversion"/>
  </si>
  <si>
    <t>LEBELAGE AUTO EYEBROW SOFT TYPE BLACK</t>
    <phoneticPr fontId="2" type="noConversion"/>
  </si>
  <si>
    <t>LEBELAGE AUTO EYEBROW SOFT TYPE BROWN</t>
    <phoneticPr fontId="2" type="noConversion"/>
  </si>
  <si>
    <t>LEBELAGE AUTO EYEBROW SOFT TYPE GRAYISH BROWN</t>
    <phoneticPr fontId="2" type="noConversion"/>
  </si>
  <si>
    <t>LEBELAGE AUTO EYEBROW SOFT TYPE DARK BROWN</t>
    <phoneticPr fontId="2" type="noConversion"/>
  </si>
  <si>
    <t>LEBELAGE AUTO EYEBROW SOFT TYPE GRAY</t>
    <phoneticPr fontId="2" type="noConversion"/>
  </si>
  <si>
    <t>EYEBROW</t>
    <phoneticPr fontId="2" type="noConversion"/>
  </si>
  <si>
    <t>PERFUME</t>
  </si>
  <si>
    <t>LEBELAGE NATURAL PERFUME 01 HUGO WOMAN TYPE</t>
    <phoneticPr fontId="2" type="noConversion"/>
  </si>
  <si>
    <t>MIST</t>
    <phoneticPr fontId="2" type="noConversion"/>
  </si>
  <si>
    <t>MIST</t>
    <phoneticPr fontId="2" type="noConversion"/>
  </si>
  <si>
    <t>SHAMPOO</t>
    <phoneticPr fontId="2" type="noConversion"/>
  </si>
  <si>
    <t>RINSE</t>
    <phoneticPr fontId="2" type="noConversion"/>
  </si>
  <si>
    <t>LEBELAGE AQUA COOL HAIR SHAMPOO &amp; RINSE 2IN1</t>
    <phoneticPr fontId="2" type="noConversion"/>
  </si>
  <si>
    <t>SHAMPOO &amp; RINSE 2IN1</t>
    <phoneticPr fontId="2" type="noConversion"/>
  </si>
  <si>
    <t>LEBELAGE DAMAGE CARE TREATMENT</t>
    <phoneticPr fontId="2" type="noConversion"/>
  </si>
  <si>
    <t>TREATMENT</t>
    <phoneticPr fontId="2" type="noConversion"/>
  </si>
  <si>
    <t>LEBELAGE FRUIT LEMON &amp; CALAMANSI BODY CLEANSER</t>
    <phoneticPr fontId="2" type="noConversion"/>
  </si>
  <si>
    <t>BODY CLEANSER</t>
    <phoneticPr fontId="2" type="noConversion"/>
  </si>
  <si>
    <t>SOOTHING GEL</t>
    <phoneticPr fontId="2" type="noConversion"/>
  </si>
  <si>
    <t>LEBELAGE PORE PEELING PAD (only pads)</t>
    <phoneticPr fontId="2" type="noConversion"/>
  </si>
  <si>
    <t>LEBELAGE COTTON PUFF PURE COTTON</t>
    <phoneticPr fontId="2" type="noConversion"/>
  </si>
  <si>
    <t>COTTON PAD</t>
  </si>
  <si>
    <t>COTTON PAD</t>
    <phoneticPr fontId="2" type="noConversion"/>
  </si>
  <si>
    <t>LEBELAGE NATURAL OIL CONTROL PAPER</t>
    <phoneticPr fontId="2" type="noConversion"/>
  </si>
  <si>
    <t xml:space="preserve"> OIL CONTROL PAPER</t>
    <phoneticPr fontId="2" type="noConversion"/>
  </si>
  <si>
    <t>LEBELAGE BLACK SNAIL EYE CREAM EX</t>
  </si>
  <si>
    <t>LEBELAGE GOLD CAVIAR EYE CREAM EX</t>
    <phoneticPr fontId="2" type="noConversion"/>
  </si>
  <si>
    <t>LEBELAGE CICA SOLUTION MASK PACK</t>
  </si>
  <si>
    <t>LEBELAGE MADECASSOSIDE SOLUTION MASK PACK</t>
  </si>
  <si>
    <t>LEBELAGE POMEGRANATE SOLUTION MASK PACK</t>
  </si>
  <si>
    <t>LEBELAGE PEARL SOLUTION MASK PACK</t>
  </si>
  <si>
    <t>LEBELAGE SNAIL SOLUTION MASK PACK</t>
  </si>
  <si>
    <t>LEBELAGE AQUA SOLUTION MASK PACK</t>
  </si>
  <si>
    <t>LEBELAGE CUCUMBER SOLUTION MASK PACK</t>
  </si>
  <si>
    <t>LEBELAGE VITAMIN SOLUTION MASK PACK</t>
  </si>
  <si>
    <t>LEBELAGE HYALURONIC COLLAGEN SOLUTION MASK PACK</t>
  </si>
  <si>
    <t>LEBELAGE CHARCOAL SOLUTION MASK PACK</t>
  </si>
  <si>
    <t>LEBELAGE COENZYME Q-10 SOLUTION MASK PACK</t>
  </si>
  <si>
    <t>LEBELAGE ALOE SOLUTION MASK PACK</t>
  </si>
  <si>
    <t>LEBELAGE SNAIL CLEANSING FOAM</t>
  </si>
  <si>
    <t>LEBELAGE CHARCOAL CLEANSING FOAM</t>
  </si>
  <si>
    <t>LEBELAGE RICE CLEANSING FOAM</t>
  </si>
  <si>
    <t>LEBELAGE COLLAGEN CLEANSING FOAM</t>
  </si>
  <si>
    <t>LEBELAGE GREEN TEA CLEANSING FOAM</t>
  </si>
  <si>
    <t>LEBELAGE ALOE CLEANSING FOAM</t>
  </si>
  <si>
    <t>LEBELAGE CUCUMBER CLEANSING FOAM</t>
    <phoneticPr fontId="2" type="noConversion"/>
  </si>
  <si>
    <t>AMPOULE</t>
    <phoneticPr fontId="2" type="noConversion"/>
  </si>
  <si>
    <t>LEBELAGE WHITE TONE UP AMPOULE CREAM</t>
    <phoneticPr fontId="2" type="noConversion"/>
  </si>
  <si>
    <t>LEBELAGE LIGHT BODY 5 ROLLER SHAPE CREAM</t>
    <phoneticPr fontId="2" type="noConversion"/>
  </si>
  <si>
    <t>SKIN</t>
    <phoneticPr fontId="2" type="noConversion"/>
  </si>
  <si>
    <t>LEBELAGE COLLAGEN+GREEN TEA MOISTURE LOTION</t>
    <phoneticPr fontId="2" type="noConversion"/>
  </si>
  <si>
    <t xml:space="preserve">LEBELAGE DAILY MOISTURIZING OLIVE HAND CREAM &amp; FOOT CREAM </t>
    <phoneticPr fontId="2" type="noConversion"/>
  </si>
  <si>
    <t>LEBELAGE PERFECT CARE CICA SOOTHING SUN</t>
    <phoneticPr fontId="2" type="noConversion"/>
  </si>
  <si>
    <t>LEBELAGE PERFECT CARE MOISTURE AQUA SUN</t>
    <phoneticPr fontId="2" type="noConversion"/>
  </si>
  <si>
    <t>LEBELAGE PERFECT CARE NATURAL TONE UP SUN</t>
    <phoneticPr fontId="2" type="noConversion"/>
  </si>
  <si>
    <t>LEBELAGE RED GINSENG SOLUTION MASK PACK</t>
    <phoneticPr fontId="2" type="noConversion"/>
  </si>
  <si>
    <t>LEBELAGE GREEN TEA SOLUTION MASK PACK</t>
    <phoneticPr fontId="2" type="noConversion"/>
  </si>
  <si>
    <t>LEBELAGE PROPOLIS SOLUTION MASK PACK</t>
    <phoneticPr fontId="2" type="noConversion"/>
  </si>
  <si>
    <t>LEBELAGE Dr. DERMA GOLD BB CREAM</t>
    <phoneticPr fontId="2" type="noConversion"/>
  </si>
  <si>
    <t>LEBELAGE Dr. DERMA HOT PINK BB CREAM</t>
    <phoneticPr fontId="2" type="noConversion"/>
  </si>
  <si>
    <t>LEBELAGE Dr. DERMA ORANGE BB CREAM</t>
    <phoneticPr fontId="2" type="noConversion"/>
  </si>
  <si>
    <t>LEBELAGE ANTI-WRINKLE GOLD SNAIL SUN CREAM</t>
    <phoneticPr fontId="2" type="noConversion"/>
  </si>
  <si>
    <t>LEBELAGE COLLAGEN HYALURONIC SUN CREAM</t>
    <phoneticPr fontId="2" type="noConversion"/>
  </si>
  <si>
    <t>LEBELAGE MOISTURE ALOE SUN CREAM</t>
    <phoneticPr fontId="2" type="noConversion"/>
  </si>
  <si>
    <t>LEBELAGE HIGH PROTECTION DAILY NO SEBUM SUN CREAM</t>
    <phoneticPr fontId="2" type="noConversion"/>
  </si>
  <si>
    <t>LEBELAGE HIGH PROTECTION EXTREME SUN CREAM</t>
    <phoneticPr fontId="2" type="noConversion"/>
  </si>
  <si>
    <t>LEBELAGE HIGH PROTECTION LONG LASTING SUN CREAM</t>
    <phoneticPr fontId="2" type="noConversion"/>
  </si>
  <si>
    <t xml:space="preserve">LEBELAGE SNAIL REVITAL CLEANSING FOAM </t>
    <phoneticPr fontId="2" type="noConversion"/>
  </si>
  <si>
    <t>LEBELAGE DR. SOLUTION DAMAGE CARE SHAMPOO</t>
  </si>
  <si>
    <t>LEBELAGE DR. SOLUTION LOW PH 5.5 SCALP SHAMPOO</t>
  </si>
  <si>
    <t>LEBELAGE DR. SOLUTION WHITE MUSK PERFUME SHAMPOO</t>
  </si>
  <si>
    <t>LEBELAGE DR. SOLUTION BABY POWDER PERFUME SHAMPOO</t>
  </si>
  <si>
    <t>45.5*43.5*23.8</t>
  </si>
  <si>
    <t>CUSION</t>
    <phoneticPr fontId="2" type="noConversion"/>
  </si>
  <si>
    <t>MAKE-UP</t>
    <phoneticPr fontId="2" type="noConversion"/>
  </si>
  <si>
    <t>15g</t>
  </si>
  <si>
    <t>0.8g</t>
  </si>
  <si>
    <t>46*28*30</t>
  </si>
  <si>
    <t>13g</t>
  </si>
  <si>
    <t>LEBELAGE CICA DAILY SUN</t>
  </si>
  <si>
    <t>LEBELAGE CICA LEPORTS SUN</t>
  </si>
  <si>
    <t>LEBELAGE CICA AQUA SUN</t>
  </si>
  <si>
    <t>58.5*30*27</t>
  </si>
  <si>
    <t>1050g</t>
    <phoneticPr fontId="2" type="noConversion"/>
  </si>
  <si>
    <t>LEBELAGE WATER PROOF TATTOO PEN EYE LINER</t>
    <phoneticPr fontId="2" type="noConversion"/>
  </si>
  <si>
    <t>LEBELAGE FRUIT STRAWBERRY ESSENCE MASK</t>
  </si>
  <si>
    <t>LEBELAGE FRUIT LYCHEE ESSENCE MASK</t>
  </si>
  <si>
    <t>LEBELAGE FRUIT MANGO ESSENCE MASK</t>
  </si>
  <si>
    <t>LEBELAGE FRUIT PEACH ESSENCE MASK</t>
  </si>
  <si>
    <t>LEBELAGE FRUIT SHINEMUSCAT ESSENCE MASK</t>
  </si>
  <si>
    <t>LEBELAGE FRUIT AVOCADO ESSENCE MASK</t>
  </si>
  <si>
    <t>LEBELAGE FRUIT OLIVE ESSENCE MASK</t>
  </si>
  <si>
    <t>LEBELAGE FRUIT YUJA ESSENCE MASK</t>
  </si>
  <si>
    <t>LEBELAGE FRUIT GRAPEFRUIT ESSENCE MASK</t>
  </si>
  <si>
    <t>LEBELAGE FRUIT COCONUT ESSENCE MASK</t>
  </si>
  <si>
    <t>LEBELAGE FRUIT TOMATO ESSENCE MASK</t>
  </si>
  <si>
    <t>HAIR</t>
  </si>
  <si>
    <t>LEBELAGE DAMAGE CARE HAIR ARGAN SERUM</t>
  </si>
  <si>
    <t>100ML</t>
  </si>
  <si>
    <t>33.5*30*31.5</t>
  </si>
  <si>
    <t>155g</t>
  </si>
  <si>
    <t>LEBELAGE COLLAGEN DERMA SKIN</t>
  </si>
  <si>
    <t>LEBELAGE COLLAGEN DERMA LOTION</t>
  </si>
  <si>
    <t>LEBELAGE COLLAGEN DERMA CREAM</t>
  </si>
  <si>
    <t>LEBELAGE YUJA DERMA SKIN</t>
  </si>
  <si>
    <t>LEBELAGE YUJA DERMA LOTION</t>
  </si>
  <si>
    <t>LEBELAGE YUJA DERMA CREAM</t>
  </si>
  <si>
    <t>LEBELAGE VITAMIN C PURE EYE CREAM</t>
  </si>
  <si>
    <t>40*63*19</t>
  </si>
  <si>
    <t>70g</t>
  </si>
  <si>
    <t>LEBELAGE CICA MADECASSOSIDE EYE CREAM</t>
  </si>
  <si>
    <t>LEBELAGE NUTRI SALMON EYE CREAM EX</t>
  </si>
  <si>
    <t>LEBELAGE WATERFUL MAYU EYE CREAM EX</t>
  </si>
  <si>
    <t>LEBELAGE WHITE TONE UP EYE CREAM EX</t>
    <phoneticPr fontId="2" type="noConversion"/>
  </si>
  <si>
    <t>PACK</t>
    <phoneticPr fontId="2" type="noConversion"/>
  </si>
  <si>
    <t>LEBELAGE VITAMIN PEELING FOOT PACK</t>
  </si>
  <si>
    <t>40ml/1pair</t>
  </si>
  <si>
    <t>BODY LOTION</t>
  </si>
  <si>
    <t>LEBELAGE FRUIT LEMON &amp; CALAMANSI BODY LOTION</t>
  </si>
  <si>
    <t>LEBELAGE FRUIT PEACH &amp; APPLE MANGO BODY LOTION</t>
  </si>
  <si>
    <t>LEBELAGE FRUIT AVOCADO &amp; OLIVE BODY LOTION</t>
  </si>
  <si>
    <t>64.5*45.5*24.5</t>
    <phoneticPr fontId="2" type="noConversion"/>
  </si>
  <si>
    <t>51.5*42*20</t>
  </si>
  <si>
    <t>51*36.5*33.5</t>
  </si>
  <si>
    <t>LEBELAGE DEEP KISS VOLUME LIP GLOSS [NO.301]</t>
  </si>
  <si>
    <t>LEBELAGE DEEP KISS VOLUME LIP GLOSS [NO.302]</t>
  </si>
  <si>
    <t>LEBELAGE DEEP KISS VOLUME LIP GLOSS [NO.303]</t>
  </si>
  <si>
    <t>LEBELAGE DEEP KISS VOLUME LIP GLOSS [NO.304]</t>
  </si>
  <si>
    <t>LEBELAGE DEEP KISS VOLUME LIP GLOSS [NO.305]</t>
  </si>
  <si>
    <t>LEBELAGE DEEP KISS FIXING LIP TINT [NO.201]</t>
  </si>
  <si>
    <t>LEBELAGE DEEP KISS FIXING LIP TINT [NO.202]</t>
  </si>
  <si>
    <t>LEBELAGE DEEP KISS FIXING LIP TINT [NO.203]</t>
  </si>
  <si>
    <t>LEBELAGE DEEP KISS FIXING LIP TINT [NO.204]</t>
  </si>
  <si>
    <t>LEBELAGE DEEP KISS FIXING LIP TINT [NO.205]</t>
  </si>
  <si>
    <t>LEBELAGE KISS&amp;TENSION LIP STICK [PEACH PINK] NO.701</t>
  </si>
  <si>
    <t>LEBELAGE KISS&amp;TENSION LIP STICK [ROSE PINK] NO.702</t>
  </si>
  <si>
    <t>LEBELAGE KISS&amp;TENSION LIP STICK [PURE CORAL] NO.703</t>
  </si>
  <si>
    <t>LEBELAGE KISS&amp;TENSION LIP STICK [REAL CORAL] NO.704</t>
  </si>
  <si>
    <t>LEBELAGE KISS&amp;TENSION LIP STICK [VERY RED] NO.705</t>
  </si>
  <si>
    <t>1.4g</t>
  </si>
  <si>
    <t>3.5g</t>
  </si>
  <si>
    <t>52.5*27*20</t>
    <phoneticPr fontId="2" type="noConversion"/>
  </si>
  <si>
    <t>CLEANSING WATER</t>
    <phoneticPr fontId="2" type="noConversion"/>
  </si>
  <si>
    <t>LEBELAGE VITAMIN DERMA CLEANSING WATER</t>
  </si>
  <si>
    <t>LEBELAGE CENTELLA DERMA CLEANSING WATER</t>
  </si>
  <si>
    <t>LEBELAGE CICA DERMA CLEANSING WATER</t>
  </si>
  <si>
    <t>LEBELAGE COLLAGEN DERMA CLEANSING WATER</t>
  </si>
  <si>
    <t>LEBELAGE PEPTIDE DERMA CLEANSING WATER</t>
  </si>
  <si>
    <t>59*34.5*16</t>
    <phoneticPr fontId="2" type="noConversion"/>
  </si>
  <si>
    <t>345g</t>
    <phoneticPr fontId="2" type="noConversion"/>
  </si>
  <si>
    <t>LEBELAGE COLLAGEN + GREEN TEA MOISTURE 2 SET</t>
  </si>
  <si>
    <t>50*46.5*24.5</t>
  </si>
  <si>
    <t>970g</t>
  </si>
  <si>
    <t>8809446653021</t>
  </si>
  <si>
    <t>CREAM</t>
  </si>
  <si>
    <t>LEBELAGE HEEYUL PREMIUM 24K GOLD AMPOULE CREAM 70ml</t>
  </si>
  <si>
    <t>35.5*35.5*14.5</t>
  </si>
  <si>
    <t>SKIN</t>
  </si>
  <si>
    <t>LOTION</t>
  </si>
  <si>
    <t>LEBELAGE CENTELLA MOISTURE SKIN</t>
  </si>
  <si>
    <t>LEBELAGE CENTELLA MOISTURE LOTION</t>
  </si>
  <si>
    <t>LEBELAGE CENTELLA MOISTURE CREAM</t>
  </si>
  <si>
    <t>LEBELAGE SUPER AQUA MOISTURE CREAM</t>
  </si>
  <si>
    <t>43*5*29*21</t>
  </si>
  <si>
    <t>34*34*15</t>
  </si>
  <si>
    <t>370g</t>
  </si>
  <si>
    <t>1100g</t>
    <phoneticPr fontId="2" type="noConversion"/>
  </si>
  <si>
    <t>46.5*50+24</t>
    <phoneticPr fontId="2" type="noConversion"/>
  </si>
  <si>
    <t>59*16*19</t>
    <phoneticPr fontId="2" type="noConversion"/>
  </si>
  <si>
    <t>SLEEPING PACK</t>
    <phoneticPr fontId="2" type="noConversion"/>
  </si>
  <si>
    <t>LEBELAGE WATER DROP VITAMIN SLEEPING PACK</t>
  </si>
  <si>
    <t>LEBELAGE WATER DROP CICA SLEEPING PACK</t>
  </si>
  <si>
    <t>LEBELAGE WATER DROP COLLAGEN SLEEPING PACK</t>
  </si>
  <si>
    <t>LEBELAGE WATER DROP PEPTIDE SLEEPING PACK</t>
  </si>
  <si>
    <t>34*41*28</t>
  </si>
  <si>
    <t>130g</t>
  </si>
  <si>
    <t>LEBELAGE WATER PROOF CURLING &amp; LONG LASHES MASCARA</t>
  </si>
  <si>
    <t>LEBELAGE PERFECT REPAIR HAIR SERUM</t>
  </si>
  <si>
    <t>LEBELAGE PERFECT REPAIR SERUM TREATMENT</t>
  </si>
  <si>
    <t>LEBELAGE CAPSULE VITAMIN&amp;CENTELLA 2X MASK PACK</t>
  </si>
  <si>
    <t>47*36*33.5</t>
    <phoneticPr fontId="2" type="noConversion"/>
  </si>
  <si>
    <t xml:space="preserve">LEBELAGE CAPSULE CICA&amp;AQUA 2X MASK PACK </t>
  </si>
  <si>
    <t>LEBELAGE CAPSULE COLLAGEN&amp;HYALURONIC 2X MASK PACK</t>
  </si>
  <si>
    <t xml:space="preserve">LEBELAGE WATER DROP AQUA SLEEPING PACK </t>
  </si>
  <si>
    <t>LEBELAGE WATER PROOF VOLUME &amp; LONG LASHES MASCARA</t>
  </si>
  <si>
    <t>7ml</t>
  </si>
  <si>
    <t>24*49*14</t>
  </si>
  <si>
    <t>26*40*31.5</t>
    <phoneticPr fontId="2" type="noConversion"/>
  </si>
  <si>
    <t>20g</t>
    <phoneticPr fontId="2" type="noConversion"/>
  </si>
  <si>
    <t>LEBELAGE HEEYUL PREMIUM 24K GOLD ESSENCE</t>
  </si>
  <si>
    <t>130ml</t>
  </si>
  <si>
    <t>25g * 10pcs</t>
    <phoneticPr fontId="2" type="noConversion"/>
  </si>
  <si>
    <t>25ml* 10pcs</t>
    <phoneticPr fontId="2" type="noConversion"/>
  </si>
  <si>
    <t>LEBELAGE CENTELLA MOISTURE 2 SET</t>
  </si>
  <si>
    <t>LEBELAGE WATER DROP VITAMIN BABY SLEEPING PACK  8g</t>
  </si>
  <si>
    <t>LEBELAGE WATER DROP CICA BABY SLEEPING PACK  8g</t>
  </si>
  <si>
    <t>LEBELAGE WATER DROP AQUA BABY SLEEPING PACK  8g</t>
  </si>
  <si>
    <t>LEBELAGE WATER DROP COLLAGEN BABY SLEEPING PACK  8g</t>
  </si>
  <si>
    <t>LEBELAGE WATER DROP PEPTIDE BABY SLEEPING PACK  8g</t>
  </si>
  <si>
    <t>8g</t>
  </si>
  <si>
    <t>32*32.5*21</t>
  </si>
  <si>
    <t>LEBELAGE COLLAGEN NO SEBUM FOUNDATION 15ml [ NO.13 ]</t>
  </si>
  <si>
    <t>LEBELAGE COLLAGEN NO SEBUM FOUNDATION 15ml [ NO.21 ]</t>
  </si>
  <si>
    <t>LEBELAGE ALL COVER CUSHION [ light beige NO.13 ]</t>
  </si>
  <si>
    <t>LEBELAGE ALL COVER CUSHION [ natural beige NO.21 ]</t>
  </si>
  <si>
    <t>LEBELAGE ALL COVER CUSHION [ sand beige NO.23 ]</t>
  </si>
  <si>
    <t>53*36*33.5</t>
    <phoneticPr fontId="2" type="noConversion"/>
  </si>
  <si>
    <t>130g</t>
    <phoneticPr fontId="2" type="noConversion"/>
  </si>
  <si>
    <t>27*50.5*20</t>
    <phoneticPr fontId="2" type="noConversion"/>
  </si>
  <si>
    <t>35*43*19.5</t>
    <phoneticPr fontId="2" type="noConversion"/>
  </si>
  <si>
    <t>100g</t>
    <phoneticPr fontId="2" type="noConversion"/>
  </si>
  <si>
    <t>280g</t>
    <phoneticPr fontId="2" type="noConversion"/>
  </si>
  <si>
    <t>270g</t>
    <phoneticPr fontId="2" type="noConversion"/>
  </si>
  <si>
    <t>260g</t>
    <phoneticPr fontId="2" type="noConversion"/>
  </si>
  <si>
    <t>33g</t>
    <phoneticPr fontId="2" type="noConversion"/>
  </si>
  <si>
    <t>1000g</t>
  </si>
  <si>
    <t>30.5*49*24.5</t>
    <phoneticPr fontId="2" type="noConversion"/>
  </si>
  <si>
    <t>1090g</t>
    <phoneticPr fontId="2" type="noConversion"/>
  </si>
  <si>
    <t>LEBELAGE FRUIT BLUEBERRY ESSENCE MASK</t>
    <phoneticPr fontId="2" type="noConversion"/>
  </si>
  <si>
    <t>10(OPP)                 100(1Inner Ctn)    600(1Outer Ctn)</t>
    <phoneticPr fontId="2" type="noConversion"/>
  </si>
  <si>
    <t>10(CASE)                 50CASE(1Outer Ctn)</t>
    <phoneticPr fontId="2" type="noConversion"/>
  </si>
  <si>
    <t>30(1Inner Ctn)    10innerctn(1Outer Ctn)</t>
    <phoneticPr fontId="2" type="noConversion"/>
  </si>
  <si>
    <t>14(OPP)              30opp(1Outer Ctn)</t>
    <phoneticPr fontId="2" type="noConversion"/>
  </si>
  <si>
    <t>30(1inner Ctn)             10innerctn(1Outer Ctn)</t>
    <phoneticPr fontId="2" type="noConversion"/>
  </si>
  <si>
    <t>20(1inner Ctn)             20innerctn(1Outer Ctn)</t>
    <phoneticPr fontId="2" type="noConversion"/>
  </si>
  <si>
    <t>12(OPP)          40opp (1Outer Ctn)</t>
    <phoneticPr fontId="2" type="noConversion"/>
  </si>
  <si>
    <t>12(1inner Ctn)             36innerctn(1Outer Ctn)</t>
    <phoneticPr fontId="2" type="noConversion"/>
  </si>
  <si>
    <t>12(OPP)               42opp(1Outer Ctn)</t>
    <phoneticPr fontId="2" type="noConversion"/>
  </si>
  <si>
    <t>39*47*26.5</t>
    <phoneticPr fontId="2" type="noConversion"/>
  </si>
  <si>
    <t>260ml</t>
  </si>
  <si>
    <t>57*29.5*22.5</t>
  </si>
  <si>
    <t>335g</t>
  </si>
  <si>
    <t>LEBELAGE DAILY MOISTURIZING VITAMIN FOOT CREAM</t>
  </si>
  <si>
    <t>LEBELAGE DAILY MOISTURIZING COLLAGEN FOOT CREAM</t>
  </si>
  <si>
    <t>PACK</t>
  </si>
  <si>
    <t>LEBELAGE JEJU VOLCANIC SUPER CLAY PORE MASK 2X</t>
  </si>
  <si>
    <t>41*33*38</t>
  </si>
  <si>
    <t>175g</t>
    <phoneticPr fontId="2" type="noConversion"/>
  </si>
  <si>
    <t>LEBELAGE REAL SENSATION BLEMISH AMPOULE</t>
  </si>
  <si>
    <t>LEBELAGE REAL SENSATION BLEMISH CREAM</t>
  </si>
  <si>
    <t>LEBELAGE REAL SENSATION PORE AMPOULE</t>
  </si>
  <si>
    <t>LEBELAGE REAL SENSATION PORE CREAM</t>
  </si>
  <si>
    <t>LEBELAGE DAMAGE CARE SHAMPOO 1000g</t>
  </si>
  <si>
    <t>LEBELAGE PERFECT REPAIR SHAMPOO 500g</t>
  </si>
  <si>
    <t>LEBELAGE DAMAGE CARE SHAMPOO 500g</t>
    <phoneticPr fontId="2" type="noConversion"/>
  </si>
  <si>
    <t>LEBELAGE PERFECT REPAIR SHAMPOO 1000g</t>
    <phoneticPr fontId="2" type="noConversion"/>
  </si>
  <si>
    <t>500g</t>
  </si>
  <si>
    <t>39*39*30.5</t>
    <phoneticPr fontId="2" type="noConversion"/>
  </si>
  <si>
    <t>195g</t>
    <phoneticPr fontId="2" type="noConversion"/>
  </si>
  <si>
    <t>49.5*49.5*17.5</t>
    <phoneticPr fontId="2" type="noConversion"/>
  </si>
  <si>
    <t>48*33*21.5</t>
    <phoneticPr fontId="2" type="noConversion"/>
  </si>
  <si>
    <t>570g</t>
    <phoneticPr fontId="2" type="noConversion"/>
  </si>
  <si>
    <t>200ml</t>
    <phoneticPr fontId="2" type="noConversion"/>
  </si>
  <si>
    <t>54*28*20.5</t>
    <phoneticPr fontId="2" type="noConversion"/>
  </si>
  <si>
    <t>LEBELAGE SUPER AQUA MOISTURE 2 SET</t>
  </si>
  <si>
    <t>LEBELAGE VITAMIN ESSENCE HAND PACK</t>
  </si>
  <si>
    <t>LEBELAGE CICA DERMA SPOT PATCH</t>
  </si>
  <si>
    <t>40 patches</t>
    <phoneticPr fontId="2" type="noConversion"/>
  </si>
  <si>
    <t>20(CASE)               30CASE(1Outer Ctn)</t>
    <phoneticPr fontId="2" type="noConversion"/>
  </si>
  <si>
    <t>42*36.5*39</t>
    <phoneticPr fontId="2" type="noConversion"/>
  </si>
  <si>
    <t>5g</t>
    <phoneticPr fontId="2" type="noConversion"/>
  </si>
  <si>
    <t>12(1Inner Ctn)    30innerctn(1Outer Ctn)</t>
    <phoneticPr fontId="2" type="noConversion"/>
  </si>
  <si>
    <t>120g</t>
    <phoneticPr fontId="2" type="noConversion"/>
  </si>
  <si>
    <t>LEBELAGE COLLAGEN NO SEBUM FOUNDATION 15ml [ NO.23 ]</t>
    <phoneticPr fontId="2" type="noConversion"/>
  </si>
  <si>
    <t>48*42*25.5</t>
    <phoneticPr fontId="2" type="noConversion"/>
  </si>
  <si>
    <t>LEBELAGE SUPER AQUA MOISTURE SKIN</t>
    <phoneticPr fontId="2" type="noConversion"/>
  </si>
  <si>
    <t>LEBELAGE SUPER AQUA MOISTURE LOTION</t>
    <phoneticPr fontId="2" type="noConversion"/>
  </si>
  <si>
    <t>MASK PACK</t>
  </si>
  <si>
    <t>LEBELAGE EVERYDAY CICA MASK PACK</t>
  </si>
  <si>
    <t>LEBELAGE EVERYDAY AQUA MASK PACK</t>
  </si>
  <si>
    <t>LEBELAGE EVERYDAY COLLAGEN MASK PACK</t>
  </si>
  <si>
    <t>LEBELAGE TRULY RETINOL SERUM</t>
  </si>
  <si>
    <t>LEBELAGE TRULY CENTELLA SERUM</t>
  </si>
  <si>
    <t>LEBELAGE TRULY PANTHENOL SERUM</t>
  </si>
  <si>
    <t>51*27.5*23</t>
    <phoneticPr fontId="2" type="noConversion"/>
  </si>
  <si>
    <t>60*42*18</t>
  </si>
  <si>
    <t>550g</t>
  </si>
  <si>
    <t>200g</t>
  </si>
  <si>
    <t>50*39*20</t>
    <phoneticPr fontId="2" type="noConversion"/>
  </si>
  <si>
    <t>LEBELAGE TRULY GLUTATHIONE SERUM</t>
    <phoneticPr fontId="2" type="noConversion"/>
  </si>
  <si>
    <t>LEBELAGE BRIGHTENING IN SHOWER BODY TONE UP CREAM</t>
    <phoneticPr fontId="2" type="noConversion"/>
  </si>
  <si>
    <t>LEBELAGE EVERYDAY VITAMIN MASK PACK</t>
    <phoneticPr fontId="2" type="noConversion"/>
  </si>
  <si>
    <t>LEBELAGE COLLAGEN+GREEN TEA MOISTURE SKIN 30ml</t>
    <phoneticPr fontId="2" type="noConversion"/>
  </si>
  <si>
    <t>LEBELAGE COLLAGEN+GREEN TEA MOISTURE LOTION 30ml</t>
    <phoneticPr fontId="2" type="noConversion"/>
  </si>
  <si>
    <t>LEBELAGE SUPER AQUA MOISTURE SKIN 30ml</t>
    <phoneticPr fontId="2" type="noConversion"/>
  </si>
  <si>
    <t>LEBELAGE SUPER AQUA MOISTURE LOTION 30ml</t>
    <phoneticPr fontId="2" type="noConversion"/>
  </si>
  <si>
    <t>LEBELAGE REAL SENSATION PORE CLEANSING FOAM 1+1</t>
  </si>
  <si>
    <t>LEBELAGE REAL SENSATION BLEMISH CLEANSING FOAM 1+1</t>
  </si>
  <si>
    <t>150 mL / 5.07 fl. oz. * 2 pcs</t>
  </si>
  <si>
    <t>58.5*53*20.5</t>
  </si>
  <si>
    <t>28ml* 10pcs</t>
    <phoneticPr fontId="2" type="noConversion"/>
  </si>
  <si>
    <t>LEBELAGE CAPSULE COLLAGEN MASK PACK</t>
    <phoneticPr fontId="2" type="noConversion"/>
  </si>
  <si>
    <t>LEBELAGE BLACK SUGAR SCRUB WASH OFF PACK</t>
  </si>
  <si>
    <t>100ml / 3.38 fl. oz.</t>
    <phoneticPr fontId="2" type="noConversion"/>
  </si>
  <si>
    <t>LEBELAGE MOISTURE CICA PURITY PURITY  SOOTHING GEL 300ml</t>
  </si>
  <si>
    <t>LEBELAGE MOISTURE HONEY  SOOTHING GEL 300ml</t>
  </si>
  <si>
    <t>LEBELAGE MOISTURE CHARCOAL  SOOTHING GEL 300ml</t>
  </si>
  <si>
    <t>LEBELAGE MOISTURE SNAIL  SOOTHING GEL 300ml</t>
  </si>
  <si>
    <t>LEBELAGE MOISTURE CUCUMBER  SOOTHING GEL 300ml</t>
  </si>
  <si>
    <t>LEBELAGE MOISTURE VITAMIN  SOOTHING GEL 300ml</t>
  </si>
  <si>
    <t>LEBELAGE MOISTURE ALOE  SOOTHING GEL 300ml</t>
  </si>
  <si>
    <t>LEBELAGE MOISTURE COLLAGEN  SOOTHING GEL 300ml</t>
  </si>
  <si>
    <t>LEBELAGE MOISTURE AVOCADO  SOOTHING GEL 300ml</t>
  </si>
  <si>
    <t>LEBELAGE  CAPSULE CICA MASK PACK</t>
  </si>
  <si>
    <t>LEBELAGE  CAPSULE AQUA MASK PACK</t>
  </si>
  <si>
    <t>LEBELAGE  CAPSULE VITAMIN MASK PACK</t>
  </si>
  <si>
    <t>LEBELAGE PEACH BODY PEELING</t>
  </si>
  <si>
    <t>300ml / 10.14 fl. oz.</t>
  </si>
  <si>
    <t>58.5*31*25</t>
  </si>
  <si>
    <t>340g</t>
  </si>
  <si>
    <t>LEBELAGE UV SUN PROTECT SUN STICK</t>
  </si>
  <si>
    <t>18g / 0.63 oz.</t>
  </si>
  <si>
    <t>LEBELAGE RETINOL BUBBLE CHEWY FOAM</t>
  </si>
  <si>
    <t>LEBELAGE CENTELLA BUBBLE CHEWY FOAM</t>
  </si>
  <si>
    <t>LEBELAGE PANTHENOL BUBBLE CHEWY FOAM</t>
  </si>
  <si>
    <t>200mL / 6.76 fl. Oz.</t>
  </si>
  <si>
    <t>44*28*23</t>
    <phoneticPr fontId="2" type="noConversion"/>
  </si>
  <si>
    <t>35*55*29</t>
    <phoneticPr fontId="2" type="noConversion"/>
  </si>
  <si>
    <t>320g</t>
    <phoneticPr fontId="2" type="noConversion"/>
  </si>
  <si>
    <t>LEBELAGE DEEP KISS FIXING LIP TINT [NO.206]</t>
  </si>
  <si>
    <t>LEBELAGE DEEP KISS FIXING LIP TINT [NO.207]</t>
  </si>
  <si>
    <t>LEBELAGE KISS&amp;TENSION LIP STICK [VELVET PINK] NO.706</t>
  </si>
  <si>
    <t>20(1inner Ctn)             20innerctn(1Outer Ctn)</t>
  </si>
  <si>
    <t>52.5*27*20</t>
  </si>
  <si>
    <t>LEBELAGE KISS&amp;TENSION LIP STICK [MOOD BEIGE] NO.707</t>
  </si>
  <si>
    <t>LEBELAGE GLOW COLOR LIP BALM [NO.101 ESSENTIAL]</t>
    <phoneticPr fontId="2" type="noConversion"/>
  </si>
  <si>
    <t>3.6g / 
0.12 oz.</t>
    <phoneticPr fontId="2" type="noConversion"/>
  </si>
  <si>
    <t>LEBELAGE GLOW COLOR LIP BALM [NO.102 SMOOTHIE PINK]</t>
    <phoneticPr fontId="2" type="noConversion"/>
  </si>
  <si>
    <t>LEBELAGE GLOW COLOR LIP BALM [NO.103 RASPBERRY]</t>
    <phoneticPr fontId="2" type="noConversion"/>
  </si>
  <si>
    <t>LEBELAGE GLOW COLOR LIP BALM [NO.104 ROSEWOOD]</t>
    <phoneticPr fontId="2" type="noConversion"/>
  </si>
  <si>
    <t>LEBELAGE AQUA CLEANSING FOAM</t>
    <phoneticPr fontId="2" type="noConversion"/>
  </si>
  <si>
    <t>LEBELAGE AQUA WATERFUL CLEANSING FOAM</t>
    <phoneticPr fontId="2" type="noConversion"/>
  </si>
  <si>
    <t>LEBELAGE TRULY COLLAGEN AMPOULE MASK PACK</t>
  </si>
  <si>
    <t>LEBELAGE TRULY RETINOL AMPOULE MASK PACK</t>
  </si>
  <si>
    <t>39.5*59*21.5</t>
  </si>
  <si>
    <t>LEBELAGE WRINKLE CARE MAGIC HAND CREAM (1+1)</t>
  </si>
  <si>
    <t>32*46*22.5</t>
  </si>
  <si>
    <t>18g</t>
    <phoneticPr fontId="2" type="noConversion"/>
  </si>
  <si>
    <t>LEBELAGE RICE CLEANSING FOAM SET (1+1)</t>
    <phoneticPr fontId="2" type="noConversion"/>
  </si>
  <si>
    <t>700g</t>
    <phoneticPr fontId="2" type="noConversion"/>
  </si>
  <si>
    <t>25.5*47.5*36.5</t>
    <phoneticPr fontId="2" type="noConversion"/>
  </si>
  <si>
    <t>145g</t>
    <phoneticPr fontId="2" type="noConversion"/>
  </si>
  <si>
    <t>LEBELAGE HYALURONIC DERMA SKIN</t>
    <phoneticPr fontId="2" type="noConversion"/>
  </si>
  <si>
    <t>LEBELAGE HYALURONIC DERMA LOTION</t>
    <phoneticPr fontId="2" type="noConversion"/>
  </si>
  <si>
    <t>LEBELAGE  HYALURONIC DERMA CREAM</t>
    <phoneticPr fontId="2" type="noConversion"/>
  </si>
  <si>
    <t>LEBELAGE TEA TREE DERMA SKIN</t>
    <phoneticPr fontId="2" type="noConversion"/>
  </si>
  <si>
    <t>LEBELAGE TEA TREE DERMA LOTION</t>
    <phoneticPr fontId="2" type="noConversion"/>
  </si>
  <si>
    <t>LEBELAGE TEA TREE DERMA CREAM</t>
    <phoneticPr fontId="2" type="noConversion"/>
  </si>
  <si>
    <t>5(OPP) 200(1Outer Ctn)</t>
    <phoneticPr fontId="2" type="noConversion"/>
  </si>
  <si>
    <t>LEBELAGE COLLAGEN NO SEBUM FOUNDATION [Light Beige No. 13]</t>
  </si>
  <si>
    <t>LEBELAGE COLLAGEN NO SEBUM FOUNDATION [Natural Beige No. 21]</t>
  </si>
  <si>
    <t>LEBELAGE COLLAGEN NO SEBUM FOUNDATION [Sand Beige No. 23]</t>
  </si>
  <si>
    <t>66.5*35*19</t>
    <phoneticPr fontId="2" type="noConversion"/>
  </si>
  <si>
    <t>43.5*37.5*26.5</t>
    <phoneticPr fontId="2" type="noConversion"/>
  </si>
  <si>
    <t>46.5*46.5*19.5</t>
    <phoneticPr fontId="2" type="noConversion"/>
  </si>
  <si>
    <t>380g</t>
    <phoneticPr fontId="2" type="noConversion"/>
  </si>
  <si>
    <t>LEBELAGE UV SUN OIL FREE MATTE SUN STICK</t>
  </si>
  <si>
    <t>23 g / 0.81 oz.</t>
  </si>
  <si>
    <t>44*28*23</t>
  </si>
  <si>
    <t>55g</t>
  </si>
  <si>
    <t>LEBELAGE TRULY GLUTATHIONE AMPOULE MASK PACK</t>
    <phoneticPr fontId="2" type="noConversion"/>
  </si>
  <si>
    <t>74.8g</t>
    <phoneticPr fontId="2" type="noConversion"/>
  </si>
  <si>
    <t>44.5*52*32</t>
    <phoneticPr fontId="2" type="noConversion"/>
  </si>
  <si>
    <t>35*32*66</t>
    <phoneticPr fontId="2" type="noConversion"/>
  </si>
  <si>
    <t>LEBELAGE TRULY PANTHENOL TONER PAD</t>
  </si>
  <si>
    <t>LEBELAGE TRULY CENTELLA TONER PAD</t>
  </si>
  <si>
    <t>LEBELAGE TRULY RETINOL TONER PAD</t>
  </si>
  <si>
    <t>48*58*22</t>
    <phoneticPr fontId="2" type="noConversion"/>
  </si>
  <si>
    <t>300g</t>
    <phoneticPr fontId="2" type="noConversion"/>
  </si>
  <si>
    <t>LEBELAGE MEGA COOLING SUN CUSHION</t>
  </si>
  <si>
    <t>20 g / 0.70 oz.</t>
  </si>
  <si>
    <t>55*45*18</t>
    <phoneticPr fontId="2" type="noConversion"/>
  </si>
  <si>
    <t>150g</t>
    <phoneticPr fontId="2" type="noConversion"/>
  </si>
  <si>
    <t>150 g / 5.29 oz.</t>
  </si>
  <si>
    <t>LEBELAGE TRULY RETINOL 10 SECOND BUBBLE MASK LIQUID</t>
  </si>
  <si>
    <t>LEBELAGE TRULY CENTELLA 10 SECOND BUBBLE MASK LIQUID</t>
    <phoneticPr fontId="2" type="noConversion"/>
  </si>
  <si>
    <t>LEBELAGE TRULY PANTENOL 10 SECOND BUBBLE MASK LIQUID</t>
    <phoneticPr fontId="2" type="noConversion"/>
  </si>
  <si>
    <t>53*27.5*21</t>
    <phoneticPr fontId="2" type="noConversion"/>
  </si>
  <si>
    <t>240g</t>
    <phoneticPr fontId="2" type="noConversion"/>
  </si>
  <si>
    <t>20g/0.70 oz.</t>
    <phoneticPr fontId="2" type="noConversion"/>
  </si>
  <si>
    <t>150ml *2
30ml*2</t>
    <phoneticPr fontId="2" type="noConversion"/>
  </si>
  <si>
    <t>SET</t>
    <phoneticPr fontId="2" type="noConversion"/>
  </si>
  <si>
    <t>20(CASE)               12CASE(1Outer Ctn)</t>
    <phoneticPr fontId="2" type="noConversion"/>
  </si>
  <si>
    <t>160 mL / 5.41 fl. oz. (60pads)</t>
    <phoneticPr fontId="2" type="noConversion"/>
  </si>
  <si>
    <t>LEBELAGE UV SUN ULTRA SHIELD SUN STICK</t>
    <phoneticPr fontId="2" type="noConversion"/>
  </si>
  <si>
    <t>28ml / 0.94 fl. oz. [20pcs]</t>
    <phoneticPr fontId="2" type="noConversion"/>
  </si>
  <si>
    <t>100ml * 2pcs</t>
    <phoneticPr fontId="2" type="noConversion"/>
  </si>
  <si>
    <t>BODY CREAM</t>
    <phoneticPr fontId="2" type="noConversion"/>
  </si>
  <si>
    <t>LEBELAGE COTTON BODY PEELING</t>
    <phoneticPr fontId="2" type="noConversion"/>
  </si>
  <si>
    <t>PEELING</t>
    <phoneticPr fontId="2" type="noConversion"/>
  </si>
  <si>
    <t>아웃박스 사이즈 
CT SIZE W/D/H (cm)</t>
    <phoneticPr fontId="2" type="noConversion"/>
  </si>
  <si>
    <t>CBM (m³)</t>
  </si>
  <si>
    <t>아웃박스 
무게 (Kg)
GW</t>
    <phoneticPr fontId="5" type="noConversion"/>
  </si>
  <si>
    <t>순중량 
무게 (Kg)
NW</t>
    <phoneticPr fontId="5" type="noConversion"/>
  </si>
  <si>
    <t>아웃박스 
사이즈 (cm)
CT SIZE</t>
    <phoneticPr fontId="5" type="noConversion"/>
  </si>
  <si>
    <t>개당 무게 (g)
PRODUCT WEIGHT</t>
    <phoneticPr fontId="5" type="noConversion"/>
  </si>
  <si>
    <t>제품명 (국문)
PRODUCT NAME (KR)</t>
    <phoneticPr fontId="4" type="noConversion"/>
  </si>
  <si>
    <t>제품명 (영문)
PRODUCT NAME (EN)</t>
    <phoneticPr fontId="3" type="noConversion"/>
  </si>
  <si>
    <t>용량 
VOLUME</t>
    <phoneticPr fontId="3" type="noConversion"/>
  </si>
  <si>
    <t>인박스   inbox qty</t>
    <phoneticPr fontId="2" type="noConversion"/>
  </si>
  <si>
    <t>소비자가
RETAIL
 PRICE</t>
    <phoneticPr fontId="4" type="noConversion"/>
  </si>
  <si>
    <t>LEBELAGE HIGH PROTECTION DAILY NO SEBUM SUN CREAM 1ml</t>
    <phoneticPr fontId="2" type="noConversion"/>
  </si>
  <si>
    <t>LEBELAGE HIGH PROTECTION LONG LASTING SUN CREAM 1ml</t>
    <phoneticPr fontId="2" type="noConversion"/>
  </si>
  <si>
    <t>LEBELAGE HIGH PROTECTION EXTREME SUN CREAM 1ml</t>
    <phoneticPr fontId="2" type="noConversion"/>
  </si>
  <si>
    <t>1ml 
0.03 fl. oz.</t>
    <phoneticPr fontId="2" type="noConversion"/>
  </si>
  <si>
    <t>15 packs × 200 EA</t>
    <phoneticPr fontId="2" type="noConversion"/>
  </si>
  <si>
    <t>32.5*42*30</t>
    <phoneticPr fontId="2" type="noConversion"/>
  </si>
  <si>
    <t>2g</t>
    <phoneticPr fontId="2" type="noConversion"/>
  </si>
  <si>
    <t>2025-10</t>
    <phoneticPr fontId="2" type="noConversion"/>
  </si>
  <si>
    <t>PAD
 (only pads)</t>
    <phoneticPr fontId="2" type="noConversion"/>
  </si>
  <si>
    <t>LEBELAGE MILD BLACK FOR MAN  ALL IN ONE</t>
    <phoneticPr fontId="2" type="noConversion"/>
  </si>
  <si>
    <t>FOR MAN</t>
    <phoneticPr fontId="2" type="noConversion"/>
  </si>
  <si>
    <t>OTC 
reigistration
2025.09</t>
    <phoneticPr fontId="2" type="noConversion"/>
  </si>
  <si>
    <t>LEBELAGE TRULY GLUTATHIONE 10 SECOND BUBBLE MASK LIQUID</t>
    <phoneticPr fontId="2" type="noConversion"/>
  </si>
  <si>
    <t>BUBBLE MASK LIQUID</t>
    <phoneticPr fontId="2" type="noConversion"/>
  </si>
  <si>
    <t>LEBELAGE TRULY GLUTATHIONE TONER PAD</t>
    <phoneticPr fontId="2" type="noConversion"/>
  </si>
  <si>
    <t>TONER PAD</t>
    <phoneticPr fontId="2" type="noConversion"/>
  </si>
  <si>
    <t>SPOT PATCH</t>
    <phoneticPr fontId="2" type="noConversion"/>
  </si>
  <si>
    <t>LEBELAGE GLUTATHIONE BUBBLE CHEWY FOAM</t>
    <phoneticPr fontId="2" type="noConversion"/>
  </si>
  <si>
    <t>FOAM</t>
  </si>
  <si>
    <t>FOAM</t>
    <phoneticPr fontId="2" type="noConversion"/>
  </si>
  <si>
    <t>LEBELAGE ALOE MOISTURE SOOTHING GEL 100ml</t>
    <phoneticPr fontId="2" type="noConversion"/>
  </si>
  <si>
    <t>LEBELAGE COLLAGEN MOISTURE SOOTHING GEL 100ml</t>
    <phoneticPr fontId="2" type="noConversion"/>
  </si>
  <si>
    <t>LEBELAGE VITAMIN MOISTURE SOOTHING GEL 100ml</t>
    <phoneticPr fontId="2" type="noConversion"/>
  </si>
  <si>
    <t>LEBELAGE CICA MOISTURE SOOTHING GEL 100ml</t>
    <phoneticPr fontId="2" type="noConversion"/>
  </si>
  <si>
    <t>LEBELAGE CHARCOAL MOISTURE SOOTHING GEL 100ml</t>
    <phoneticPr fontId="2" type="noConversion"/>
  </si>
  <si>
    <t>30*65*24.5</t>
    <phoneticPr fontId="2" type="noConversion"/>
  </si>
  <si>
    <t>60g</t>
    <phoneticPr fontId="2" type="noConversion"/>
  </si>
  <si>
    <t>24~28</t>
    <phoneticPr fontId="2" type="noConversion"/>
  </si>
  <si>
    <t>30~36</t>
    <phoneticPr fontId="2" type="noConversion"/>
  </si>
  <si>
    <t>LEBELAGE REAL SENSATION PINK TONE UP CREAM</t>
    <phoneticPr fontId="2" type="noConversion"/>
  </si>
  <si>
    <t>TONE UP CREAM</t>
    <phoneticPr fontId="2" type="noConversion"/>
  </si>
  <si>
    <t>SUN CARE</t>
  </si>
  <si>
    <t>SUN CARE</t>
    <phoneticPr fontId="2" type="noConversion"/>
  </si>
  <si>
    <t>30g/1.05 oz. * 3</t>
    <phoneticPr fontId="2" type="noConversion"/>
  </si>
  <si>
    <t>LIP BALM</t>
    <phoneticPr fontId="2" type="noConversion"/>
  </si>
  <si>
    <t>팔렛당 CT 수량
Cartons per pallet</t>
    <phoneticPr fontId="5" type="noConversion"/>
  </si>
  <si>
    <t>르베라쥬 리얼 센세이션 기미 앰플</t>
  </si>
  <si>
    <t>르베라쥬 리얼 센세이션 기미 크림</t>
  </si>
  <si>
    <t>르베라쥬 리얼 센세이션 모공 앰플</t>
  </si>
  <si>
    <t>르베라쥬 리얼 센세이션 모공 크림</t>
  </si>
  <si>
    <t>르베라쥬 트룰리 글루타치온 세럼</t>
  </si>
  <si>
    <t>르베라쥬 트룰리 레티놀 세럼</t>
  </si>
  <si>
    <t>르베라쥬 트룰리 센텔라 세럼</t>
  </si>
  <si>
    <t>르베라쥬 트룰리 판테놀 세럼</t>
  </si>
  <si>
    <t>르베라쥬 시카 프로폴리스 몰약 앰플 세트</t>
  </si>
  <si>
    <t xml:space="preserve">르베라쥬 시카 프로폴리스 몰약 앰플 15ML </t>
  </si>
  <si>
    <t>르베라쥬 24K 골드 퍼펙트 앰플</t>
  </si>
  <si>
    <t>르베라쥬 골드캐비어 앰플크림</t>
  </si>
  <si>
    <t>르베라쥬 블랙 스네일 앰플크림</t>
  </si>
  <si>
    <t>르베라쥬 슈퍼 수분 앰플크림</t>
  </si>
  <si>
    <t>르베라쥬 링클 콜라겐 앰플크림</t>
  </si>
  <si>
    <t>르베라쥬 화이트톤업 앰플크림</t>
  </si>
  <si>
    <t>르베라쥬 뉴트리 연어 앰플크림</t>
  </si>
  <si>
    <t>르베라쥬 워터풀마유 앰플크림</t>
  </si>
  <si>
    <t>르베라쥬아이크림_골드캐비어 EX</t>
    <phoneticPr fontId="2" type="noConversion"/>
  </si>
  <si>
    <t>르베라쥬아이크림_블랙스네일 EX</t>
    <phoneticPr fontId="2" type="noConversion"/>
  </si>
  <si>
    <t>르베라쥬 화이트 톤업 아이크림 이엑스</t>
  </si>
  <si>
    <t>르베라쥬 뉴트리 연어 아이크림 이엑스</t>
  </si>
  <si>
    <t>르베라쥬 워터풀 마유 아이크림 이엑스</t>
  </si>
  <si>
    <t xml:space="preserve"> 르베라쥬 닥터 마데카소사이드 큐어 크림</t>
  </si>
  <si>
    <t xml:space="preserve"> 르베라쥬 닥터 비타민 C 큐어 크림</t>
  </si>
  <si>
    <t xml:space="preserve"> 르베라쥬 닥터 세라마이드 큐어 크림</t>
  </si>
  <si>
    <t xml:space="preserve"> 르베라쥬 닥터 스네일 큐어 크림</t>
  </si>
  <si>
    <t xml:space="preserve"> 르베라쥬 닥터 시카 큐어 크림</t>
  </si>
  <si>
    <t xml:space="preserve"> 르베라쥬 닥터 아쿠아 큐어 크림</t>
  </si>
  <si>
    <t xml:space="preserve"> 르베라쥬 닥터 콜라겐 큐어 크림</t>
  </si>
  <si>
    <t xml:space="preserve"> 르베라쥬 닥터 펩타이드 큐어 크림</t>
  </si>
  <si>
    <t xml:space="preserve"> 르베라쥬 닥터 프로폴리스 큐어 크림</t>
  </si>
  <si>
    <t xml:space="preserve"> 르베라쥬 닥터 히아루로닉 큐어 크림</t>
  </si>
  <si>
    <t>르베라쥬 닥터 시카 더마 필링 토너</t>
  </si>
  <si>
    <t>르베라쥬 닥터 콜라겐 더마 필링 토너</t>
  </si>
  <si>
    <t>르베라쥬 닥터 펩타이드 더마 필링 토너</t>
  </si>
  <si>
    <t>르베라쥬 닥터 히알루로닉 더마 필링 토너</t>
  </si>
  <si>
    <t>르베라쥬 모공 필링 패드</t>
  </si>
  <si>
    <t>르베라쥬 히알루로닉 더마 스킨</t>
    <phoneticPr fontId="2" type="noConversion"/>
  </si>
  <si>
    <t>르베라쥬 히알루로닉 더마 로션</t>
    <phoneticPr fontId="2" type="noConversion"/>
  </si>
  <si>
    <t>르베라쥬 히알루로닉 더마 크림</t>
    <phoneticPr fontId="2" type="noConversion"/>
  </si>
  <si>
    <t>르베라쥬 티트리 더마 스킨</t>
    <phoneticPr fontId="2" type="noConversion"/>
  </si>
  <si>
    <t>르베라쥬 티트리 더마 로션</t>
    <phoneticPr fontId="2" type="noConversion"/>
  </si>
  <si>
    <t>르베라쥬 티트리 더마 크림</t>
    <phoneticPr fontId="2" type="noConversion"/>
  </si>
  <si>
    <t>르베라쥬 콜라겐 더마 스킨</t>
  </si>
  <si>
    <t>르베라쥬 콜라겐 더마 로션</t>
  </si>
  <si>
    <t>르베라쥬 콜라겐 더마 크림</t>
  </si>
  <si>
    <t>르베라쥬 유자 더마 스킨</t>
  </si>
  <si>
    <t>르베라쥬 유자 더마 로션</t>
  </si>
  <si>
    <t>르베라쥬 유자 더마 크림</t>
  </si>
  <si>
    <t>르베라쥬 닥터 더마 앰플 - 세라마이드</t>
  </si>
  <si>
    <t>르베라쥬 닥터 더마 앰플 - 콜라겐</t>
  </si>
  <si>
    <t>르베라쥬 닥터 더마 앰플 - 시카</t>
  </si>
  <si>
    <t>르베라쥬 닥터 더마 앰플 - 비타민</t>
  </si>
  <si>
    <t>르베라쥬 닥터 스네일 더마 아이크림</t>
  </si>
  <si>
    <t>르베라쥬 닥터 콜라겐 더마 아이크림</t>
  </si>
  <si>
    <t>르베라쥬 닥터 펩타이드 더마 아이크림</t>
  </si>
  <si>
    <t>르베라쥬 닥터 히알루로닉 더마 아이크림</t>
  </si>
  <si>
    <t>르베라쥬 3롤러 집중케어 기미잡티 크림</t>
  </si>
  <si>
    <t>르베라쥬 3롤러 집중케어 다크제로 크림</t>
  </si>
  <si>
    <t>르베라쥬 3롤러 집중케어 트러블스팟 크림</t>
  </si>
  <si>
    <t>르베라쥬 브이 리프팅 5롤러 콜라겐 크림</t>
  </si>
  <si>
    <t>르베라쥬 라이트 바디 5롤러 쉐이프 크림</t>
  </si>
  <si>
    <t>르베라쥬 프레쉬 그린티 포맨 스킨</t>
  </si>
  <si>
    <t>르베라쥬 프레쉬 그린티 포맨 로션</t>
  </si>
  <si>
    <t>르베라쥬 닥터 옴므 포 맨 스킨</t>
    <phoneticPr fontId="2" type="noConversion"/>
  </si>
  <si>
    <t>르베라쥬 닥터 옴므 포 맨 로션</t>
    <phoneticPr fontId="2" type="noConversion"/>
  </si>
  <si>
    <t>르베라쥬닥터 옴므 포 맨 3종 세트</t>
  </si>
  <si>
    <t>르베라쥬 마일드 블랙 포맨  올인원</t>
  </si>
  <si>
    <t>르베라쥬 비타민 C 퓨어 토너</t>
  </si>
  <si>
    <t>르베라쥬 비타민 C 퓨어 에멀전</t>
  </si>
  <si>
    <t>르베라쥬 비타민 C 퓨어 앰플</t>
  </si>
  <si>
    <t>르베라쥬 비타민 C 퓨어 크림</t>
  </si>
  <si>
    <t>르베라쥬 비타민 씨 퓨어 아이크림</t>
  </si>
  <si>
    <t>르베라쥬 비타민C 퓨어 4종 세트</t>
  </si>
  <si>
    <t>르베라쥬 시카 마데카소사이드 토너</t>
  </si>
  <si>
    <t>르베라쥬 시카 마데카소사이드 에멀전</t>
  </si>
  <si>
    <t>르베라쥬 시카 마데카소사이드 앰플</t>
  </si>
  <si>
    <t>르베라쥬 시카 마데카소사이드 크림</t>
  </si>
  <si>
    <t>르베라쥬 시카 마데카소사이드 아이크림</t>
  </si>
  <si>
    <t>르베라쥬 시카마데카소사이드 4종 세트</t>
  </si>
  <si>
    <t>르베라쥬 스네일 세라마이드 토너</t>
  </si>
  <si>
    <t>르베라쥬 스네일 세라마이드 에멀전</t>
  </si>
  <si>
    <t>르베라쥬 스네일 세라마이드 앰플 에센스</t>
  </si>
  <si>
    <t>르베라쥬 스네일 세라마이드 크림</t>
  </si>
  <si>
    <t>르베라쥬 콜라겐 히알루론산 토너</t>
  </si>
  <si>
    <t>르베라쥬 콜라겐 히알루론산 에멀전</t>
  </si>
  <si>
    <t>르베라쥬 콜라겐 히알루론산 앰플 에센스</t>
  </si>
  <si>
    <t>르베라쥬 콜라겐 히알루론산 크림</t>
  </si>
  <si>
    <t>르베라쥬 닥터 콜라겐 점보앰플</t>
  </si>
  <si>
    <t>르베라쥬 닥터 비타민 점보앰플</t>
  </si>
  <si>
    <t>르베라쥬 닥터 스네일 점보 앰플</t>
  </si>
  <si>
    <t>르베라쥬 닥터 시카 점보 앰플</t>
  </si>
  <si>
    <t>르베라쥬 콜라겐 플러스 녹차 모이스처 스킨 30ml</t>
    <phoneticPr fontId="2" type="noConversion"/>
  </si>
  <si>
    <t>르베라쥬 콜라겐 플러스 녹차 모이스처 로션 30ml</t>
    <phoneticPr fontId="2" type="noConversion"/>
  </si>
  <si>
    <t>르베라쥬 콜라겐 플러스 녹차 모이스처 스킨</t>
    <phoneticPr fontId="2" type="noConversion"/>
  </si>
  <si>
    <t>르베라쥬 콜라겐 플러스 녹차 모이스처 로션</t>
    <phoneticPr fontId="2" type="noConversion"/>
  </si>
  <si>
    <t>르베라쥬 콜라겐 플러스 녹차 모이스처 크림</t>
  </si>
  <si>
    <t>르베라쥬 콜라겐 플러스 녹차 모이스처 2종 세트</t>
  </si>
  <si>
    <t>르베라쥬 센텔라 모이스처 스킨</t>
  </si>
  <si>
    <t>르베라쥬 센텔라 모이스처 로션</t>
  </si>
  <si>
    <t>르베라쥬 센텔라 모이스처 크림</t>
  </si>
  <si>
    <t>르베라쥬 센텔라 모이스처 2종 세트</t>
  </si>
  <si>
    <t>르베라쥬 슈퍼 아쿠아 모이스처 스킨 30ml</t>
    <phoneticPr fontId="2" type="noConversion"/>
  </si>
  <si>
    <t>르베라쥬 슈퍼 아쿠아 모이스처 로션 30ml</t>
    <phoneticPr fontId="2" type="noConversion"/>
  </si>
  <si>
    <t>르베라쥬 슈퍼 아쿠아 모이스처 스킨</t>
    <phoneticPr fontId="2" type="noConversion"/>
  </si>
  <si>
    <t>르베라쥬 슈퍼 아쿠아 모이스처 로션</t>
    <phoneticPr fontId="2" type="noConversion"/>
  </si>
  <si>
    <t>르베라쥬 슈퍼 아쿠아 모이스처 크림</t>
  </si>
  <si>
    <t>르베라쥬 슈퍼 아쿠아 모이스처 2종 세트</t>
  </si>
  <si>
    <t xml:space="preserve">르베라쥬 희율 명품 골드 에센스 </t>
  </si>
  <si>
    <t>르베라쥬 희율 명품 골드 에센스 미니 2종</t>
  </si>
  <si>
    <t>르베라쥬 희율 명품 24K 골드크림 70ml</t>
  </si>
  <si>
    <t>르베라쥬 희율 24K 골드 아이크림</t>
  </si>
  <si>
    <t>르베라쥬 희율 24K 골드 필 오프 팩</t>
  </si>
  <si>
    <t>르베라쥬 희율 24K 골드 폼 클렌징</t>
  </si>
  <si>
    <t>르베라쥬 희율 24K 골드 BB 크림</t>
  </si>
  <si>
    <t>르베라쥬 희율 명품 한방 3종 세트</t>
  </si>
  <si>
    <t>르베라쥬 아쿠아 모이스처라이징 핸드크림</t>
  </si>
  <si>
    <t>르베라쥬 아보카도 모이스처라이징 핸드크림</t>
  </si>
  <si>
    <t>르베라쥬 허니 모이스처라이징핸드크림</t>
  </si>
  <si>
    <t>르베라쥬 진주 모이스처라이징 핸드크림</t>
  </si>
  <si>
    <t>르베라쥬 데일리 모이스처라이징 올리브 핸드크림</t>
  </si>
  <si>
    <t>르베라쥬 데일리 모이스처라이징 녹차 핸드크림</t>
  </si>
  <si>
    <t>르베라쥬 데일리 모이스처라이징 복숭아 핸드크림</t>
  </si>
  <si>
    <t>르베라쥬 데일리 모이스처라이징 콜라겐 핸드크림</t>
  </si>
  <si>
    <t>르베라쥬 데일리 모이스처라이징 달팽이 핸드크림</t>
  </si>
  <si>
    <t>르베라쥬 링클케어 매직 핸드크림</t>
  </si>
  <si>
    <t>르베라쥬 워터풀 딸기 핸드크림</t>
  </si>
  <si>
    <t>르베라쥬 워터풀 망고 핸드크림</t>
  </si>
  <si>
    <t>르베라쥬 워터풀 바나나 핸드크림</t>
  </si>
  <si>
    <t>르베라쥬 워터풀 비타민 핸드크림</t>
  </si>
  <si>
    <t>르베라쥬 워터풀 시카 핸드크림</t>
  </si>
  <si>
    <t>르베라쥬 워터풀 자몽 핸드크림</t>
  </si>
  <si>
    <t>르베라쥬 데일리 모이스처라이징 올리브 풋크림</t>
  </si>
  <si>
    <t>르베라쥬 데일리 모이스처라이징 비타민 풋크림</t>
  </si>
  <si>
    <t>르베라쥬 데일리 모이스처라이징 콜라겐 풋크림</t>
  </si>
  <si>
    <t>르베라쥬 데일리 모이스처라이징 올리브 핸드크림 &amp; 풋크림</t>
  </si>
  <si>
    <t>르베라쥬 링클 케어 매직 핸드크림 (1+1)</t>
  </si>
  <si>
    <t>르베라쥬 유브이 선 울트라 쉴드 선스틱</t>
    <phoneticPr fontId="2" type="noConversion"/>
  </si>
  <si>
    <t>르베라쥬 유브이 선 프로텍트 선스틱</t>
  </si>
  <si>
    <t>르베라쥬 유브이 선 오일프리 매트 선스틱</t>
  </si>
  <si>
    <t xml:space="preserve"> 르베라쥬 콜라겐 히알루론산 선크림</t>
  </si>
  <si>
    <t xml:space="preserve"> 르베라쥬 안티 링클 골드 스네일 선크림</t>
  </si>
  <si>
    <t>르베라쥬 모이스처 알로에 선크림</t>
  </si>
  <si>
    <t>르베라쥬 하이 프로텍션 데일리 노세범 선크림</t>
  </si>
  <si>
    <t>르베라쥬 하이 프로텍션 롱래스팅 선크림</t>
  </si>
  <si>
    <t>르베라쥬 하이 프로텍션 익스트림 선크림</t>
  </si>
  <si>
    <t>르베라쥬 하이 프로텍션 데일리 노세범 선크림 1ml</t>
    <phoneticPr fontId="2" type="noConversion"/>
  </si>
  <si>
    <t>르베라쥬 하이 프로텍션 롱래스팅 선크림 1ml</t>
    <phoneticPr fontId="2" type="noConversion"/>
  </si>
  <si>
    <t>르베라쥬 하이 프로텍션 익스트림 선크림 1ml</t>
    <phoneticPr fontId="2" type="noConversion"/>
  </si>
  <si>
    <t>르베라쥬 시카 데일리 선</t>
  </si>
  <si>
    <t>르베라쥬 시카 레포츠 선</t>
  </si>
  <si>
    <t>르베라쥬 시카 아쿠아 선</t>
  </si>
  <si>
    <t>르베라쥬 퍼펙트케어 모이스처 아쿠아 선</t>
  </si>
  <si>
    <t>르베라쥬 퍼펙트케어 시카수딩 선</t>
  </si>
  <si>
    <t>르베라쥬 퍼펙트케어 내츄럴 톤업 선</t>
  </si>
  <si>
    <t>르베라쥬 비타민 멀티 선 밤</t>
  </si>
  <si>
    <t>르베라쥬 콜라겐 멀티 선 밤</t>
  </si>
  <si>
    <t>르베라쥬 시카 멀티 선 밤</t>
  </si>
  <si>
    <t>르베라쥬 닥터24K 골드 하이드로겔 아이패치</t>
  </si>
  <si>
    <t>르베라쥬 닥터콜라겐 하이드로겔 아이패치</t>
  </si>
  <si>
    <t>르베라쥬 닥터비타민 하이드로겔 아이패치</t>
  </si>
  <si>
    <t>르베라쥬 닥터시카 하이드로겔 아이패치</t>
  </si>
  <si>
    <t>르베라쥬 시카 솔루션 마스크</t>
  </si>
  <si>
    <t>르베라쥬 마데카소사이드 솔루션 마스크</t>
  </si>
  <si>
    <t>르베라쥬 석류 솔루션 마스크</t>
  </si>
  <si>
    <t>르베라쥬 진주 솔루션 마스크</t>
  </si>
  <si>
    <t>르베라쥬 홍삼 솔루션 마스크</t>
  </si>
  <si>
    <t>르베라쥬 달팽이 솔루션 마스크</t>
  </si>
  <si>
    <t>르베라쥬 아쿠아 솔루션 마스크</t>
  </si>
  <si>
    <t>르베라쥬 녹차 솔루션 마스크</t>
  </si>
  <si>
    <t>르베라쥬 오이 솔루션 마스크</t>
  </si>
  <si>
    <t>르베라쥬 비타민 솔루션 마스크</t>
  </si>
  <si>
    <t>르베라쥬 히알루론산 콜라겐 솔루션 마스크팩</t>
  </si>
  <si>
    <t>르베라쥬 참숯 솔루션 마스크</t>
  </si>
  <si>
    <t>르베라쥬 코엔자임큐텐 솔루션 마스크</t>
  </si>
  <si>
    <t>르베라쥬 프로폴리스 솔루션 마스크</t>
  </si>
  <si>
    <t>르베라쥬 알로에 솔루션 마스크</t>
  </si>
  <si>
    <t>르베라쥬 후르츠 스트로베리 에센스 마스크</t>
  </si>
  <si>
    <t>르베라쥬 후르츠 리치 에센스 마스크</t>
  </si>
  <si>
    <t>르베라쥬 후르츠 망고 에센스 마스크</t>
  </si>
  <si>
    <t>르베라쥬 후르츠 복숭아 에센스 마스크</t>
  </si>
  <si>
    <t>르베라쥬 후르츠 블루베리 에센스 마스크</t>
  </si>
  <si>
    <t>르베라쥬 후르츠 샤인머스캣 에센스 마스크</t>
  </si>
  <si>
    <t>르베라쥬 후르츠 아보카도 에센스 마스크</t>
  </si>
  <si>
    <t>르베라쥬 후르츠 올리브 에센스 마스크</t>
  </si>
  <si>
    <t>르베라쥬 후르츠 유자 에센스 마스크</t>
  </si>
  <si>
    <t>르베라쥬 후르츠 자몽 에센스 마스크</t>
  </si>
  <si>
    <t>르베라쥬 후르츠 코코넛 에센스 마스크</t>
  </si>
  <si>
    <t>르베라쥬 후르츠 토마토 에센스 마스크</t>
  </si>
  <si>
    <t>르베라쥬  캡슐 시카 마스크팩</t>
  </si>
  <si>
    <t>르베라쥬  캡슐 아쿠아 마스크팩</t>
  </si>
  <si>
    <t>르베라쥬  캡슐 비타민 마스크팩</t>
  </si>
  <si>
    <t>르베라쥬 캡슐 콜라겐 마스크팩</t>
    <phoneticPr fontId="2" type="noConversion"/>
  </si>
  <si>
    <t>르베라쥬 캡슐 비타민&amp;센텔라 2X 마스크팩</t>
  </si>
  <si>
    <t>르베라쥬 캡슐 시카&amp;아쿠아 2X 마스크팩</t>
  </si>
  <si>
    <t>르베라쥬 캡슐 콜라겐&amp;히알루로닉 2X 마스크팩</t>
  </si>
  <si>
    <t>르베라쥬 에브리데이 비타민 마스크팩</t>
  </si>
  <si>
    <t>30매/pcs</t>
    <phoneticPr fontId="2" type="noConversion"/>
  </si>
  <si>
    <t>르베라쥬 에브리데이 시카 마스크팩</t>
  </si>
  <si>
    <t>르베라쥬 에브리데이 아쿠아 마스크팩</t>
  </si>
  <si>
    <t>르베라쥬 에브리데이 콜라겐 마스크팩</t>
  </si>
  <si>
    <t>르베라쥬 트룰리 글루타치온 10초 버블마스크 리퀴드</t>
  </si>
  <si>
    <t>르베라쥬 트룰리 레티놀 10초 버블마스크 리퀴드</t>
  </si>
  <si>
    <t>르베라쥬 트룰리 센텔라 10초 버블마스크 리퀴드</t>
  </si>
  <si>
    <t>르베라쥬 트룰리 판테놀 10초 버블마스크 리퀴드</t>
  </si>
  <si>
    <t>르베라쥬 트룰리 글루타치온 토너 패드</t>
  </si>
  <si>
    <t>르베라쥬 트룰리 레티놀 토너 패드</t>
  </si>
  <si>
    <t>르베라쥬 트룰리 센텔라 토너 패드</t>
  </si>
  <si>
    <t>르베라쥬 트룰리 판테놀 토너 패드</t>
  </si>
  <si>
    <t>르베라쥬 트룰리 콜라겐 앰플 마스크팩</t>
  </si>
  <si>
    <t>르베라쥬 트룰리 레티놀 앰플 마스크팩</t>
  </si>
  <si>
    <t>르베라쥬 트룰리 글루타치온 앰플 마스크팩</t>
    <phoneticPr fontId="2" type="noConversion"/>
  </si>
  <si>
    <t>르베라쥬 시카 더마 스팟패치</t>
  </si>
  <si>
    <t>르베라쥬 비타민 에센스 핸드 팩</t>
  </si>
  <si>
    <t>르베라쥬 비타민 필링 풋 팩</t>
  </si>
  <si>
    <t>르베라쥬 글루타치온 버블 쫀득 폼</t>
  </si>
  <si>
    <t>르베라쥬 레티놀 버블 쫀득 폼</t>
  </si>
  <si>
    <t>르베라쥬 센텔라 버블 쫀득 폼</t>
  </si>
  <si>
    <t>르베라쥬 판테놀 버블 쫀득 폼</t>
  </si>
  <si>
    <t>르베라쥬 리얼 센세이션 모공 클렌징 폼 1+1</t>
  </si>
  <si>
    <t>르베라쥬 리얼 센세이션 블래미쉬 클렌징 폼 1+1</t>
  </si>
  <si>
    <t>르베라쥬 쌀 클렌징 폼 세트 (1+1)</t>
    <phoneticPr fontId="2" type="noConversion"/>
  </si>
  <si>
    <t>르베라쥬 숯 포어클레이 클렌징폼</t>
  </si>
  <si>
    <t>르베라쥬 레몬브라이트닝 클렌징폼</t>
  </si>
  <si>
    <t>르베라쥬 녹차 밸런싱 클렌징폼</t>
  </si>
  <si>
    <t>르베라쥬 현미 클리닝 클렌징 폼</t>
  </si>
  <si>
    <t xml:space="preserve">르베라쥬 콜라겐리제레이션 클렌징폼 </t>
  </si>
  <si>
    <t>르베라쥬 달팽이 리바이탈 클렌징 폼</t>
  </si>
  <si>
    <t xml:space="preserve">르베라쥬 알로에 수딩클렌징 폼 </t>
  </si>
  <si>
    <t xml:space="preserve">르베라쥬 아보카도 리바이탈 클렌징 폼 </t>
  </si>
  <si>
    <t>르베라쥬 아쿠아 워터풀 클렌징 폼</t>
  </si>
  <si>
    <t>르베라쥬 후르츠 레몬깔라만시 클렌징 폼</t>
  </si>
  <si>
    <t>르베라쥬 후르츠 복숭아애플망고 클렌징 폼</t>
  </si>
  <si>
    <t>르베라쥬 후르츠 아보카도올리브 클렌징폼</t>
  </si>
  <si>
    <t>르베라쥬 달팽이 클렌징 폼</t>
  </si>
  <si>
    <t>르베라쥬 참숯 클렌징 폼</t>
  </si>
  <si>
    <t>르베라쥬 쌀 클렌징 폼</t>
  </si>
  <si>
    <t>르베라쥬 콜라겐 클렌징 폼</t>
  </si>
  <si>
    <t xml:space="preserve"> 르베라쥬 녹차 클렌징 폼</t>
  </si>
  <si>
    <t xml:space="preserve"> 르베라쥬 알로에 클렌징 폼 </t>
  </si>
  <si>
    <t xml:space="preserve"> 르베라쥬 오이 클렌징 폼 </t>
  </si>
  <si>
    <t>르베라쥬 시카 클렌징 폼</t>
  </si>
  <si>
    <t>르베라쥬 아쿠아 클렌징 폼</t>
    <phoneticPr fontId="2" type="noConversion"/>
  </si>
  <si>
    <t>르베라쥬 비타민 더마 클렌징 워터</t>
  </si>
  <si>
    <t>르베라쥬 센텔라 더마 클렌징 워터</t>
  </si>
  <si>
    <t>르베라쥬 시카 더마 클렌징 워터</t>
  </si>
  <si>
    <t>르베라쥬 콜라겐 더마 클렌징 워터</t>
  </si>
  <si>
    <t>르베라쥬 펩타이드 더마 클렌징 워터</t>
  </si>
  <si>
    <t>르베라쥬 레몬디톡스 필링젤</t>
  </si>
  <si>
    <t>르베라쥬 블랙스네일 필링젤</t>
  </si>
  <si>
    <t>르베라쥬 콜라겐 필링젤</t>
  </si>
  <si>
    <t>르베라쥬 제주 화산송이 슈퍼 클레이 모공 마스크 2X</t>
  </si>
  <si>
    <t>르베라쥬 블랙슈가 스크럽 워시오프 팩</t>
  </si>
  <si>
    <t>르베라쥬 워터드롭 비타민 슬리핑 팩</t>
  </si>
  <si>
    <t>르베라쥬 워터드롭 시카 슬리핑 팩</t>
  </si>
  <si>
    <t>르베라쥬 워터드롭 아쿠아 슬리핑 팩</t>
  </si>
  <si>
    <t>르베라쥬 워터드롭 콜라겐 슬리핑 팩</t>
  </si>
  <si>
    <t>르베라쥬 워터드롭 펩타이드 슬리핑 팩</t>
  </si>
  <si>
    <t>르베라쥬 워터드롭 비타민 꼬마 슬리핑 팩 8g</t>
  </si>
  <si>
    <t>르베라쥬 워터드롭 시카 꼬마 슬리핑 팩  8g</t>
  </si>
  <si>
    <t>르베라쥬 워터드롭 아쿠아 꼬마 슬리핑 팩 8g</t>
  </si>
  <si>
    <t>르베라쥬 워터드롭 콜라겐 꼬마 슬리핑 팩  8g</t>
  </si>
  <si>
    <t>르베라쥬 워터드롭 펩타이드 꼬마 슬리핑 팩  8g</t>
  </si>
  <si>
    <t>르베라쥬 리얼 센세이션 핑크 톤업 크림</t>
  </si>
  <si>
    <t>르베라쥬 닥터 더마 핫핑크 비비 크림 SPF 50+/PA++++</t>
    <phoneticPr fontId="2" type="noConversion"/>
  </si>
  <si>
    <t>르베라쥬 닥터 더마 오렌지 비비 크림 SPF 50+/PA++++</t>
    <phoneticPr fontId="2" type="noConversion"/>
  </si>
  <si>
    <t>르베라쥬 닥터 더마 골드 비비 크림  SPF 50+/PA++++</t>
    <phoneticPr fontId="2" type="noConversion"/>
  </si>
  <si>
    <t>르베라쥬 콜라겐 노세범 파운데이션 [라이트베이지13호]</t>
  </si>
  <si>
    <t>르베라쥬 콜라겐 노세범 파운데이션 [내추럴베이지21호]</t>
    <phoneticPr fontId="2" type="noConversion"/>
  </si>
  <si>
    <t>르베라쥬 콜라겐 노세범 파운데이션 [샌드베이지23호]</t>
    <phoneticPr fontId="2" type="noConversion"/>
  </si>
  <si>
    <t>르베라쥬 콜라겐 노세범 파운데이션 15ml [라이트베이지13호]</t>
  </si>
  <si>
    <t>르베라쥬 콜라겐 노세범 파운데이션 15ml [내추럴베이지21호]</t>
  </si>
  <si>
    <t>르베라쥬 콜라겐 노세범 파운데이션 15ml [내추럴베이지23호]</t>
    <phoneticPr fontId="2" type="noConversion"/>
  </si>
  <si>
    <t>르베라쥬 올 커버 쿠션 [ 라이트 베이지 13호 ]</t>
  </si>
  <si>
    <t>르베라쥬 올 커버 쿠션 [ 내추럴 베이지 21호 ]</t>
  </si>
  <si>
    <t>르베라쥬 올 커버 쿠션 [ 샌드 베이지 23호 ]</t>
  </si>
  <si>
    <t>르베라쥬 시카 노세범 파우더</t>
  </si>
  <si>
    <t>르베라쥬 메가 쿨링 선 쿠션</t>
  </si>
  <si>
    <t xml:space="preserve">르베라쥬 워터프루프 컬링 &amp; 롱래쉬 마스카라  </t>
  </si>
  <si>
    <t>르베라쥬 워터프루프 볼륨 &amp; 롱래쉬 마스카라</t>
  </si>
  <si>
    <t>르베라쥬 워터 프루프 타투 펜 아이라이너</t>
  </si>
  <si>
    <t>르베라쥬 딥 키스 볼륨 립 글로즈 [301호]</t>
  </si>
  <si>
    <t>르베라쥬 딥 키스 볼륨 립 글로즈 [302호]</t>
  </si>
  <si>
    <t>르베라쥬 딥 키스 볼륨 립 글로즈 [303호]</t>
  </si>
  <si>
    <t>르베라쥬 딥 키스 볼륨 립 글로즈 [304호]</t>
  </si>
  <si>
    <t>르베라쥬 딥 키스 볼륨 립 글로즈 [305호]</t>
  </si>
  <si>
    <t>르베라쥬 딥 키스 픽싱 립 틴트 [201호]</t>
  </si>
  <si>
    <t>르베라쥬 딥 키스 픽싱 립 틴트 [202호]</t>
  </si>
  <si>
    <t>르베라쥬 딥 키스 픽싱 립 틴트 [203호]</t>
  </si>
  <si>
    <t>르베라쥬 딥 키스 픽싱 립 틴트 [204호]</t>
  </si>
  <si>
    <t>르베라쥬 딥 키스 픽싱 립 틴트 [205호]</t>
  </si>
  <si>
    <t>르베라쥬 딥 키스 픽싱 립 틴트 [206호]</t>
  </si>
  <si>
    <t>르베라쥬 딥 키스 픽싱 립 틴트 [207호]</t>
  </si>
  <si>
    <t>르베라쥬 키스&amp;텐션 립스틱 [피치 핑크] NO.701</t>
  </si>
  <si>
    <t>르베라쥬 키스&amp;텐션 립스틱 [로즈 핑크] NO.702</t>
  </si>
  <si>
    <t>르베라쥬 키스&amp;텐션 립스틱 [퓨어 코랄] NO.703</t>
  </si>
  <si>
    <t>르베라쥬 키스&amp;텐션 립스틱 [리얼 코랄] NO.704</t>
  </si>
  <si>
    <t>르베라쥬 키스&amp;텐션 립스틱 [베리 레드] NO.705</t>
  </si>
  <si>
    <t>르베라쥬 키스&amp;텐션 립스틱 [벨벳 핑크] NO.706</t>
  </si>
  <si>
    <t>르베라쥬 키스&amp;텐션 립스틱 [무드베이지] NO.707</t>
  </si>
  <si>
    <t xml:space="preserve">르베라쥬 글로우 컬러 립밤 [101호. 에센셜] </t>
    <phoneticPr fontId="2" type="noConversion"/>
  </si>
  <si>
    <t>르베라쥬 글로우 컬러 립밤 [102호. 슴무디핑크]</t>
    <phoneticPr fontId="2" type="noConversion"/>
  </si>
  <si>
    <t>르베라쥬 글로우 컬러 립밤 [103호. 라즈베리]</t>
    <phoneticPr fontId="2" type="noConversion"/>
  </si>
  <si>
    <t>르베라쥬 글로우 컬러 립밤 [104호. 로즈우드]</t>
    <phoneticPr fontId="2" type="noConversion"/>
  </si>
  <si>
    <t>르베라쥬 오토 아이브로우 소프트 타입 검정</t>
  </si>
  <si>
    <t>르베라쥬 오토 아이브로우 소프트 타입 갈색</t>
  </si>
  <si>
    <t>르베라쥬 오토 아이브로우 소프트 타입 회갈색</t>
  </si>
  <si>
    <t>르베라쥬 오토 아이브로우 소프트 타입 흑갈색</t>
  </si>
  <si>
    <t>르베라쥬 오토 아이브로우 소프트 타입 회색</t>
  </si>
  <si>
    <t>르베라쥬 내추럴 퍼퓸 01 휴고우먼타입</t>
  </si>
  <si>
    <t>르베라쥬 내추럴 퍼퓸 02 토미걸타입</t>
  </si>
  <si>
    <t>르베라쥬 내추럴 퍼퓸 03 버버리타입</t>
  </si>
  <si>
    <t>르베라쥬 내추럴 퍼퓸 04 쿨워터타입</t>
  </si>
  <si>
    <t>르베라쥬 내추럴 퍼퓸 05 샤넬코코타입</t>
  </si>
  <si>
    <t>르베라쥬 내추럴 퍼퓸 06 베이비파우더타입</t>
  </si>
  <si>
    <t>르베라쥬 딥 콜라겐 히아루로닉 페이셜 미스트</t>
  </si>
  <si>
    <t xml:space="preserve"> 르베라쥬 딥 스네일 세라마이드 페이셜 미스트</t>
  </si>
  <si>
    <t>르베라쥬 딥 시카 페이셜 미스트</t>
  </si>
  <si>
    <t>르베라쥬 닥터 솔루션 데미지케어 샴푸</t>
  </si>
  <si>
    <t>르베라쥬 닥터 솔루션 PH 5.5 두피 샴푸</t>
  </si>
  <si>
    <t>르베라쥬 닥터 솔루션 화이트머스크 퍼퓸 샴푸</t>
  </si>
  <si>
    <t>르베라쥬 닥터 솔루션 베이비파우더 퍼퓸 샴푸</t>
  </si>
  <si>
    <t>르베라쥬 케라틴 헤어 샴푸</t>
    <phoneticPr fontId="2" type="noConversion"/>
  </si>
  <si>
    <t>르베라쥬 케라틴 헤어 린스</t>
    <phoneticPr fontId="2" type="noConversion"/>
  </si>
  <si>
    <t>르베라쥬 아쿠아 쿨 헤어 샴푸&amp;린스 겸용</t>
    <phoneticPr fontId="2" type="noConversion"/>
  </si>
  <si>
    <t>르베라쥬 데미지 케어 샴푸 1000g</t>
  </si>
  <si>
    <t>르베라쥬 퍼펙트 리페어 샴푸 1000g</t>
  </si>
  <si>
    <t>르베라쥬 데미지 케어 샴푸 500g</t>
  </si>
  <si>
    <t>르베라쥬 퍼펙트 리페어 샴푸 500g</t>
  </si>
  <si>
    <t>르베라쥬 데미지 케어 헤어 아르간 세럼</t>
  </si>
  <si>
    <t>르베라쥬 퍼펙트 리페어 헤어 세럼</t>
  </si>
  <si>
    <t>르베라쥬 데미지 케어 트리트먼트</t>
  </si>
  <si>
    <t>르베라쥬 퍼펙트 리페어 세럼 트리트먼트</t>
  </si>
  <si>
    <t>르베라쥬 복숭아 뽀득뽀득 때샤워</t>
  </si>
  <si>
    <t>르베라쥬 코튼 뽀득뽀득 때샤워</t>
  </si>
  <si>
    <t>르베라쥬 후르츠 레몬 &amp; 깔라만시 바디클렌저</t>
    <phoneticPr fontId="2" type="noConversion"/>
  </si>
  <si>
    <t>르베라쥬 후르츠 복숭아 &amp; 애플망고 바디클렌저</t>
    <phoneticPr fontId="2" type="noConversion"/>
  </si>
  <si>
    <t>르베라쥬 후르츠 아보카도 &amp; 올리브 바디클렌저</t>
    <phoneticPr fontId="2" type="noConversion"/>
  </si>
  <si>
    <t>르베라쥬 후르츠 레몬 &amp; 깔라만시 바디로션</t>
  </si>
  <si>
    <t>르베라쥬 후르츠 복숭아 &amp; 애플망고 바디로션</t>
  </si>
  <si>
    <t>르베라쥬 후르츠 아보카도 &amp; 올리브 바디로션</t>
  </si>
  <si>
    <t>르베라쥬 브라이트닝 인 샤워 바디 톤 업 크림</t>
  </si>
  <si>
    <t>르베라쥬 모이스처 허니 수딩젤 300ml</t>
    <phoneticPr fontId="2" type="noConversion"/>
  </si>
  <si>
    <t>르베라쥬 모이스처 숯 수딩젤 300ml</t>
    <phoneticPr fontId="2" type="noConversion"/>
  </si>
  <si>
    <t>르베라쥬 모이스처 스네일 수딩젤 300ml</t>
    <phoneticPr fontId="2" type="noConversion"/>
  </si>
  <si>
    <t>르베라쥬 모이스처 오이 수딩젤 300ml</t>
    <phoneticPr fontId="2" type="noConversion"/>
  </si>
  <si>
    <t>르베라쥬 모이스처 비타민 수딩젤 300ml</t>
    <phoneticPr fontId="2" type="noConversion"/>
  </si>
  <si>
    <t>르베라쥬 모이스처 알로에 수딩젤 300ml</t>
    <phoneticPr fontId="2" type="noConversion"/>
  </si>
  <si>
    <t>르베라쥬 모이스처 콜라겐 수딩젤 300ml</t>
    <phoneticPr fontId="2" type="noConversion"/>
  </si>
  <si>
    <t>르베라쥬 모이스처 아보카도 수딩젤 300ml</t>
    <phoneticPr fontId="2" type="noConversion"/>
  </si>
  <si>
    <t>르베라쥬 모이스처 시카 수딩젤 300ml</t>
    <phoneticPr fontId="2" type="noConversion"/>
  </si>
  <si>
    <t>르베라쥬 알로에 모이스춰 수딩젤</t>
    <phoneticPr fontId="2" type="noConversion"/>
  </si>
  <si>
    <t>르베라쥬 콜라겐 모이스춰 수딩젤</t>
    <phoneticPr fontId="2" type="noConversion"/>
  </si>
  <si>
    <t xml:space="preserve">르베라쥬 비타민 모이스춰 수딩젤 </t>
    <phoneticPr fontId="2" type="noConversion"/>
  </si>
  <si>
    <t xml:space="preserve">르베라쥬 시카 모이스춰 수딩젤 </t>
    <phoneticPr fontId="2" type="noConversion"/>
  </si>
  <si>
    <t xml:space="preserve">르베라쥬 참숯 모이스춰 수딩젤 </t>
    <phoneticPr fontId="2" type="noConversion"/>
  </si>
  <si>
    <t>르베라쥬 화장솜 (일반)</t>
  </si>
  <si>
    <t>르베라쥬 화장솜 (엠보)</t>
  </si>
  <si>
    <t>르베라쥬 내추럴 고급 마 기름종이</t>
  </si>
  <si>
    <t>아웃박스 
입수량 (PCS)
MOQ QTY(CT)</t>
    <phoneticPr fontId="5" type="noConversion"/>
  </si>
  <si>
    <t>르베라쥬 아이엠 핸드크림 3종 세트
(시아버터, 샌달우드, 프랑지파니)</t>
    <phoneticPr fontId="2" type="noConversion"/>
  </si>
  <si>
    <t>LEBELAGE I`M HAND CREAM 3 SET 
(SHEA BUTTER / SANDALWOOD / FRANGIPANI)</t>
    <phoneticPr fontId="2" type="noConversion"/>
  </si>
  <si>
    <r>
      <t xml:space="preserve">바코드
</t>
    </r>
    <r>
      <rPr>
        <b/>
        <sz val="16"/>
        <color theme="0" tint="-0.34998626667073579"/>
        <rFont val="맑은 고딕"/>
        <family val="3"/>
        <charset val="129"/>
      </rPr>
      <t>BARCODE</t>
    </r>
    <phoneticPr fontId="4" type="noConversion"/>
  </si>
  <si>
    <r>
      <t xml:space="preserve">카테고리
</t>
    </r>
    <r>
      <rPr>
        <b/>
        <sz val="16"/>
        <color theme="0" tint="-0.34998626667073579"/>
        <rFont val="맑은 고딕"/>
        <family val="3"/>
        <charset val="129"/>
      </rPr>
      <t>CATEGORY</t>
    </r>
    <phoneticPr fontId="3" type="noConversion"/>
  </si>
  <si>
    <r>
      <t xml:space="preserve">이미지
</t>
    </r>
    <r>
      <rPr>
        <b/>
        <sz val="16"/>
        <color theme="0" tint="-0.34998626667073579"/>
        <rFont val="맑은 고딕"/>
        <family val="3"/>
        <charset val="129"/>
      </rPr>
      <t>IMAGE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</si>
</sst>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  <numFmt numFmtId="177" formatCode="0.00_);[Red]\(0.00\)"/>
    <numFmt numFmtId="178" formatCode="0_ "/>
    <numFmt numFmtId="179" formatCode="0.000000_);[Red]\(0.000000\)"/>
    <numFmt numFmtId="180" formatCode="0_);[Red]\(0\)"/>
    <numFmt numFmtId="181" formatCode="0.0_);[Red]\(0.0\)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Calibri"/>
      <family val="2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b/>
      <sz val="35"/>
      <color indexed="81"/>
      <name val="Tahoma"/>
      <family val="2"/>
    </font>
    <font>
      <sz val="13"/>
      <color theme="1"/>
      <name val="Calibri"/>
      <family val="2"/>
    </font>
    <font>
      <b/>
      <sz val="13"/>
      <color theme="1"/>
      <name val="Calibri"/>
      <family val="2"/>
    </font>
    <font>
      <sz val="16"/>
      <name val="맑은 고딕"/>
      <family val="3"/>
      <charset val="129"/>
    </font>
    <font>
      <b/>
      <sz val="16"/>
      <color theme="8" tint="-0.249977111117893"/>
      <name val="맑은 고딕"/>
      <family val="3"/>
      <charset val="129"/>
    </font>
    <font>
      <b/>
      <sz val="16"/>
      <name val="맑은 고딕"/>
      <family val="3"/>
      <charset val="129"/>
    </font>
    <font>
      <b/>
      <sz val="16"/>
      <color theme="1"/>
      <name val="맑은 고딕"/>
      <family val="3"/>
      <charset val="129"/>
    </font>
    <font>
      <b/>
      <sz val="16"/>
      <color rgb="FFFF0000"/>
      <name val="맑은 고딕"/>
      <family val="3"/>
      <charset val="129"/>
    </font>
    <font>
      <sz val="16"/>
      <color theme="1"/>
      <name val="맑은 고딕"/>
      <family val="3"/>
      <charset val="129"/>
    </font>
    <font>
      <b/>
      <sz val="16"/>
      <color theme="1" tint="4.9989318521683403E-2"/>
      <name val="맑은 고딕"/>
      <family val="3"/>
      <charset val="129"/>
    </font>
    <font>
      <b/>
      <sz val="16"/>
      <color theme="0" tint="-0.34998626667073579"/>
      <name val="맑은 고딕"/>
      <family val="3"/>
      <charset val="129"/>
    </font>
    <font>
      <b/>
      <sz val="16"/>
      <color rgb="FF0099FF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theme="9" tint="-0.24994659260841701"/>
      </top>
      <bottom style="medium">
        <color theme="9" tint="-0.24994659260841701"/>
      </bottom>
      <diagonal/>
    </border>
    <border>
      <left/>
      <right/>
      <top style="medium">
        <color theme="9" tint="-0.24994659260841701"/>
      </top>
      <bottom style="thin">
        <color theme="9" tint="-0.24994659260841701"/>
      </bottom>
      <diagonal/>
    </border>
    <border>
      <left/>
      <right/>
      <top style="thin">
        <color theme="9" tint="-0.24994659260841701"/>
      </top>
      <bottom style="thin">
        <color theme="9" tint="-0.24994659260841701"/>
      </bottom>
      <diagonal/>
    </border>
    <border>
      <left/>
      <right/>
      <top style="thin">
        <color theme="9" tint="-0.24994659260841701"/>
      </top>
      <bottom/>
      <diagonal/>
    </border>
    <border>
      <left/>
      <right/>
      <top style="thin">
        <color theme="9" tint="-0.24994659260841701"/>
      </top>
      <bottom style="thin">
        <color indexed="64"/>
      </bottom>
      <diagonal/>
    </border>
    <border>
      <left/>
      <right/>
      <top style="thick">
        <color theme="0"/>
      </top>
      <bottom/>
      <diagonal/>
    </border>
    <border>
      <left/>
      <right/>
      <top/>
      <bottom style="medium">
        <color theme="9" tint="-0.2499465926084170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2" fontId="1" fillId="0" borderId="0" applyFont="0" applyFill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11" fillId="2" borderId="6" xfId="0" applyFont="1" applyFill="1" applyBorder="1">
      <alignment vertical="center"/>
    </xf>
    <xf numFmtId="0" fontId="11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42" fontId="9" fillId="0" borderId="0" xfId="4" applyFo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1" fontId="11" fillId="0" borderId="1" xfId="1" applyFont="1" applyBorder="1" applyAlignment="1">
      <alignment horizontal="center" vertical="center" wrapText="1"/>
    </xf>
    <xf numFmtId="0" fontId="9" fillId="0" borderId="2" xfId="3" applyFont="1" applyBorder="1" applyAlignment="1">
      <alignment horizontal="left" vertical="center" wrapText="1"/>
    </xf>
    <xf numFmtId="0" fontId="9" fillId="0" borderId="2" xfId="3" applyFont="1" applyBorder="1" applyAlignment="1">
      <alignment horizontal="center" vertical="center" wrapText="1"/>
    </xf>
    <xf numFmtId="0" fontId="10" fillId="0" borderId="2" xfId="3" applyFont="1" applyBorder="1" applyAlignment="1">
      <alignment horizontal="center" vertical="center" wrapText="1"/>
    </xf>
    <xf numFmtId="0" fontId="11" fillId="0" borderId="2" xfId="3" applyFont="1" applyBorder="1" applyAlignment="1">
      <alignment horizontal="center" vertical="center" wrapText="1"/>
    </xf>
    <xf numFmtId="42" fontId="9" fillId="0" borderId="2" xfId="4" applyFont="1" applyBorder="1" applyAlignment="1">
      <alignment horizontal="center" vertical="center" wrapText="1"/>
    </xf>
    <xf numFmtId="0" fontId="9" fillId="0" borderId="3" xfId="3" applyFont="1" applyBorder="1" applyAlignment="1">
      <alignment horizontal="left" vertical="center" wrapText="1"/>
    </xf>
    <xf numFmtId="0" fontId="9" fillId="0" borderId="3" xfId="3" applyFont="1" applyBorder="1" applyAlignment="1">
      <alignment horizontal="center" vertical="center" wrapText="1"/>
    </xf>
    <xf numFmtId="0" fontId="10" fillId="0" borderId="3" xfId="3" applyFont="1" applyBorder="1" applyAlignment="1">
      <alignment horizontal="center" vertical="center" wrapText="1"/>
    </xf>
    <xf numFmtId="0" fontId="11" fillId="0" borderId="3" xfId="3" applyFont="1" applyBorder="1" applyAlignment="1">
      <alignment horizontal="center" vertical="center" wrapText="1"/>
    </xf>
    <xf numFmtId="42" fontId="9" fillId="0" borderId="3" xfId="4" applyFont="1" applyBorder="1" applyAlignment="1">
      <alignment horizontal="center" vertical="center" wrapText="1"/>
    </xf>
    <xf numFmtId="0" fontId="9" fillId="0" borderId="4" xfId="3" applyFont="1" applyBorder="1" applyAlignment="1">
      <alignment horizontal="left" vertical="center" wrapText="1"/>
    </xf>
    <xf numFmtId="0" fontId="9" fillId="0" borderId="4" xfId="3" applyFont="1" applyBorder="1" applyAlignment="1">
      <alignment horizontal="center" vertical="center" wrapText="1"/>
    </xf>
    <xf numFmtId="0" fontId="10" fillId="0" borderId="4" xfId="3" applyFont="1" applyBorder="1" applyAlignment="1">
      <alignment horizontal="center" vertical="center" wrapText="1"/>
    </xf>
    <xf numFmtId="0" fontId="11" fillId="0" borderId="4" xfId="3" applyFont="1" applyBorder="1" applyAlignment="1">
      <alignment horizontal="center" vertical="center" wrapText="1"/>
    </xf>
    <xf numFmtId="42" fontId="9" fillId="0" borderId="4" xfId="4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42" fontId="9" fillId="0" borderId="3" xfId="4" applyFont="1" applyFill="1" applyBorder="1" applyAlignment="1">
      <alignment horizontal="center" vertical="center" wrapText="1"/>
    </xf>
    <xf numFmtId="177" fontId="11" fillId="0" borderId="3" xfId="3" applyNumberFormat="1" applyFont="1" applyBorder="1" applyAlignment="1">
      <alignment horizontal="left" vertical="center" wrapText="1"/>
    </xf>
    <xf numFmtId="49" fontId="12" fillId="0" borderId="3" xfId="0" applyNumberFormat="1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 wrapText="1"/>
    </xf>
    <xf numFmtId="176" fontId="10" fillId="0" borderId="3" xfId="0" applyNumberFormat="1" applyFont="1" applyBorder="1" applyAlignment="1">
      <alignment horizontal="center" vertical="center" wrapText="1"/>
    </xf>
    <xf numFmtId="176" fontId="11" fillId="0" borderId="3" xfId="0" applyNumberFormat="1" applyFont="1" applyBorder="1" applyAlignment="1">
      <alignment horizontal="center" vertical="center" wrapText="1"/>
    </xf>
    <xf numFmtId="178" fontId="13" fillId="0" borderId="3" xfId="3" applyNumberFormat="1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14" fillId="2" borderId="6" xfId="0" applyFont="1" applyFill="1" applyBorder="1">
      <alignment vertical="center"/>
    </xf>
    <xf numFmtId="0" fontId="9" fillId="2" borderId="6" xfId="0" applyFont="1" applyFill="1" applyBorder="1">
      <alignment vertical="center"/>
    </xf>
    <xf numFmtId="42" fontId="9" fillId="2" borderId="6" xfId="4" applyFont="1" applyFill="1" applyBorder="1" applyAlignment="1">
      <alignment vertical="center"/>
    </xf>
    <xf numFmtId="0" fontId="9" fillId="2" borderId="6" xfId="0" applyFont="1" applyFill="1" applyBorder="1" applyAlignment="1">
      <alignment horizontal="center"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181" fontId="9" fillId="0" borderId="0" xfId="2" applyNumberFormat="1" applyFont="1" applyFill="1" applyAlignment="1">
      <alignment horizontal="center" vertical="center"/>
    </xf>
    <xf numFmtId="9" fontId="9" fillId="0" borderId="0" xfId="2" applyFont="1" applyAlignment="1">
      <alignment horizontal="center" vertical="center"/>
    </xf>
    <xf numFmtId="177" fontId="15" fillId="0" borderId="1" xfId="0" applyNumberFormat="1" applyFont="1" applyBorder="1" applyAlignment="1">
      <alignment horizontal="center" vertical="center" wrapText="1"/>
    </xf>
    <xf numFmtId="180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79" fontId="11" fillId="0" borderId="1" xfId="0" applyNumberFormat="1" applyFont="1" applyBorder="1" applyAlignment="1">
      <alignment horizontal="center" vertical="center" wrapText="1"/>
    </xf>
    <xf numFmtId="181" fontId="11" fillId="0" borderId="1" xfId="0" applyNumberFormat="1" applyFont="1" applyBorder="1" applyAlignment="1">
      <alignment horizontal="center" vertical="center" wrapText="1"/>
    </xf>
    <xf numFmtId="177" fontId="11" fillId="0" borderId="2" xfId="3" applyNumberFormat="1" applyFont="1" applyBorder="1" applyAlignment="1">
      <alignment horizontal="right" vertical="center" wrapText="1"/>
    </xf>
    <xf numFmtId="180" fontId="14" fillId="0" borderId="2" xfId="0" applyNumberFormat="1" applyFont="1" applyBorder="1" applyAlignment="1">
      <alignment horizontal="center" vertical="center"/>
    </xf>
    <xf numFmtId="178" fontId="9" fillId="0" borderId="2" xfId="3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79" fontId="9" fillId="0" borderId="3" xfId="0" applyNumberFormat="1" applyFont="1" applyBorder="1" applyAlignment="1">
      <alignment horizontal="center" vertical="center" wrapText="1"/>
    </xf>
    <xf numFmtId="181" fontId="9" fillId="0" borderId="3" xfId="0" applyNumberFormat="1" applyFont="1" applyBorder="1" applyAlignment="1">
      <alignment horizontal="center" vertical="center" wrapText="1"/>
    </xf>
    <xf numFmtId="181" fontId="9" fillId="0" borderId="3" xfId="2" applyNumberFormat="1" applyFont="1" applyFill="1" applyBorder="1" applyAlignment="1">
      <alignment horizontal="center" vertical="center" wrapText="1"/>
    </xf>
    <xf numFmtId="9" fontId="9" fillId="0" borderId="3" xfId="2" applyFont="1" applyBorder="1" applyAlignment="1">
      <alignment horizontal="center" vertical="center" wrapText="1"/>
    </xf>
    <xf numFmtId="177" fontId="11" fillId="0" borderId="3" xfId="3" applyNumberFormat="1" applyFont="1" applyBorder="1" applyAlignment="1">
      <alignment horizontal="right" vertical="center" wrapText="1"/>
    </xf>
    <xf numFmtId="180" fontId="14" fillId="0" borderId="3" xfId="0" applyNumberFormat="1" applyFont="1" applyBorder="1" applyAlignment="1">
      <alignment horizontal="center" vertical="center"/>
    </xf>
    <xf numFmtId="178" fontId="9" fillId="0" borderId="3" xfId="3" applyNumberFormat="1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177" fontId="11" fillId="0" borderId="4" xfId="3" applyNumberFormat="1" applyFont="1" applyBorder="1" applyAlignment="1">
      <alignment horizontal="right" vertical="center" wrapText="1"/>
    </xf>
    <xf numFmtId="178" fontId="9" fillId="0" borderId="4" xfId="3" applyNumberFormat="1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179" fontId="9" fillId="0" borderId="4" xfId="0" applyNumberFormat="1" applyFont="1" applyBorder="1" applyAlignment="1">
      <alignment horizontal="center" vertical="center" wrapText="1"/>
    </xf>
    <xf numFmtId="181" fontId="9" fillId="0" borderId="4" xfId="0" applyNumberFormat="1" applyFont="1" applyBorder="1" applyAlignment="1">
      <alignment horizontal="center" vertical="center" wrapText="1"/>
    </xf>
    <xf numFmtId="181" fontId="9" fillId="0" borderId="4" xfId="2" applyNumberFormat="1" applyFont="1" applyFill="1" applyBorder="1" applyAlignment="1">
      <alignment horizontal="center" vertical="center" wrapText="1"/>
    </xf>
    <xf numFmtId="9" fontId="9" fillId="0" borderId="4" xfId="2" applyFont="1" applyBorder="1" applyAlignment="1">
      <alignment horizontal="center" vertical="center" wrapText="1"/>
    </xf>
    <xf numFmtId="177" fontId="11" fillId="0" borderId="3" xfId="3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177" fontId="17" fillId="0" borderId="3" xfId="3" applyNumberFormat="1" applyFont="1" applyBorder="1" applyAlignment="1">
      <alignment horizontal="center" vertical="center" wrapText="1"/>
    </xf>
    <xf numFmtId="9" fontId="9" fillId="0" borderId="3" xfId="2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/>
    </xf>
    <xf numFmtId="180" fontId="9" fillId="0" borderId="3" xfId="2" applyNumberFormat="1" applyFont="1" applyFill="1" applyBorder="1" applyAlignment="1">
      <alignment horizontal="center" vertical="center" wrapText="1"/>
    </xf>
    <xf numFmtId="180" fontId="14" fillId="0" borderId="5" xfId="0" applyNumberFormat="1" applyFont="1" applyBorder="1" applyAlignment="1">
      <alignment horizontal="center" vertical="center"/>
    </xf>
    <xf numFmtId="177" fontId="12" fillId="0" borderId="0" xfId="0" applyNumberFormat="1" applyFont="1">
      <alignment vertical="center"/>
    </xf>
    <xf numFmtId="180" fontId="14" fillId="0" borderId="4" xfId="0" applyNumberFormat="1" applyFont="1" applyBorder="1" applyAlignment="1">
      <alignment horizontal="center" vertical="center"/>
    </xf>
    <xf numFmtId="41" fontId="9" fillId="0" borderId="3" xfId="1" applyFont="1" applyFill="1" applyBorder="1" applyAlignment="1">
      <alignment horizontal="center" vertical="center" wrapText="1"/>
    </xf>
    <xf numFmtId="177" fontId="9" fillId="0" borderId="3" xfId="2" applyNumberFormat="1" applyFont="1" applyBorder="1" applyAlignment="1">
      <alignment horizontal="center" vertical="center" wrapText="1"/>
    </xf>
    <xf numFmtId="0" fontId="14" fillId="0" borderId="3" xfId="0" applyFont="1" applyBorder="1">
      <alignment vertical="center"/>
    </xf>
    <xf numFmtId="0" fontId="14" fillId="0" borderId="3" xfId="0" applyFont="1" applyBorder="1" applyAlignment="1">
      <alignment horizontal="left" vertical="center"/>
    </xf>
    <xf numFmtId="180" fontId="14" fillId="0" borderId="0" xfId="0" applyNumberFormat="1" applyFont="1">
      <alignment vertical="center"/>
    </xf>
    <xf numFmtId="179" fontId="9" fillId="0" borderId="0" xfId="0" applyNumberFormat="1" applyFont="1">
      <alignment vertical="center"/>
    </xf>
    <xf numFmtId="181" fontId="9" fillId="0" borderId="0" xfId="0" applyNumberFormat="1" applyFont="1">
      <alignment vertical="center"/>
    </xf>
    <xf numFmtId="0" fontId="11" fillId="0" borderId="0" xfId="0" applyFont="1" applyFill="1" applyAlignment="1">
      <alignment horizontal="center" vertical="center"/>
    </xf>
    <xf numFmtId="42" fontId="9" fillId="0" borderId="0" xfId="4" applyFont="1" applyFill="1">
      <alignment vertical="center"/>
    </xf>
    <xf numFmtId="0" fontId="9" fillId="0" borderId="0" xfId="0" applyFont="1" applyFill="1" applyAlignment="1">
      <alignment horizontal="center" vertical="center"/>
    </xf>
    <xf numFmtId="179" fontId="9" fillId="0" borderId="0" xfId="0" applyNumberFormat="1" applyFont="1" applyFill="1" applyAlignment="1">
      <alignment horizontal="center" vertical="center"/>
    </xf>
    <xf numFmtId="181" fontId="9" fillId="0" borderId="0" xfId="0" applyNumberFormat="1" applyFont="1" applyFill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5">
    <cellStyle name="백분율" xfId="2" builtinId="5"/>
    <cellStyle name="쉼표 [0]" xfId="1" builtinId="6"/>
    <cellStyle name="통화 [0]" xfId="4" builtinId="7"/>
    <cellStyle name="표준" xfId="0" builtinId="0"/>
    <cellStyle name="표준 2 2" xfId="3" xr:uid="{00000000-0005-0000-0000-000003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FFFF"/>
      <color rgb="FFFFFFCC"/>
      <color rgb="FF33CC33"/>
      <color rgb="FFFF3399"/>
      <color rgb="FFC1EEF7"/>
      <color rgb="FF0099FF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8.png"/><Relationship Id="rId299" Type="http://schemas.openxmlformats.org/officeDocument/2006/relationships/image" Target="../media/image300.png"/><Relationship Id="rId21" Type="http://schemas.openxmlformats.org/officeDocument/2006/relationships/image" Target="../media/image22.png"/><Relationship Id="rId63" Type="http://schemas.openxmlformats.org/officeDocument/2006/relationships/image" Target="../media/image64.png"/><Relationship Id="rId159" Type="http://schemas.openxmlformats.org/officeDocument/2006/relationships/image" Target="../media/image160.png"/><Relationship Id="rId324" Type="http://schemas.openxmlformats.org/officeDocument/2006/relationships/image" Target="../media/image325.jpeg"/><Relationship Id="rId366" Type="http://schemas.openxmlformats.org/officeDocument/2006/relationships/image" Target="../media/image366.png"/><Relationship Id="rId170" Type="http://schemas.openxmlformats.org/officeDocument/2006/relationships/image" Target="../media/image171.png"/><Relationship Id="rId226" Type="http://schemas.openxmlformats.org/officeDocument/2006/relationships/image" Target="../media/image227.png"/><Relationship Id="rId268" Type="http://schemas.openxmlformats.org/officeDocument/2006/relationships/image" Target="../media/image269.png"/><Relationship Id="rId32" Type="http://schemas.openxmlformats.org/officeDocument/2006/relationships/image" Target="../media/image33.png"/><Relationship Id="rId74" Type="http://schemas.openxmlformats.org/officeDocument/2006/relationships/image" Target="../media/image75.png"/><Relationship Id="rId128" Type="http://schemas.openxmlformats.org/officeDocument/2006/relationships/image" Target="../media/image129.jpeg"/><Relationship Id="rId335" Type="http://schemas.openxmlformats.org/officeDocument/2006/relationships/image" Target="../media/image336.png"/><Relationship Id="rId5" Type="http://schemas.openxmlformats.org/officeDocument/2006/relationships/image" Target="../media/image6.png"/><Relationship Id="rId181" Type="http://schemas.openxmlformats.org/officeDocument/2006/relationships/image" Target="../media/image182.png"/><Relationship Id="rId237" Type="http://schemas.openxmlformats.org/officeDocument/2006/relationships/image" Target="../media/image238.jpeg"/><Relationship Id="rId279" Type="http://schemas.openxmlformats.org/officeDocument/2006/relationships/image" Target="../media/image280.png"/><Relationship Id="rId43" Type="http://schemas.openxmlformats.org/officeDocument/2006/relationships/image" Target="../media/image44.png"/><Relationship Id="rId139" Type="http://schemas.openxmlformats.org/officeDocument/2006/relationships/image" Target="../media/image140.jpeg"/><Relationship Id="rId290" Type="http://schemas.openxmlformats.org/officeDocument/2006/relationships/image" Target="../media/image291.png"/><Relationship Id="rId304" Type="http://schemas.openxmlformats.org/officeDocument/2006/relationships/image" Target="../media/image305.png"/><Relationship Id="rId346" Type="http://schemas.openxmlformats.org/officeDocument/2006/relationships/image" Target="../media/image346.png"/><Relationship Id="rId85" Type="http://schemas.openxmlformats.org/officeDocument/2006/relationships/image" Target="../media/image86.png"/><Relationship Id="rId150" Type="http://schemas.openxmlformats.org/officeDocument/2006/relationships/image" Target="../media/image151.png"/><Relationship Id="rId192" Type="http://schemas.openxmlformats.org/officeDocument/2006/relationships/image" Target="../media/image193.png"/><Relationship Id="rId206" Type="http://schemas.openxmlformats.org/officeDocument/2006/relationships/image" Target="../media/image207.png"/><Relationship Id="rId248" Type="http://schemas.openxmlformats.org/officeDocument/2006/relationships/image" Target="../media/image249.png"/><Relationship Id="rId12" Type="http://schemas.openxmlformats.org/officeDocument/2006/relationships/image" Target="../media/image13.png"/><Relationship Id="rId108" Type="http://schemas.openxmlformats.org/officeDocument/2006/relationships/image" Target="../media/image109.jpeg"/><Relationship Id="rId315" Type="http://schemas.openxmlformats.org/officeDocument/2006/relationships/image" Target="../media/image316.png"/><Relationship Id="rId357" Type="http://schemas.openxmlformats.org/officeDocument/2006/relationships/image" Target="../media/image357.jpeg"/><Relationship Id="rId54" Type="http://schemas.openxmlformats.org/officeDocument/2006/relationships/image" Target="../media/image55.png"/><Relationship Id="rId96" Type="http://schemas.openxmlformats.org/officeDocument/2006/relationships/image" Target="../media/image97.png"/><Relationship Id="rId161" Type="http://schemas.openxmlformats.org/officeDocument/2006/relationships/image" Target="../media/image162.png"/><Relationship Id="rId217" Type="http://schemas.openxmlformats.org/officeDocument/2006/relationships/image" Target="../media/image218.png"/><Relationship Id="rId259" Type="http://schemas.openxmlformats.org/officeDocument/2006/relationships/image" Target="../media/image260.png"/><Relationship Id="rId23" Type="http://schemas.openxmlformats.org/officeDocument/2006/relationships/image" Target="../media/image24.png"/><Relationship Id="rId119" Type="http://schemas.openxmlformats.org/officeDocument/2006/relationships/image" Target="../media/image120.png"/><Relationship Id="rId270" Type="http://schemas.openxmlformats.org/officeDocument/2006/relationships/image" Target="../media/image271.png"/><Relationship Id="rId326" Type="http://schemas.openxmlformats.org/officeDocument/2006/relationships/image" Target="../media/image327.jpeg"/><Relationship Id="rId65" Type="http://schemas.openxmlformats.org/officeDocument/2006/relationships/image" Target="../media/image66.png"/><Relationship Id="rId130" Type="http://schemas.openxmlformats.org/officeDocument/2006/relationships/image" Target="../media/image131.jpeg"/><Relationship Id="rId368" Type="http://schemas.openxmlformats.org/officeDocument/2006/relationships/image" Target="../media/image368.jpeg"/><Relationship Id="rId172" Type="http://schemas.openxmlformats.org/officeDocument/2006/relationships/image" Target="../media/image173.png"/><Relationship Id="rId228" Type="http://schemas.openxmlformats.org/officeDocument/2006/relationships/image" Target="../media/image229.png"/><Relationship Id="rId281" Type="http://schemas.openxmlformats.org/officeDocument/2006/relationships/image" Target="../media/image282.png"/><Relationship Id="rId337" Type="http://schemas.openxmlformats.org/officeDocument/2006/relationships/image" Target="../media/image338.jpeg"/><Relationship Id="rId34" Type="http://schemas.openxmlformats.org/officeDocument/2006/relationships/image" Target="../media/image35.png"/><Relationship Id="rId76" Type="http://schemas.openxmlformats.org/officeDocument/2006/relationships/image" Target="../media/image77.png"/><Relationship Id="rId141" Type="http://schemas.openxmlformats.org/officeDocument/2006/relationships/image" Target="../media/image142.jpeg"/><Relationship Id="rId7" Type="http://schemas.openxmlformats.org/officeDocument/2006/relationships/image" Target="../media/image8.png"/><Relationship Id="rId183" Type="http://schemas.openxmlformats.org/officeDocument/2006/relationships/image" Target="../media/image184.png"/><Relationship Id="rId239" Type="http://schemas.openxmlformats.org/officeDocument/2006/relationships/image" Target="../media/image240.png"/><Relationship Id="rId250" Type="http://schemas.openxmlformats.org/officeDocument/2006/relationships/image" Target="../media/image251.png"/><Relationship Id="rId292" Type="http://schemas.openxmlformats.org/officeDocument/2006/relationships/image" Target="../media/image293.png"/><Relationship Id="rId306" Type="http://schemas.openxmlformats.org/officeDocument/2006/relationships/image" Target="../media/image307.png"/><Relationship Id="rId45" Type="http://schemas.openxmlformats.org/officeDocument/2006/relationships/image" Target="../media/image46.png"/><Relationship Id="rId87" Type="http://schemas.openxmlformats.org/officeDocument/2006/relationships/image" Target="../media/image88.png"/><Relationship Id="rId110" Type="http://schemas.openxmlformats.org/officeDocument/2006/relationships/image" Target="../media/image111.jpeg"/><Relationship Id="rId348" Type="http://schemas.openxmlformats.org/officeDocument/2006/relationships/image" Target="../media/image348.png"/><Relationship Id="rId152" Type="http://schemas.openxmlformats.org/officeDocument/2006/relationships/image" Target="../media/image153.png"/><Relationship Id="rId194" Type="http://schemas.openxmlformats.org/officeDocument/2006/relationships/image" Target="../media/image195.png"/><Relationship Id="rId208" Type="http://schemas.openxmlformats.org/officeDocument/2006/relationships/image" Target="../media/image209.png"/><Relationship Id="rId261" Type="http://schemas.openxmlformats.org/officeDocument/2006/relationships/image" Target="../media/image262.png"/><Relationship Id="rId14" Type="http://schemas.openxmlformats.org/officeDocument/2006/relationships/image" Target="../media/image15.jpeg"/><Relationship Id="rId56" Type="http://schemas.openxmlformats.org/officeDocument/2006/relationships/image" Target="../media/image57.png"/><Relationship Id="rId317" Type="http://schemas.openxmlformats.org/officeDocument/2006/relationships/image" Target="../media/image318.png"/><Relationship Id="rId359" Type="http://schemas.openxmlformats.org/officeDocument/2006/relationships/image" Target="../media/image359.png"/><Relationship Id="rId98" Type="http://schemas.openxmlformats.org/officeDocument/2006/relationships/image" Target="../media/image99.png"/><Relationship Id="rId121" Type="http://schemas.openxmlformats.org/officeDocument/2006/relationships/image" Target="../media/image122.png"/><Relationship Id="rId163" Type="http://schemas.openxmlformats.org/officeDocument/2006/relationships/image" Target="../media/image164.png"/><Relationship Id="rId219" Type="http://schemas.openxmlformats.org/officeDocument/2006/relationships/image" Target="../media/image220.png"/><Relationship Id="rId370" Type="http://schemas.openxmlformats.org/officeDocument/2006/relationships/image" Target="../media/image370.png"/><Relationship Id="rId230" Type="http://schemas.openxmlformats.org/officeDocument/2006/relationships/image" Target="../media/image231.jpeg"/><Relationship Id="rId25" Type="http://schemas.openxmlformats.org/officeDocument/2006/relationships/image" Target="../media/image26.png"/><Relationship Id="rId67" Type="http://schemas.openxmlformats.org/officeDocument/2006/relationships/image" Target="../media/image68.png"/><Relationship Id="rId272" Type="http://schemas.openxmlformats.org/officeDocument/2006/relationships/image" Target="../media/image273.png"/><Relationship Id="rId328" Type="http://schemas.openxmlformats.org/officeDocument/2006/relationships/image" Target="../media/image329.jpeg"/><Relationship Id="rId132" Type="http://schemas.openxmlformats.org/officeDocument/2006/relationships/image" Target="../media/image133.png"/><Relationship Id="rId174" Type="http://schemas.openxmlformats.org/officeDocument/2006/relationships/image" Target="../media/image175.jpeg"/><Relationship Id="rId241" Type="http://schemas.openxmlformats.org/officeDocument/2006/relationships/image" Target="../media/image242.jpg"/><Relationship Id="rId15" Type="http://schemas.openxmlformats.org/officeDocument/2006/relationships/image" Target="../media/image16.png"/><Relationship Id="rId36" Type="http://schemas.openxmlformats.org/officeDocument/2006/relationships/image" Target="../media/image37.jpeg"/><Relationship Id="rId57" Type="http://schemas.openxmlformats.org/officeDocument/2006/relationships/image" Target="../media/image58.png"/><Relationship Id="rId262" Type="http://schemas.openxmlformats.org/officeDocument/2006/relationships/image" Target="../media/image263.png"/><Relationship Id="rId283" Type="http://schemas.openxmlformats.org/officeDocument/2006/relationships/image" Target="../media/image284.png"/><Relationship Id="rId318" Type="http://schemas.openxmlformats.org/officeDocument/2006/relationships/image" Target="../media/image319.png"/><Relationship Id="rId339" Type="http://schemas.microsoft.com/office/2007/relationships/hdphoto" Target="../media/hdphoto1.wdp"/><Relationship Id="rId78" Type="http://schemas.openxmlformats.org/officeDocument/2006/relationships/image" Target="../media/image79.png"/><Relationship Id="rId99" Type="http://schemas.openxmlformats.org/officeDocument/2006/relationships/image" Target="../media/image100.png"/><Relationship Id="rId101" Type="http://schemas.openxmlformats.org/officeDocument/2006/relationships/image" Target="../media/image102.png"/><Relationship Id="rId122" Type="http://schemas.openxmlformats.org/officeDocument/2006/relationships/image" Target="../media/image123.png"/><Relationship Id="rId143" Type="http://schemas.openxmlformats.org/officeDocument/2006/relationships/image" Target="../media/image144.png"/><Relationship Id="rId164" Type="http://schemas.openxmlformats.org/officeDocument/2006/relationships/image" Target="../media/image165.png"/><Relationship Id="rId185" Type="http://schemas.openxmlformats.org/officeDocument/2006/relationships/image" Target="../media/image186.png"/><Relationship Id="rId350" Type="http://schemas.openxmlformats.org/officeDocument/2006/relationships/image" Target="../media/image350.png"/><Relationship Id="rId371" Type="http://schemas.openxmlformats.org/officeDocument/2006/relationships/image" Target="../media/image371.png"/><Relationship Id="rId9" Type="http://schemas.openxmlformats.org/officeDocument/2006/relationships/image" Target="../media/image10.png"/><Relationship Id="rId210" Type="http://schemas.openxmlformats.org/officeDocument/2006/relationships/image" Target="../media/image211.png"/><Relationship Id="rId26" Type="http://schemas.openxmlformats.org/officeDocument/2006/relationships/image" Target="../media/image27.png"/><Relationship Id="rId231" Type="http://schemas.openxmlformats.org/officeDocument/2006/relationships/image" Target="../media/image232.png"/><Relationship Id="rId252" Type="http://schemas.openxmlformats.org/officeDocument/2006/relationships/image" Target="../media/image253.png"/><Relationship Id="rId273" Type="http://schemas.openxmlformats.org/officeDocument/2006/relationships/image" Target="../media/image274.png"/><Relationship Id="rId294" Type="http://schemas.openxmlformats.org/officeDocument/2006/relationships/image" Target="../media/image295.png"/><Relationship Id="rId308" Type="http://schemas.openxmlformats.org/officeDocument/2006/relationships/image" Target="../media/image309.png"/><Relationship Id="rId329" Type="http://schemas.openxmlformats.org/officeDocument/2006/relationships/image" Target="../media/image330.jpeg"/><Relationship Id="rId47" Type="http://schemas.openxmlformats.org/officeDocument/2006/relationships/image" Target="../media/image48.png"/><Relationship Id="rId68" Type="http://schemas.openxmlformats.org/officeDocument/2006/relationships/image" Target="../media/image69.png"/><Relationship Id="rId89" Type="http://schemas.openxmlformats.org/officeDocument/2006/relationships/image" Target="../media/image90.png"/><Relationship Id="rId112" Type="http://schemas.openxmlformats.org/officeDocument/2006/relationships/image" Target="../media/image113.jpeg"/><Relationship Id="rId133" Type="http://schemas.openxmlformats.org/officeDocument/2006/relationships/image" Target="../media/image134.png"/><Relationship Id="rId154" Type="http://schemas.openxmlformats.org/officeDocument/2006/relationships/image" Target="../media/image155.png"/><Relationship Id="rId175" Type="http://schemas.openxmlformats.org/officeDocument/2006/relationships/image" Target="../media/image176.png"/><Relationship Id="rId340" Type="http://schemas.openxmlformats.org/officeDocument/2006/relationships/image" Target="../media/image340.png"/><Relationship Id="rId361" Type="http://schemas.openxmlformats.org/officeDocument/2006/relationships/image" Target="../media/image361.png"/><Relationship Id="rId196" Type="http://schemas.openxmlformats.org/officeDocument/2006/relationships/image" Target="../media/image197.png"/><Relationship Id="rId200" Type="http://schemas.openxmlformats.org/officeDocument/2006/relationships/image" Target="../media/image201.png"/><Relationship Id="rId16" Type="http://schemas.openxmlformats.org/officeDocument/2006/relationships/image" Target="../media/image17.png"/><Relationship Id="rId221" Type="http://schemas.openxmlformats.org/officeDocument/2006/relationships/image" Target="../media/image222.png"/><Relationship Id="rId242" Type="http://schemas.openxmlformats.org/officeDocument/2006/relationships/image" Target="../media/image243.jpeg"/><Relationship Id="rId263" Type="http://schemas.openxmlformats.org/officeDocument/2006/relationships/image" Target="../media/image264.png"/><Relationship Id="rId284" Type="http://schemas.openxmlformats.org/officeDocument/2006/relationships/image" Target="../media/image285.png"/><Relationship Id="rId319" Type="http://schemas.openxmlformats.org/officeDocument/2006/relationships/image" Target="../media/image320.png"/><Relationship Id="rId37" Type="http://schemas.openxmlformats.org/officeDocument/2006/relationships/image" Target="../media/image38.jpeg"/><Relationship Id="rId58" Type="http://schemas.openxmlformats.org/officeDocument/2006/relationships/image" Target="../media/image59.png"/><Relationship Id="rId79" Type="http://schemas.openxmlformats.org/officeDocument/2006/relationships/image" Target="../media/image80.png"/><Relationship Id="rId102" Type="http://schemas.openxmlformats.org/officeDocument/2006/relationships/image" Target="../media/image103.png"/><Relationship Id="rId123" Type="http://schemas.openxmlformats.org/officeDocument/2006/relationships/image" Target="../media/image124.png"/><Relationship Id="rId144" Type="http://schemas.openxmlformats.org/officeDocument/2006/relationships/image" Target="../media/image145.png"/><Relationship Id="rId330" Type="http://schemas.openxmlformats.org/officeDocument/2006/relationships/image" Target="../media/image331.png"/><Relationship Id="rId90" Type="http://schemas.openxmlformats.org/officeDocument/2006/relationships/image" Target="../media/image91.png"/><Relationship Id="rId165" Type="http://schemas.openxmlformats.org/officeDocument/2006/relationships/image" Target="../media/image166.png"/><Relationship Id="rId186" Type="http://schemas.openxmlformats.org/officeDocument/2006/relationships/image" Target="../media/image187.png"/><Relationship Id="rId351" Type="http://schemas.openxmlformats.org/officeDocument/2006/relationships/image" Target="../media/image351.png"/><Relationship Id="rId211" Type="http://schemas.openxmlformats.org/officeDocument/2006/relationships/image" Target="../media/image212.png"/><Relationship Id="rId232" Type="http://schemas.openxmlformats.org/officeDocument/2006/relationships/image" Target="../media/image233.png"/><Relationship Id="rId253" Type="http://schemas.openxmlformats.org/officeDocument/2006/relationships/image" Target="../media/image254.png"/><Relationship Id="rId274" Type="http://schemas.openxmlformats.org/officeDocument/2006/relationships/image" Target="../media/image275.png"/><Relationship Id="rId295" Type="http://schemas.openxmlformats.org/officeDocument/2006/relationships/image" Target="../media/image296.png"/><Relationship Id="rId309" Type="http://schemas.openxmlformats.org/officeDocument/2006/relationships/image" Target="../media/image310.png"/><Relationship Id="rId27" Type="http://schemas.openxmlformats.org/officeDocument/2006/relationships/image" Target="../media/image28.png"/><Relationship Id="rId48" Type="http://schemas.openxmlformats.org/officeDocument/2006/relationships/image" Target="../media/image49.png"/><Relationship Id="rId69" Type="http://schemas.openxmlformats.org/officeDocument/2006/relationships/image" Target="../media/image70.png"/><Relationship Id="rId113" Type="http://schemas.openxmlformats.org/officeDocument/2006/relationships/image" Target="../media/image114.jpeg"/><Relationship Id="rId134" Type="http://schemas.openxmlformats.org/officeDocument/2006/relationships/image" Target="../media/image135.png"/><Relationship Id="rId320" Type="http://schemas.openxmlformats.org/officeDocument/2006/relationships/image" Target="../media/image321.png"/><Relationship Id="rId80" Type="http://schemas.openxmlformats.org/officeDocument/2006/relationships/image" Target="../media/image81.png"/><Relationship Id="rId155" Type="http://schemas.openxmlformats.org/officeDocument/2006/relationships/image" Target="../media/image156.png"/><Relationship Id="rId176" Type="http://schemas.openxmlformats.org/officeDocument/2006/relationships/image" Target="../media/image177.png"/><Relationship Id="rId197" Type="http://schemas.openxmlformats.org/officeDocument/2006/relationships/image" Target="../media/image198.png"/><Relationship Id="rId341" Type="http://schemas.openxmlformats.org/officeDocument/2006/relationships/image" Target="../media/image341.png"/><Relationship Id="rId362" Type="http://schemas.openxmlformats.org/officeDocument/2006/relationships/image" Target="../media/image362.png"/><Relationship Id="rId201" Type="http://schemas.openxmlformats.org/officeDocument/2006/relationships/image" Target="../media/image202.png"/><Relationship Id="rId222" Type="http://schemas.openxmlformats.org/officeDocument/2006/relationships/image" Target="../media/image223.png"/><Relationship Id="rId243" Type="http://schemas.openxmlformats.org/officeDocument/2006/relationships/image" Target="../media/image244.png"/><Relationship Id="rId264" Type="http://schemas.openxmlformats.org/officeDocument/2006/relationships/image" Target="../media/image265.png"/><Relationship Id="rId285" Type="http://schemas.openxmlformats.org/officeDocument/2006/relationships/image" Target="../media/image286.png"/><Relationship Id="rId17" Type="http://schemas.openxmlformats.org/officeDocument/2006/relationships/image" Target="../media/image18.png"/><Relationship Id="rId38" Type="http://schemas.openxmlformats.org/officeDocument/2006/relationships/image" Target="../media/image39.jpeg"/><Relationship Id="rId59" Type="http://schemas.openxmlformats.org/officeDocument/2006/relationships/image" Target="../media/image60.png"/><Relationship Id="rId103" Type="http://schemas.openxmlformats.org/officeDocument/2006/relationships/image" Target="../media/image104.png"/><Relationship Id="rId124" Type="http://schemas.openxmlformats.org/officeDocument/2006/relationships/image" Target="../media/image125.png"/><Relationship Id="rId310" Type="http://schemas.openxmlformats.org/officeDocument/2006/relationships/image" Target="../media/image311.png"/><Relationship Id="rId70" Type="http://schemas.openxmlformats.org/officeDocument/2006/relationships/image" Target="../media/image71.png"/><Relationship Id="rId91" Type="http://schemas.openxmlformats.org/officeDocument/2006/relationships/image" Target="../media/image92.png"/><Relationship Id="rId145" Type="http://schemas.openxmlformats.org/officeDocument/2006/relationships/image" Target="../media/image146.png"/><Relationship Id="rId166" Type="http://schemas.openxmlformats.org/officeDocument/2006/relationships/image" Target="../media/image167.png"/><Relationship Id="rId187" Type="http://schemas.openxmlformats.org/officeDocument/2006/relationships/image" Target="../media/image188.png"/><Relationship Id="rId331" Type="http://schemas.openxmlformats.org/officeDocument/2006/relationships/image" Target="../media/image332.png"/><Relationship Id="rId352" Type="http://schemas.openxmlformats.org/officeDocument/2006/relationships/image" Target="../media/image352.png"/><Relationship Id="rId1" Type="http://schemas.openxmlformats.org/officeDocument/2006/relationships/image" Target="../media/image2.png"/><Relationship Id="rId212" Type="http://schemas.openxmlformats.org/officeDocument/2006/relationships/image" Target="../media/image213.png"/><Relationship Id="rId233" Type="http://schemas.openxmlformats.org/officeDocument/2006/relationships/image" Target="../media/image234.png"/><Relationship Id="rId254" Type="http://schemas.openxmlformats.org/officeDocument/2006/relationships/image" Target="../media/image255.png"/><Relationship Id="rId28" Type="http://schemas.openxmlformats.org/officeDocument/2006/relationships/image" Target="../media/image29.png"/><Relationship Id="rId49" Type="http://schemas.openxmlformats.org/officeDocument/2006/relationships/image" Target="../media/image50.png"/><Relationship Id="rId114" Type="http://schemas.openxmlformats.org/officeDocument/2006/relationships/image" Target="../media/image115.png"/><Relationship Id="rId275" Type="http://schemas.openxmlformats.org/officeDocument/2006/relationships/image" Target="../media/image276.png"/><Relationship Id="rId296" Type="http://schemas.openxmlformats.org/officeDocument/2006/relationships/image" Target="../media/image297.png"/><Relationship Id="rId300" Type="http://schemas.openxmlformats.org/officeDocument/2006/relationships/image" Target="../media/image301.png"/><Relationship Id="rId60" Type="http://schemas.openxmlformats.org/officeDocument/2006/relationships/image" Target="../media/image61.png"/><Relationship Id="rId81" Type="http://schemas.openxmlformats.org/officeDocument/2006/relationships/image" Target="../media/image82.png"/><Relationship Id="rId135" Type="http://schemas.openxmlformats.org/officeDocument/2006/relationships/image" Target="../media/image136.png"/><Relationship Id="rId156" Type="http://schemas.openxmlformats.org/officeDocument/2006/relationships/image" Target="../media/image157.png"/><Relationship Id="rId177" Type="http://schemas.openxmlformats.org/officeDocument/2006/relationships/image" Target="../media/image178.png"/><Relationship Id="rId198" Type="http://schemas.openxmlformats.org/officeDocument/2006/relationships/image" Target="../media/image199.png"/><Relationship Id="rId321" Type="http://schemas.openxmlformats.org/officeDocument/2006/relationships/image" Target="../media/image322.png"/><Relationship Id="rId342" Type="http://schemas.openxmlformats.org/officeDocument/2006/relationships/image" Target="../media/image342.png"/><Relationship Id="rId363" Type="http://schemas.openxmlformats.org/officeDocument/2006/relationships/image" Target="../media/image363.png"/><Relationship Id="rId202" Type="http://schemas.openxmlformats.org/officeDocument/2006/relationships/image" Target="../media/image203.png"/><Relationship Id="rId223" Type="http://schemas.openxmlformats.org/officeDocument/2006/relationships/image" Target="../media/image224.png"/><Relationship Id="rId244" Type="http://schemas.openxmlformats.org/officeDocument/2006/relationships/image" Target="../media/image245.png"/><Relationship Id="rId18" Type="http://schemas.openxmlformats.org/officeDocument/2006/relationships/image" Target="../media/image19.png"/><Relationship Id="rId39" Type="http://schemas.openxmlformats.org/officeDocument/2006/relationships/image" Target="../media/image40.png"/><Relationship Id="rId265" Type="http://schemas.openxmlformats.org/officeDocument/2006/relationships/image" Target="../media/image266.png"/><Relationship Id="rId286" Type="http://schemas.openxmlformats.org/officeDocument/2006/relationships/image" Target="../media/image287.png"/><Relationship Id="rId50" Type="http://schemas.openxmlformats.org/officeDocument/2006/relationships/image" Target="../media/image51.png"/><Relationship Id="rId104" Type="http://schemas.openxmlformats.org/officeDocument/2006/relationships/image" Target="../media/image105.jpeg"/><Relationship Id="rId125" Type="http://schemas.openxmlformats.org/officeDocument/2006/relationships/image" Target="../media/image126.jpeg"/><Relationship Id="rId146" Type="http://schemas.openxmlformats.org/officeDocument/2006/relationships/image" Target="../media/image147.png"/><Relationship Id="rId167" Type="http://schemas.openxmlformats.org/officeDocument/2006/relationships/image" Target="../media/image168.png"/><Relationship Id="rId188" Type="http://schemas.openxmlformats.org/officeDocument/2006/relationships/image" Target="../media/image189.png"/><Relationship Id="rId311" Type="http://schemas.openxmlformats.org/officeDocument/2006/relationships/image" Target="../media/image312.png"/><Relationship Id="rId332" Type="http://schemas.openxmlformats.org/officeDocument/2006/relationships/image" Target="../media/image333.png"/><Relationship Id="rId353" Type="http://schemas.openxmlformats.org/officeDocument/2006/relationships/image" Target="../media/image353.png"/><Relationship Id="rId71" Type="http://schemas.openxmlformats.org/officeDocument/2006/relationships/image" Target="../media/image72.png"/><Relationship Id="rId92" Type="http://schemas.openxmlformats.org/officeDocument/2006/relationships/image" Target="../media/image93.png"/><Relationship Id="rId213" Type="http://schemas.openxmlformats.org/officeDocument/2006/relationships/image" Target="../media/image214.png"/><Relationship Id="rId234" Type="http://schemas.openxmlformats.org/officeDocument/2006/relationships/image" Target="../media/image235.png"/><Relationship Id="rId2" Type="http://schemas.openxmlformats.org/officeDocument/2006/relationships/image" Target="../media/image3.png"/><Relationship Id="rId29" Type="http://schemas.openxmlformats.org/officeDocument/2006/relationships/image" Target="../media/image30.png"/><Relationship Id="rId255" Type="http://schemas.openxmlformats.org/officeDocument/2006/relationships/image" Target="../media/image256.png"/><Relationship Id="rId276" Type="http://schemas.openxmlformats.org/officeDocument/2006/relationships/image" Target="../media/image277.png"/><Relationship Id="rId297" Type="http://schemas.openxmlformats.org/officeDocument/2006/relationships/image" Target="../media/image298.png"/><Relationship Id="rId40" Type="http://schemas.openxmlformats.org/officeDocument/2006/relationships/image" Target="../media/image41.png"/><Relationship Id="rId115" Type="http://schemas.openxmlformats.org/officeDocument/2006/relationships/image" Target="../media/image116.png"/><Relationship Id="rId136" Type="http://schemas.openxmlformats.org/officeDocument/2006/relationships/image" Target="../media/image137.png"/><Relationship Id="rId157" Type="http://schemas.openxmlformats.org/officeDocument/2006/relationships/image" Target="../media/image158.png"/><Relationship Id="rId178" Type="http://schemas.openxmlformats.org/officeDocument/2006/relationships/image" Target="../media/image179.png"/><Relationship Id="rId301" Type="http://schemas.openxmlformats.org/officeDocument/2006/relationships/image" Target="../media/image302.png"/><Relationship Id="rId322" Type="http://schemas.openxmlformats.org/officeDocument/2006/relationships/image" Target="../media/image323.jpeg"/><Relationship Id="rId343" Type="http://schemas.openxmlformats.org/officeDocument/2006/relationships/image" Target="../media/image343.png"/><Relationship Id="rId364" Type="http://schemas.openxmlformats.org/officeDocument/2006/relationships/image" Target="../media/image364.png"/><Relationship Id="rId61" Type="http://schemas.openxmlformats.org/officeDocument/2006/relationships/image" Target="../media/image62.png"/><Relationship Id="rId82" Type="http://schemas.openxmlformats.org/officeDocument/2006/relationships/image" Target="../media/image83.png"/><Relationship Id="rId199" Type="http://schemas.openxmlformats.org/officeDocument/2006/relationships/image" Target="../media/image200.png"/><Relationship Id="rId203" Type="http://schemas.openxmlformats.org/officeDocument/2006/relationships/image" Target="../media/image204.png"/><Relationship Id="rId19" Type="http://schemas.openxmlformats.org/officeDocument/2006/relationships/image" Target="../media/image20.png"/><Relationship Id="rId224" Type="http://schemas.openxmlformats.org/officeDocument/2006/relationships/image" Target="../media/image225.png"/><Relationship Id="rId245" Type="http://schemas.openxmlformats.org/officeDocument/2006/relationships/image" Target="../media/image246.png"/><Relationship Id="rId266" Type="http://schemas.openxmlformats.org/officeDocument/2006/relationships/image" Target="../media/image267.png"/><Relationship Id="rId287" Type="http://schemas.openxmlformats.org/officeDocument/2006/relationships/image" Target="../media/image288.png"/><Relationship Id="rId30" Type="http://schemas.openxmlformats.org/officeDocument/2006/relationships/image" Target="../media/image31.png"/><Relationship Id="rId105" Type="http://schemas.openxmlformats.org/officeDocument/2006/relationships/image" Target="../media/image106.jpeg"/><Relationship Id="rId126" Type="http://schemas.openxmlformats.org/officeDocument/2006/relationships/image" Target="../media/image127.jpeg"/><Relationship Id="rId147" Type="http://schemas.openxmlformats.org/officeDocument/2006/relationships/image" Target="../media/image148.jpeg"/><Relationship Id="rId168" Type="http://schemas.openxmlformats.org/officeDocument/2006/relationships/image" Target="../media/image169.png"/><Relationship Id="rId312" Type="http://schemas.openxmlformats.org/officeDocument/2006/relationships/image" Target="../media/image313.png"/><Relationship Id="rId333" Type="http://schemas.openxmlformats.org/officeDocument/2006/relationships/image" Target="../media/image334.png"/><Relationship Id="rId354" Type="http://schemas.openxmlformats.org/officeDocument/2006/relationships/image" Target="../media/image354.png"/><Relationship Id="rId51" Type="http://schemas.openxmlformats.org/officeDocument/2006/relationships/image" Target="../media/image52.png"/><Relationship Id="rId72" Type="http://schemas.openxmlformats.org/officeDocument/2006/relationships/image" Target="../media/image73.png"/><Relationship Id="rId93" Type="http://schemas.openxmlformats.org/officeDocument/2006/relationships/image" Target="../media/image94.png"/><Relationship Id="rId189" Type="http://schemas.openxmlformats.org/officeDocument/2006/relationships/image" Target="../media/image190.png"/><Relationship Id="rId3" Type="http://schemas.openxmlformats.org/officeDocument/2006/relationships/image" Target="../media/image4.png"/><Relationship Id="rId214" Type="http://schemas.openxmlformats.org/officeDocument/2006/relationships/image" Target="../media/image215.png"/><Relationship Id="rId235" Type="http://schemas.openxmlformats.org/officeDocument/2006/relationships/image" Target="../media/image236.png"/><Relationship Id="rId256" Type="http://schemas.openxmlformats.org/officeDocument/2006/relationships/image" Target="../media/image257.png"/><Relationship Id="rId277" Type="http://schemas.openxmlformats.org/officeDocument/2006/relationships/image" Target="../media/image278.png"/><Relationship Id="rId298" Type="http://schemas.openxmlformats.org/officeDocument/2006/relationships/image" Target="../media/image299.png"/><Relationship Id="rId116" Type="http://schemas.openxmlformats.org/officeDocument/2006/relationships/image" Target="../media/image117.png"/><Relationship Id="rId137" Type="http://schemas.openxmlformats.org/officeDocument/2006/relationships/image" Target="../media/image138.jpeg"/><Relationship Id="rId158" Type="http://schemas.openxmlformats.org/officeDocument/2006/relationships/image" Target="../media/image159.png"/><Relationship Id="rId302" Type="http://schemas.openxmlformats.org/officeDocument/2006/relationships/image" Target="../media/image303.png"/><Relationship Id="rId323" Type="http://schemas.openxmlformats.org/officeDocument/2006/relationships/image" Target="../media/image324.jpeg"/><Relationship Id="rId344" Type="http://schemas.openxmlformats.org/officeDocument/2006/relationships/image" Target="../media/image344.png"/><Relationship Id="rId20" Type="http://schemas.openxmlformats.org/officeDocument/2006/relationships/image" Target="../media/image21.png"/><Relationship Id="rId41" Type="http://schemas.openxmlformats.org/officeDocument/2006/relationships/image" Target="../media/image42.png"/><Relationship Id="rId62" Type="http://schemas.openxmlformats.org/officeDocument/2006/relationships/image" Target="../media/image63.png"/><Relationship Id="rId83" Type="http://schemas.openxmlformats.org/officeDocument/2006/relationships/image" Target="../media/image84.png"/><Relationship Id="rId179" Type="http://schemas.openxmlformats.org/officeDocument/2006/relationships/image" Target="../media/image180.png"/><Relationship Id="rId365" Type="http://schemas.openxmlformats.org/officeDocument/2006/relationships/image" Target="../media/image365.png"/><Relationship Id="rId190" Type="http://schemas.openxmlformats.org/officeDocument/2006/relationships/image" Target="../media/image191.png"/><Relationship Id="rId204" Type="http://schemas.openxmlformats.org/officeDocument/2006/relationships/image" Target="../media/image205.png"/><Relationship Id="rId225" Type="http://schemas.openxmlformats.org/officeDocument/2006/relationships/image" Target="../media/image226.png"/><Relationship Id="rId246" Type="http://schemas.openxmlformats.org/officeDocument/2006/relationships/image" Target="../media/image247.png"/><Relationship Id="rId267" Type="http://schemas.openxmlformats.org/officeDocument/2006/relationships/image" Target="../media/image268.png"/><Relationship Id="rId288" Type="http://schemas.openxmlformats.org/officeDocument/2006/relationships/image" Target="../media/image289.png"/><Relationship Id="rId106" Type="http://schemas.openxmlformats.org/officeDocument/2006/relationships/image" Target="../media/image107.jpeg"/><Relationship Id="rId127" Type="http://schemas.openxmlformats.org/officeDocument/2006/relationships/image" Target="../media/image128.jpeg"/><Relationship Id="rId313" Type="http://schemas.openxmlformats.org/officeDocument/2006/relationships/image" Target="../media/image314.png"/><Relationship Id="rId10" Type="http://schemas.openxmlformats.org/officeDocument/2006/relationships/image" Target="../media/image11.png"/><Relationship Id="rId31" Type="http://schemas.openxmlformats.org/officeDocument/2006/relationships/image" Target="../media/image32.png"/><Relationship Id="rId52" Type="http://schemas.openxmlformats.org/officeDocument/2006/relationships/image" Target="../media/image53.png"/><Relationship Id="rId73" Type="http://schemas.openxmlformats.org/officeDocument/2006/relationships/image" Target="../media/image74.png"/><Relationship Id="rId94" Type="http://schemas.openxmlformats.org/officeDocument/2006/relationships/image" Target="../media/image95.png"/><Relationship Id="rId148" Type="http://schemas.openxmlformats.org/officeDocument/2006/relationships/image" Target="../media/image149.png"/><Relationship Id="rId169" Type="http://schemas.openxmlformats.org/officeDocument/2006/relationships/image" Target="../media/image170.png"/><Relationship Id="rId334" Type="http://schemas.openxmlformats.org/officeDocument/2006/relationships/image" Target="../media/image335.png"/><Relationship Id="rId355" Type="http://schemas.openxmlformats.org/officeDocument/2006/relationships/image" Target="../media/image355.png"/><Relationship Id="rId4" Type="http://schemas.openxmlformats.org/officeDocument/2006/relationships/image" Target="../media/image5.png"/><Relationship Id="rId180" Type="http://schemas.openxmlformats.org/officeDocument/2006/relationships/image" Target="../media/image181.png"/><Relationship Id="rId215" Type="http://schemas.openxmlformats.org/officeDocument/2006/relationships/image" Target="../media/image216.png"/><Relationship Id="rId236" Type="http://schemas.openxmlformats.org/officeDocument/2006/relationships/image" Target="../media/image237.png"/><Relationship Id="rId257" Type="http://schemas.openxmlformats.org/officeDocument/2006/relationships/image" Target="../media/image258.png"/><Relationship Id="rId278" Type="http://schemas.openxmlformats.org/officeDocument/2006/relationships/image" Target="../media/image279.png"/><Relationship Id="rId303" Type="http://schemas.openxmlformats.org/officeDocument/2006/relationships/image" Target="../media/image304.png"/><Relationship Id="rId42" Type="http://schemas.openxmlformats.org/officeDocument/2006/relationships/image" Target="../media/image43.png"/><Relationship Id="rId84" Type="http://schemas.openxmlformats.org/officeDocument/2006/relationships/image" Target="../media/image85.png"/><Relationship Id="rId138" Type="http://schemas.openxmlformats.org/officeDocument/2006/relationships/image" Target="../media/image139.jpeg"/><Relationship Id="rId345" Type="http://schemas.openxmlformats.org/officeDocument/2006/relationships/image" Target="../media/image345.png"/><Relationship Id="rId191" Type="http://schemas.openxmlformats.org/officeDocument/2006/relationships/image" Target="../media/image192.png"/><Relationship Id="rId205" Type="http://schemas.openxmlformats.org/officeDocument/2006/relationships/image" Target="../media/image206.png"/><Relationship Id="rId247" Type="http://schemas.openxmlformats.org/officeDocument/2006/relationships/image" Target="../media/image248.png"/><Relationship Id="rId107" Type="http://schemas.openxmlformats.org/officeDocument/2006/relationships/image" Target="../media/image108.jpeg"/><Relationship Id="rId289" Type="http://schemas.openxmlformats.org/officeDocument/2006/relationships/image" Target="../media/image290.png"/><Relationship Id="rId11" Type="http://schemas.openxmlformats.org/officeDocument/2006/relationships/image" Target="../media/image12.png"/><Relationship Id="rId53" Type="http://schemas.openxmlformats.org/officeDocument/2006/relationships/image" Target="../media/image54.png"/><Relationship Id="rId149" Type="http://schemas.openxmlformats.org/officeDocument/2006/relationships/image" Target="../media/image150.png"/><Relationship Id="rId314" Type="http://schemas.openxmlformats.org/officeDocument/2006/relationships/image" Target="../media/image315.png"/><Relationship Id="rId356" Type="http://schemas.openxmlformats.org/officeDocument/2006/relationships/image" Target="../media/image356.jpeg"/><Relationship Id="rId95" Type="http://schemas.openxmlformats.org/officeDocument/2006/relationships/image" Target="../media/image96.png"/><Relationship Id="rId160" Type="http://schemas.openxmlformats.org/officeDocument/2006/relationships/image" Target="../media/image161.png"/><Relationship Id="rId216" Type="http://schemas.openxmlformats.org/officeDocument/2006/relationships/image" Target="../media/image217.png"/><Relationship Id="rId258" Type="http://schemas.openxmlformats.org/officeDocument/2006/relationships/image" Target="../media/image259.png"/><Relationship Id="rId22" Type="http://schemas.openxmlformats.org/officeDocument/2006/relationships/image" Target="../media/image23.png"/><Relationship Id="rId64" Type="http://schemas.openxmlformats.org/officeDocument/2006/relationships/image" Target="../media/image65.png"/><Relationship Id="rId118" Type="http://schemas.openxmlformats.org/officeDocument/2006/relationships/image" Target="../media/image119.png"/><Relationship Id="rId325" Type="http://schemas.openxmlformats.org/officeDocument/2006/relationships/image" Target="../media/image326.jpeg"/><Relationship Id="rId367" Type="http://schemas.openxmlformats.org/officeDocument/2006/relationships/image" Target="../media/image367.png"/><Relationship Id="rId171" Type="http://schemas.openxmlformats.org/officeDocument/2006/relationships/image" Target="../media/image172.png"/><Relationship Id="rId227" Type="http://schemas.openxmlformats.org/officeDocument/2006/relationships/image" Target="../media/image228.png"/><Relationship Id="rId269" Type="http://schemas.openxmlformats.org/officeDocument/2006/relationships/image" Target="../media/image270.png"/><Relationship Id="rId33" Type="http://schemas.openxmlformats.org/officeDocument/2006/relationships/image" Target="../media/image34.png"/><Relationship Id="rId129" Type="http://schemas.openxmlformats.org/officeDocument/2006/relationships/image" Target="../media/image130.png"/><Relationship Id="rId280" Type="http://schemas.openxmlformats.org/officeDocument/2006/relationships/image" Target="../media/image281.png"/><Relationship Id="rId336" Type="http://schemas.openxmlformats.org/officeDocument/2006/relationships/image" Target="../media/image337.jpeg"/><Relationship Id="rId75" Type="http://schemas.openxmlformats.org/officeDocument/2006/relationships/image" Target="../media/image76.png"/><Relationship Id="rId140" Type="http://schemas.openxmlformats.org/officeDocument/2006/relationships/image" Target="../media/image141.jpeg"/><Relationship Id="rId182" Type="http://schemas.openxmlformats.org/officeDocument/2006/relationships/image" Target="../media/image183.png"/><Relationship Id="rId6" Type="http://schemas.openxmlformats.org/officeDocument/2006/relationships/image" Target="../media/image7.png"/><Relationship Id="rId238" Type="http://schemas.openxmlformats.org/officeDocument/2006/relationships/image" Target="../media/image239.png"/><Relationship Id="rId291" Type="http://schemas.openxmlformats.org/officeDocument/2006/relationships/image" Target="../media/image292.png"/><Relationship Id="rId305" Type="http://schemas.openxmlformats.org/officeDocument/2006/relationships/image" Target="../media/image306.png"/><Relationship Id="rId347" Type="http://schemas.openxmlformats.org/officeDocument/2006/relationships/image" Target="../media/image347.png"/><Relationship Id="rId44" Type="http://schemas.openxmlformats.org/officeDocument/2006/relationships/image" Target="../media/image45.png"/><Relationship Id="rId86" Type="http://schemas.openxmlformats.org/officeDocument/2006/relationships/image" Target="../media/image87.png"/><Relationship Id="rId151" Type="http://schemas.openxmlformats.org/officeDocument/2006/relationships/image" Target="../media/image152.png"/><Relationship Id="rId193" Type="http://schemas.openxmlformats.org/officeDocument/2006/relationships/image" Target="../media/image194.png"/><Relationship Id="rId207" Type="http://schemas.openxmlformats.org/officeDocument/2006/relationships/image" Target="../media/image208.png"/><Relationship Id="rId249" Type="http://schemas.openxmlformats.org/officeDocument/2006/relationships/image" Target="../media/image250.png"/><Relationship Id="rId13" Type="http://schemas.openxmlformats.org/officeDocument/2006/relationships/image" Target="../media/image14.png"/><Relationship Id="rId109" Type="http://schemas.openxmlformats.org/officeDocument/2006/relationships/image" Target="../media/image110.jpeg"/><Relationship Id="rId260" Type="http://schemas.openxmlformats.org/officeDocument/2006/relationships/image" Target="../media/image261.png"/><Relationship Id="rId316" Type="http://schemas.openxmlformats.org/officeDocument/2006/relationships/image" Target="../media/image317.jpeg"/><Relationship Id="rId55" Type="http://schemas.openxmlformats.org/officeDocument/2006/relationships/image" Target="../media/image56.png"/><Relationship Id="rId97" Type="http://schemas.openxmlformats.org/officeDocument/2006/relationships/image" Target="../media/image98.png"/><Relationship Id="rId120" Type="http://schemas.openxmlformats.org/officeDocument/2006/relationships/image" Target="../media/image121.png"/><Relationship Id="rId358" Type="http://schemas.openxmlformats.org/officeDocument/2006/relationships/image" Target="../media/image358.jpeg"/><Relationship Id="rId162" Type="http://schemas.openxmlformats.org/officeDocument/2006/relationships/image" Target="../media/image163.png"/><Relationship Id="rId218" Type="http://schemas.openxmlformats.org/officeDocument/2006/relationships/image" Target="../media/image219.png"/><Relationship Id="rId271" Type="http://schemas.openxmlformats.org/officeDocument/2006/relationships/image" Target="../media/image272.png"/><Relationship Id="rId24" Type="http://schemas.openxmlformats.org/officeDocument/2006/relationships/image" Target="../media/image25.png"/><Relationship Id="rId66" Type="http://schemas.openxmlformats.org/officeDocument/2006/relationships/image" Target="../media/image67.png"/><Relationship Id="rId131" Type="http://schemas.openxmlformats.org/officeDocument/2006/relationships/image" Target="../media/image132.png"/><Relationship Id="rId327" Type="http://schemas.openxmlformats.org/officeDocument/2006/relationships/image" Target="../media/image328.jpeg"/><Relationship Id="rId369" Type="http://schemas.openxmlformats.org/officeDocument/2006/relationships/image" Target="../media/image369.png"/><Relationship Id="rId173" Type="http://schemas.openxmlformats.org/officeDocument/2006/relationships/image" Target="../media/image174.jpeg"/><Relationship Id="rId229" Type="http://schemas.openxmlformats.org/officeDocument/2006/relationships/image" Target="../media/image230.png"/><Relationship Id="rId240" Type="http://schemas.openxmlformats.org/officeDocument/2006/relationships/image" Target="../media/image241.png"/><Relationship Id="rId35" Type="http://schemas.openxmlformats.org/officeDocument/2006/relationships/image" Target="../media/image36.jpeg"/><Relationship Id="rId77" Type="http://schemas.openxmlformats.org/officeDocument/2006/relationships/image" Target="../media/image78.png"/><Relationship Id="rId100" Type="http://schemas.openxmlformats.org/officeDocument/2006/relationships/image" Target="../media/image101.png"/><Relationship Id="rId282" Type="http://schemas.openxmlformats.org/officeDocument/2006/relationships/image" Target="../media/image283.png"/><Relationship Id="rId338" Type="http://schemas.openxmlformats.org/officeDocument/2006/relationships/image" Target="../media/image339.png"/><Relationship Id="rId8" Type="http://schemas.openxmlformats.org/officeDocument/2006/relationships/image" Target="../media/image9.png"/><Relationship Id="rId142" Type="http://schemas.openxmlformats.org/officeDocument/2006/relationships/image" Target="../media/image143.jpeg"/><Relationship Id="rId184" Type="http://schemas.openxmlformats.org/officeDocument/2006/relationships/image" Target="../media/image185.png"/><Relationship Id="rId251" Type="http://schemas.openxmlformats.org/officeDocument/2006/relationships/image" Target="../media/image252.png"/><Relationship Id="rId46" Type="http://schemas.openxmlformats.org/officeDocument/2006/relationships/image" Target="../media/image47.png"/><Relationship Id="rId293" Type="http://schemas.openxmlformats.org/officeDocument/2006/relationships/image" Target="../media/image294.png"/><Relationship Id="rId307" Type="http://schemas.openxmlformats.org/officeDocument/2006/relationships/image" Target="../media/image308.png"/><Relationship Id="rId349" Type="http://schemas.openxmlformats.org/officeDocument/2006/relationships/image" Target="../media/image349.png"/><Relationship Id="rId88" Type="http://schemas.openxmlformats.org/officeDocument/2006/relationships/image" Target="../media/image89.png"/><Relationship Id="rId111" Type="http://schemas.openxmlformats.org/officeDocument/2006/relationships/image" Target="../media/image112.jpeg"/><Relationship Id="rId153" Type="http://schemas.openxmlformats.org/officeDocument/2006/relationships/image" Target="../media/image154.png"/><Relationship Id="rId195" Type="http://schemas.openxmlformats.org/officeDocument/2006/relationships/image" Target="../media/image196.png"/><Relationship Id="rId209" Type="http://schemas.openxmlformats.org/officeDocument/2006/relationships/image" Target="../media/image210.png"/><Relationship Id="rId360" Type="http://schemas.openxmlformats.org/officeDocument/2006/relationships/image" Target="../media/image360.png"/><Relationship Id="rId220" Type="http://schemas.openxmlformats.org/officeDocument/2006/relationships/image" Target="../media/image22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428025</xdr:colOff>
      <xdr:row>53</xdr:row>
      <xdr:rowOff>94211</xdr:rowOff>
    </xdr:from>
    <xdr:to>
      <xdr:col>4</xdr:col>
      <xdr:colOff>701040</xdr:colOff>
      <xdr:row>53</xdr:row>
      <xdr:rowOff>754380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/>
      </xdr:nvSpPr>
      <xdr:spPr>
        <a:xfrm>
          <a:off x="6143025" y="45593231"/>
          <a:ext cx="273015" cy="660169"/>
        </a:xfrm>
        <a:prstGeom prst="rect">
          <a:avLst/>
        </a:prstGeom>
        <a:blipFill dpi="0" rotWithShape="1"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437111</xdr:colOff>
      <xdr:row>54</xdr:row>
      <xdr:rowOff>103909</xdr:rowOff>
    </xdr:from>
    <xdr:to>
      <xdr:col>4</xdr:col>
      <xdr:colOff>693420</xdr:colOff>
      <xdr:row>54</xdr:row>
      <xdr:rowOff>769620</xdr:rowOff>
    </xdr:to>
    <xdr:sp macro="" textlink="">
      <xdr:nvSpPr>
        <xdr:cNvPr id="96" name="직사각형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/>
      </xdr:nvSpPr>
      <xdr:spPr>
        <a:xfrm>
          <a:off x="6152111" y="46486849"/>
          <a:ext cx="256309" cy="665711"/>
        </a:xfrm>
        <a:prstGeom prst="rect">
          <a:avLst/>
        </a:prstGeom>
        <a:blipFill dpi="0" rotWithShape="1">
          <a:blip xmlns:r="http://schemas.openxmlformats.org/officeDocument/2006/relationships" r:embed="rId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446741</xdr:colOff>
      <xdr:row>55</xdr:row>
      <xdr:rowOff>97675</xdr:rowOff>
    </xdr:from>
    <xdr:to>
      <xdr:col>4</xdr:col>
      <xdr:colOff>701040</xdr:colOff>
      <xdr:row>55</xdr:row>
      <xdr:rowOff>754380</xdr:rowOff>
    </xdr:to>
    <xdr:sp macro="" textlink="">
      <xdr:nvSpPr>
        <xdr:cNvPr id="97" name="직사각형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/>
      </xdr:nvSpPr>
      <xdr:spPr>
        <a:xfrm>
          <a:off x="6161741" y="47364535"/>
          <a:ext cx="254299" cy="656705"/>
        </a:xfrm>
        <a:prstGeom prst="rect">
          <a:avLst/>
        </a:prstGeom>
        <a:blipFill dpi="0" rotWithShape="1">
          <a:blip xmlns:r="http://schemas.openxmlformats.org/officeDocument/2006/relationships" r:embed="rId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444663</xdr:colOff>
      <xdr:row>56</xdr:row>
      <xdr:rowOff>146511</xdr:rowOff>
    </xdr:from>
    <xdr:to>
      <xdr:col>4</xdr:col>
      <xdr:colOff>716281</xdr:colOff>
      <xdr:row>56</xdr:row>
      <xdr:rowOff>792480</xdr:rowOff>
    </xdr:to>
    <xdr:sp macro="" textlink="">
      <xdr:nvSpPr>
        <xdr:cNvPr id="98" name="직사각형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/>
      </xdr:nvSpPr>
      <xdr:spPr>
        <a:xfrm>
          <a:off x="6159663" y="48297291"/>
          <a:ext cx="271618" cy="645969"/>
        </a:xfrm>
        <a:prstGeom prst="rect">
          <a:avLst/>
        </a:prstGeom>
        <a:blipFill dpi="0" rotWithShape="1">
          <a:blip xmlns:r="http://schemas.openxmlformats.org/officeDocument/2006/relationships" r:embed="rId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131618</xdr:colOff>
      <xdr:row>57</xdr:row>
      <xdr:rowOff>99405</xdr:rowOff>
    </xdr:from>
    <xdr:to>
      <xdr:col>4</xdr:col>
      <xdr:colOff>996142</xdr:colOff>
      <xdr:row>57</xdr:row>
      <xdr:rowOff>674716</xdr:rowOff>
    </xdr:to>
    <xdr:sp macro="" textlink="">
      <xdr:nvSpPr>
        <xdr:cNvPr id="99" name="직사각형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/>
      </xdr:nvSpPr>
      <xdr:spPr>
        <a:xfrm>
          <a:off x="5846618" y="49134105"/>
          <a:ext cx="864524" cy="575311"/>
        </a:xfrm>
        <a:prstGeom prst="rect">
          <a:avLst/>
        </a:prstGeom>
        <a:blipFill dpi="0" rotWithShape="1">
          <a:blip xmlns:r="http://schemas.openxmlformats.org/officeDocument/2006/relationships" r:embed="rId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148936</xdr:colOff>
      <xdr:row>58</xdr:row>
      <xdr:rowOff>145125</xdr:rowOff>
    </xdr:from>
    <xdr:to>
      <xdr:col>4</xdr:col>
      <xdr:colOff>1013460</xdr:colOff>
      <xdr:row>58</xdr:row>
      <xdr:rowOff>720436</xdr:rowOff>
    </xdr:to>
    <xdr:sp macro="" textlink="">
      <xdr:nvSpPr>
        <xdr:cNvPr id="100" name="직사각형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/>
      </xdr:nvSpPr>
      <xdr:spPr>
        <a:xfrm>
          <a:off x="5863936" y="50063745"/>
          <a:ext cx="864524" cy="575311"/>
        </a:xfrm>
        <a:prstGeom prst="rect">
          <a:avLst/>
        </a:prstGeom>
        <a:blipFill dpi="0" rotWithShape="1">
          <a:blip xmlns:r="http://schemas.openxmlformats.org/officeDocument/2006/relationships" r:embed="rId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123998</xdr:colOff>
      <xdr:row>59</xdr:row>
      <xdr:rowOff>160365</xdr:rowOff>
    </xdr:from>
    <xdr:to>
      <xdr:col>4</xdr:col>
      <xdr:colOff>988522</xdr:colOff>
      <xdr:row>59</xdr:row>
      <xdr:rowOff>735676</xdr:rowOff>
    </xdr:to>
    <xdr:sp macro="" textlink="">
      <xdr:nvSpPr>
        <xdr:cNvPr id="101" name="직사각형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/>
      </xdr:nvSpPr>
      <xdr:spPr>
        <a:xfrm>
          <a:off x="5838998" y="50962905"/>
          <a:ext cx="864524" cy="575311"/>
        </a:xfrm>
        <a:prstGeom prst="rect">
          <a:avLst/>
        </a:prstGeom>
        <a:blipFill dpi="0" rotWithShape="1">
          <a:blip xmlns:r="http://schemas.openxmlformats.org/officeDocument/2006/relationships" r:embed="rId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148936</xdr:colOff>
      <xdr:row>60</xdr:row>
      <xdr:rowOff>148589</xdr:rowOff>
    </xdr:from>
    <xdr:to>
      <xdr:col>4</xdr:col>
      <xdr:colOff>1013460</xdr:colOff>
      <xdr:row>60</xdr:row>
      <xdr:rowOff>723900</xdr:rowOff>
    </xdr:to>
    <xdr:sp macro="" textlink="">
      <xdr:nvSpPr>
        <xdr:cNvPr id="102" name="직사각형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/>
      </xdr:nvSpPr>
      <xdr:spPr>
        <a:xfrm>
          <a:off x="5863936" y="51835049"/>
          <a:ext cx="864524" cy="575311"/>
        </a:xfrm>
        <a:prstGeom prst="rect">
          <a:avLst/>
        </a:prstGeom>
        <a:blipFill dpi="0" rotWithShape="1">
          <a:blip xmlns:r="http://schemas.openxmlformats.org/officeDocument/2006/relationships" r:embed="rId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311725</xdr:colOff>
      <xdr:row>66</xdr:row>
      <xdr:rowOff>83126</xdr:rowOff>
    </xdr:from>
    <xdr:to>
      <xdr:col>4</xdr:col>
      <xdr:colOff>761998</xdr:colOff>
      <xdr:row>66</xdr:row>
      <xdr:rowOff>810489</xdr:rowOff>
    </xdr:to>
    <xdr:sp macro="" textlink="">
      <xdr:nvSpPr>
        <xdr:cNvPr id="103" name="직사각형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/>
      </xdr:nvSpPr>
      <xdr:spPr>
        <a:xfrm>
          <a:off x="6026725" y="57073106"/>
          <a:ext cx="450273" cy="727363"/>
        </a:xfrm>
        <a:prstGeom prst="rect">
          <a:avLst/>
        </a:prstGeom>
        <a:blipFill dpi="0" rotWithShape="1">
          <a:blip xmlns:r="http://schemas.openxmlformats.org/officeDocument/2006/relationships" r:embed="rId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297923</xdr:colOff>
      <xdr:row>67</xdr:row>
      <xdr:rowOff>78624</xdr:rowOff>
    </xdr:from>
    <xdr:to>
      <xdr:col>4</xdr:col>
      <xdr:colOff>779317</xdr:colOff>
      <xdr:row>67</xdr:row>
      <xdr:rowOff>798624</xdr:rowOff>
    </xdr:to>
    <xdr:sp macro="" textlink="">
      <xdr:nvSpPr>
        <xdr:cNvPr id="104" name="직사각형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/>
      </xdr:nvSpPr>
      <xdr:spPr>
        <a:xfrm>
          <a:off x="6012923" y="57952524"/>
          <a:ext cx="481394" cy="720000"/>
        </a:xfrm>
        <a:prstGeom prst="rect">
          <a:avLst/>
        </a:prstGeom>
        <a:blipFill dpi="0" rotWithShape="1">
          <a:blip xmlns:r="http://schemas.openxmlformats.org/officeDocument/2006/relationships" r:embed="rId1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108758</xdr:colOff>
      <xdr:row>72</xdr:row>
      <xdr:rowOff>99753</xdr:rowOff>
    </xdr:from>
    <xdr:to>
      <xdr:col>4</xdr:col>
      <xdr:colOff>955315</xdr:colOff>
      <xdr:row>72</xdr:row>
      <xdr:rowOff>743775</xdr:rowOff>
    </xdr:to>
    <xdr:sp macro="" textlink="">
      <xdr:nvSpPr>
        <xdr:cNvPr id="105" name="직사각형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/>
      </xdr:nvSpPr>
      <xdr:spPr>
        <a:xfrm>
          <a:off x="5823758" y="62393253"/>
          <a:ext cx="846557" cy="644022"/>
        </a:xfrm>
        <a:prstGeom prst="rect">
          <a:avLst/>
        </a:prstGeom>
        <a:blipFill dpi="0" rotWithShape="1">
          <a:blip xmlns:r="http://schemas.openxmlformats.org/officeDocument/2006/relationships" r:embed="rId1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120206</xdr:colOff>
      <xdr:row>73</xdr:row>
      <xdr:rowOff>122265</xdr:rowOff>
    </xdr:from>
    <xdr:to>
      <xdr:col>4</xdr:col>
      <xdr:colOff>975360</xdr:colOff>
      <xdr:row>73</xdr:row>
      <xdr:rowOff>746760</xdr:rowOff>
    </xdr:to>
    <xdr:sp macro="" textlink="">
      <xdr:nvSpPr>
        <xdr:cNvPr id="106" name="직사각형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/>
      </xdr:nvSpPr>
      <xdr:spPr>
        <a:xfrm>
          <a:off x="5835206" y="63299685"/>
          <a:ext cx="855154" cy="624495"/>
        </a:xfrm>
        <a:prstGeom prst="rect">
          <a:avLst/>
        </a:prstGeom>
        <a:blipFill dpi="0" rotWithShape="1">
          <a:blip xmlns:r="http://schemas.openxmlformats.org/officeDocument/2006/relationships" r:embed="rId1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234315</xdr:colOff>
      <xdr:row>74</xdr:row>
      <xdr:rowOff>162097</xdr:rowOff>
    </xdr:from>
    <xdr:to>
      <xdr:col>4</xdr:col>
      <xdr:colOff>922020</xdr:colOff>
      <xdr:row>74</xdr:row>
      <xdr:rowOff>792480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/>
      </xdr:nvSpPr>
      <xdr:spPr>
        <a:xfrm>
          <a:off x="5949315" y="64223437"/>
          <a:ext cx="687705" cy="630383"/>
        </a:xfrm>
        <a:prstGeom prst="rect">
          <a:avLst/>
        </a:prstGeom>
        <a:blipFill dpi="0" rotWithShape="1">
          <a:blip xmlns:r="http://schemas.openxmlformats.org/officeDocument/2006/relationships" r:embed="rId1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74813</xdr:colOff>
      <xdr:row>77</xdr:row>
      <xdr:rowOff>202520</xdr:rowOff>
    </xdr:from>
    <xdr:to>
      <xdr:col>4</xdr:col>
      <xdr:colOff>1015620</xdr:colOff>
      <xdr:row>77</xdr:row>
      <xdr:rowOff>1027681</xdr:rowOff>
    </xdr:to>
    <xdr:sp macro="" textlink="">
      <xdr:nvSpPr>
        <xdr:cNvPr id="108" name="직사각형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/>
      </xdr:nvSpPr>
      <xdr:spPr>
        <a:xfrm>
          <a:off x="5789813" y="66915620"/>
          <a:ext cx="940807" cy="825161"/>
        </a:xfrm>
        <a:prstGeom prst="rect">
          <a:avLst/>
        </a:prstGeom>
        <a:blipFill dpi="0" rotWithShape="1">
          <a:blip xmlns:r="http://schemas.openxmlformats.org/officeDocument/2006/relationships" r:embed="rId1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201066</xdr:colOff>
      <xdr:row>78</xdr:row>
      <xdr:rowOff>99730</xdr:rowOff>
    </xdr:from>
    <xdr:to>
      <xdr:col>4</xdr:col>
      <xdr:colOff>968189</xdr:colOff>
      <xdr:row>78</xdr:row>
      <xdr:rowOff>762000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/>
      </xdr:nvSpPr>
      <xdr:spPr>
        <a:xfrm>
          <a:off x="5920548" y="68339071"/>
          <a:ext cx="767123" cy="662270"/>
        </a:xfrm>
        <a:prstGeom prst="rect">
          <a:avLst/>
        </a:prstGeom>
        <a:blipFill dpi="0" rotWithShape="1">
          <a:blip xmlns:r="http://schemas.openxmlformats.org/officeDocument/2006/relationships" r:embed="rId1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202113</xdr:colOff>
      <xdr:row>79</xdr:row>
      <xdr:rowOff>104213</xdr:rowOff>
    </xdr:from>
    <xdr:to>
      <xdr:col>4</xdr:col>
      <xdr:colOff>959224</xdr:colOff>
      <xdr:row>79</xdr:row>
      <xdr:rowOff>770964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/>
      </xdr:nvSpPr>
      <xdr:spPr>
        <a:xfrm>
          <a:off x="5921595" y="69231060"/>
          <a:ext cx="757111" cy="666751"/>
        </a:xfrm>
        <a:prstGeom prst="rect">
          <a:avLst/>
        </a:prstGeom>
        <a:blipFill dpi="0" rotWithShape="1">
          <a:blip xmlns:r="http://schemas.openxmlformats.org/officeDocument/2006/relationships" r:embed="rId1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216754</xdr:colOff>
      <xdr:row>80</xdr:row>
      <xdr:rowOff>134471</xdr:rowOff>
    </xdr:from>
    <xdr:to>
      <xdr:col>4</xdr:col>
      <xdr:colOff>869577</xdr:colOff>
      <xdr:row>80</xdr:row>
      <xdr:rowOff>762001</xdr:rowOff>
    </xdr:to>
    <xdr:sp macro="" textlink="">
      <xdr:nvSpPr>
        <xdr:cNvPr id="111" name="직사각형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/>
      </xdr:nvSpPr>
      <xdr:spPr>
        <a:xfrm>
          <a:off x="5936236" y="70148824"/>
          <a:ext cx="652823" cy="627530"/>
        </a:xfrm>
        <a:prstGeom prst="rect">
          <a:avLst/>
        </a:prstGeom>
        <a:blipFill dpi="0" rotWithShape="1">
          <a:blip xmlns:r="http://schemas.openxmlformats.org/officeDocument/2006/relationships" r:embed="rId1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174172</xdr:colOff>
      <xdr:row>81</xdr:row>
      <xdr:rowOff>78441</xdr:rowOff>
    </xdr:from>
    <xdr:to>
      <xdr:col>4</xdr:col>
      <xdr:colOff>932330</xdr:colOff>
      <xdr:row>81</xdr:row>
      <xdr:rowOff>788894</xdr:rowOff>
    </xdr:to>
    <xdr:sp macro="" textlink="">
      <xdr:nvSpPr>
        <xdr:cNvPr id="112" name="직사각형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/>
      </xdr:nvSpPr>
      <xdr:spPr>
        <a:xfrm>
          <a:off x="5893654" y="70980300"/>
          <a:ext cx="758158" cy="710453"/>
        </a:xfrm>
        <a:prstGeom prst="rect">
          <a:avLst/>
        </a:prstGeom>
        <a:blipFill dpi="0" rotWithShape="1">
          <a:blip xmlns:r="http://schemas.openxmlformats.org/officeDocument/2006/relationships" r:embed="rId1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123263</xdr:colOff>
      <xdr:row>84</xdr:row>
      <xdr:rowOff>90767</xdr:rowOff>
    </xdr:from>
    <xdr:to>
      <xdr:col>4</xdr:col>
      <xdr:colOff>985323</xdr:colOff>
      <xdr:row>84</xdr:row>
      <xdr:rowOff>810767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/>
      </xdr:nvSpPr>
      <xdr:spPr>
        <a:xfrm>
          <a:off x="4717675" y="77456179"/>
          <a:ext cx="862060" cy="720000"/>
        </a:xfrm>
        <a:prstGeom prst="rect">
          <a:avLst/>
        </a:prstGeom>
        <a:blipFill dpi="0" rotWithShape="1">
          <a:blip xmlns:r="http://schemas.openxmlformats.org/officeDocument/2006/relationships" r:embed="rId1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123262</xdr:colOff>
      <xdr:row>85</xdr:row>
      <xdr:rowOff>75078</xdr:rowOff>
    </xdr:from>
    <xdr:to>
      <xdr:col>4</xdr:col>
      <xdr:colOff>1018940</xdr:colOff>
      <xdr:row>85</xdr:row>
      <xdr:rowOff>813547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/>
      </xdr:nvSpPr>
      <xdr:spPr>
        <a:xfrm>
          <a:off x="5842744" y="74903478"/>
          <a:ext cx="895678" cy="738469"/>
        </a:xfrm>
        <a:prstGeom prst="rect">
          <a:avLst/>
        </a:prstGeom>
        <a:blipFill dpi="0" rotWithShape="1">
          <a:blip xmlns:r="http://schemas.openxmlformats.org/officeDocument/2006/relationships" r:embed="rId2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110836</xdr:colOff>
      <xdr:row>86</xdr:row>
      <xdr:rowOff>57149</xdr:rowOff>
    </xdr:from>
    <xdr:to>
      <xdr:col>4</xdr:col>
      <xdr:colOff>983673</xdr:colOff>
      <xdr:row>86</xdr:row>
      <xdr:rowOff>829235</xdr:rowOff>
    </xdr:to>
    <xdr:sp macro="" textlink="">
      <xdr:nvSpPr>
        <xdr:cNvPr id="115" name="직사각형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/>
      </xdr:nvSpPr>
      <xdr:spPr>
        <a:xfrm>
          <a:off x="5721927" y="78266058"/>
          <a:ext cx="872837" cy="772086"/>
        </a:xfrm>
        <a:prstGeom prst="rect">
          <a:avLst/>
        </a:prstGeom>
        <a:blipFill dpi="0" rotWithShape="1">
          <a:blip xmlns:r="http://schemas.openxmlformats.org/officeDocument/2006/relationships" r:embed="rId2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233053</xdr:colOff>
      <xdr:row>87</xdr:row>
      <xdr:rowOff>167244</xdr:rowOff>
    </xdr:from>
    <xdr:to>
      <xdr:col>4</xdr:col>
      <xdr:colOff>914401</xdr:colOff>
      <xdr:row>87</xdr:row>
      <xdr:rowOff>789710</xdr:rowOff>
    </xdr:to>
    <xdr:sp macro="" textlink="">
      <xdr:nvSpPr>
        <xdr:cNvPr id="116" name="직사각형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/>
      </xdr:nvSpPr>
      <xdr:spPr>
        <a:xfrm>
          <a:off x="5844144" y="79262844"/>
          <a:ext cx="681348" cy="622466"/>
        </a:xfrm>
        <a:prstGeom prst="rect">
          <a:avLst/>
        </a:prstGeom>
        <a:blipFill dpi="0" rotWithShape="1">
          <a:blip xmlns:r="http://schemas.openxmlformats.org/officeDocument/2006/relationships" r:embed="rId2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313765</xdr:colOff>
      <xdr:row>88</xdr:row>
      <xdr:rowOff>57149</xdr:rowOff>
    </xdr:from>
    <xdr:to>
      <xdr:col>4</xdr:col>
      <xdr:colOff>896471</xdr:colOff>
      <xdr:row>88</xdr:row>
      <xdr:rowOff>777149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/>
      </xdr:nvSpPr>
      <xdr:spPr>
        <a:xfrm>
          <a:off x="6033247" y="77548067"/>
          <a:ext cx="582706" cy="720000"/>
        </a:xfrm>
        <a:prstGeom prst="rect">
          <a:avLst/>
        </a:prstGeom>
        <a:blipFill dpi="0" rotWithShape="1">
          <a:blip xmlns:r="http://schemas.openxmlformats.org/officeDocument/2006/relationships" r:embed="rId2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304800</xdr:colOff>
      <xdr:row>89</xdr:row>
      <xdr:rowOff>57149</xdr:rowOff>
    </xdr:from>
    <xdr:to>
      <xdr:col>4</xdr:col>
      <xdr:colOff>887506</xdr:colOff>
      <xdr:row>89</xdr:row>
      <xdr:rowOff>777149</xdr:rowOff>
    </xdr:to>
    <xdr:sp macro="" textlink="">
      <xdr:nvSpPr>
        <xdr:cNvPr id="118" name="직사각형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/>
      </xdr:nvSpPr>
      <xdr:spPr>
        <a:xfrm>
          <a:off x="6024282" y="78435573"/>
          <a:ext cx="582706" cy="720000"/>
        </a:xfrm>
        <a:prstGeom prst="rect">
          <a:avLst/>
        </a:prstGeom>
        <a:blipFill dpi="0" rotWithShape="1">
          <a:blip xmlns:r="http://schemas.openxmlformats.org/officeDocument/2006/relationships" r:embed="rId2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107372</xdr:colOff>
      <xdr:row>26</xdr:row>
      <xdr:rowOff>97327</xdr:rowOff>
    </xdr:from>
    <xdr:to>
      <xdr:col>4</xdr:col>
      <xdr:colOff>990598</xdr:colOff>
      <xdr:row>26</xdr:row>
      <xdr:rowOff>817327</xdr:rowOff>
    </xdr:to>
    <xdr:sp macro="" textlink="">
      <xdr:nvSpPr>
        <xdr:cNvPr id="129" name="직사각형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/>
      </xdr:nvSpPr>
      <xdr:spPr>
        <a:xfrm>
          <a:off x="5822372" y="21730507"/>
          <a:ext cx="883226" cy="720000"/>
        </a:xfrm>
        <a:prstGeom prst="rect">
          <a:avLst/>
        </a:prstGeom>
        <a:blipFill dpi="0" rotWithShape="1">
          <a:blip xmlns:r="http://schemas.openxmlformats.org/officeDocument/2006/relationships" r:embed="rId2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90054</xdr:colOff>
      <xdr:row>27</xdr:row>
      <xdr:rowOff>80009</xdr:rowOff>
    </xdr:from>
    <xdr:to>
      <xdr:col>4</xdr:col>
      <xdr:colOff>973280</xdr:colOff>
      <xdr:row>27</xdr:row>
      <xdr:rowOff>800009</xdr:rowOff>
    </xdr:to>
    <xdr:sp macro="" textlink="">
      <xdr:nvSpPr>
        <xdr:cNvPr id="130" name="직사각형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/>
      </xdr:nvSpPr>
      <xdr:spPr>
        <a:xfrm>
          <a:off x="5805054" y="22597109"/>
          <a:ext cx="883226" cy="720000"/>
        </a:xfrm>
        <a:prstGeom prst="rect">
          <a:avLst/>
        </a:prstGeom>
        <a:blipFill dpi="0" rotWithShape="1">
          <a:blip xmlns:r="http://schemas.openxmlformats.org/officeDocument/2006/relationships" r:embed="rId2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90054</xdr:colOff>
      <xdr:row>28</xdr:row>
      <xdr:rowOff>80009</xdr:rowOff>
    </xdr:from>
    <xdr:to>
      <xdr:col>4</xdr:col>
      <xdr:colOff>973280</xdr:colOff>
      <xdr:row>28</xdr:row>
      <xdr:rowOff>800009</xdr:rowOff>
    </xdr:to>
    <xdr:sp macro="" textlink="">
      <xdr:nvSpPr>
        <xdr:cNvPr id="131" name="직사각형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/>
      </xdr:nvSpPr>
      <xdr:spPr>
        <a:xfrm>
          <a:off x="5805054" y="23481029"/>
          <a:ext cx="883226" cy="720000"/>
        </a:xfrm>
        <a:prstGeom prst="rect">
          <a:avLst/>
        </a:prstGeom>
        <a:blipFill dpi="0" rotWithShape="1">
          <a:blip xmlns:r="http://schemas.openxmlformats.org/officeDocument/2006/relationships" r:embed="rId2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90054</xdr:colOff>
      <xdr:row>29</xdr:row>
      <xdr:rowOff>80009</xdr:rowOff>
    </xdr:from>
    <xdr:to>
      <xdr:col>4</xdr:col>
      <xdr:colOff>973280</xdr:colOff>
      <xdr:row>29</xdr:row>
      <xdr:rowOff>800009</xdr:rowOff>
    </xdr:to>
    <xdr:sp macro="" textlink="">
      <xdr:nvSpPr>
        <xdr:cNvPr id="132" name="직사각형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/>
      </xdr:nvSpPr>
      <xdr:spPr>
        <a:xfrm>
          <a:off x="5805054" y="24364949"/>
          <a:ext cx="883226" cy="720000"/>
        </a:xfrm>
        <a:prstGeom prst="rect">
          <a:avLst/>
        </a:prstGeom>
        <a:blipFill dpi="0" rotWithShape="1">
          <a:blip xmlns:r="http://schemas.openxmlformats.org/officeDocument/2006/relationships" r:embed="rId2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90054</xdr:colOff>
      <xdr:row>30</xdr:row>
      <xdr:rowOff>80009</xdr:rowOff>
    </xdr:from>
    <xdr:to>
      <xdr:col>4</xdr:col>
      <xdr:colOff>973280</xdr:colOff>
      <xdr:row>30</xdr:row>
      <xdr:rowOff>800009</xdr:rowOff>
    </xdr:to>
    <xdr:sp macro="" textlink="">
      <xdr:nvSpPr>
        <xdr:cNvPr id="133" name="직사각형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/>
      </xdr:nvSpPr>
      <xdr:spPr>
        <a:xfrm>
          <a:off x="5805054" y="25248869"/>
          <a:ext cx="883226" cy="720000"/>
        </a:xfrm>
        <a:prstGeom prst="rect">
          <a:avLst/>
        </a:prstGeom>
        <a:blipFill dpi="0" rotWithShape="1">
          <a:blip xmlns:r="http://schemas.openxmlformats.org/officeDocument/2006/relationships" r:embed="rId2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90054</xdr:colOff>
      <xdr:row>31</xdr:row>
      <xdr:rowOff>80009</xdr:rowOff>
    </xdr:from>
    <xdr:to>
      <xdr:col>4</xdr:col>
      <xdr:colOff>973280</xdr:colOff>
      <xdr:row>31</xdr:row>
      <xdr:rowOff>800009</xdr:rowOff>
    </xdr:to>
    <xdr:sp macro="" textlink="">
      <xdr:nvSpPr>
        <xdr:cNvPr id="134" name="직사각형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/>
      </xdr:nvSpPr>
      <xdr:spPr>
        <a:xfrm>
          <a:off x="5805054" y="26132789"/>
          <a:ext cx="883226" cy="720000"/>
        </a:xfrm>
        <a:prstGeom prst="rect">
          <a:avLst/>
        </a:prstGeom>
        <a:blipFill dpi="0" rotWithShape="1">
          <a:blip xmlns:r="http://schemas.openxmlformats.org/officeDocument/2006/relationships" r:embed="rId3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90054</xdr:colOff>
      <xdr:row>32</xdr:row>
      <xdr:rowOff>80009</xdr:rowOff>
    </xdr:from>
    <xdr:to>
      <xdr:col>4</xdr:col>
      <xdr:colOff>973280</xdr:colOff>
      <xdr:row>32</xdr:row>
      <xdr:rowOff>800009</xdr:rowOff>
    </xdr:to>
    <xdr:sp macro="" textlink="">
      <xdr:nvSpPr>
        <xdr:cNvPr id="135" name="직사각형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/>
      </xdr:nvSpPr>
      <xdr:spPr>
        <a:xfrm>
          <a:off x="5805054" y="27016709"/>
          <a:ext cx="883226" cy="720000"/>
        </a:xfrm>
        <a:prstGeom prst="rect">
          <a:avLst/>
        </a:prstGeom>
        <a:blipFill dpi="0" rotWithShape="1">
          <a:blip xmlns:r="http://schemas.openxmlformats.org/officeDocument/2006/relationships" r:embed="rId3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107372</xdr:colOff>
      <xdr:row>33</xdr:row>
      <xdr:rowOff>80009</xdr:rowOff>
    </xdr:from>
    <xdr:to>
      <xdr:col>4</xdr:col>
      <xdr:colOff>973281</xdr:colOff>
      <xdr:row>33</xdr:row>
      <xdr:rowOff>800009</xdr:rowOff>
    </xdr:to>
    <xdr:sp macro="" textlink="">
      <xdr:nvSpPr>
        <xdr:cNvPr id="136" name="직사각형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/>
      </xdr:nvSpPr>
      <xdr:spPr>
        <a:xfrm>
          <a:off x="5822372" y="27900629"/>
          <a:ext cx="865909" cy="720000"/>
        </a:xfrm>
        <a:prstGeom prst="rect">
          <a:avLst/>
        </a:prstGeom>
        <a:blipFill dpi="0" rotWithShape="1">
          <a:blip xmlns:r="http://schemas.openxmlformats.org/officeDocument/2006/relationships" r:embed="rId3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107372</xdr:colOff>
      <xdr:row>34</xdr:row>
      <xdr:rowOff>80009</xdr:rowOff>
    </xdr:from>
    <xdr:to>
      <xdr:col>4</xdr:col>
      <xdr:colOff>973281</xdr:colOff>
      <xdr:row>34</xdr:row>
      <xdr:rowOff>800009</xdr:rowOff>
    </xdr:to>
    <xdr:sp macro="" textlink="">
      <xdr:nvSpPr>
        <xdr:cNvPr id="137" name="직사각형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/>
      </xdr:nvSpPr>
      <xdr:spPr>
        <a:xfrm>
          <a:off x="5822372" y="28784549"/>
          <a:ext cx="865909" cy="720000"/>
        </a:xfrm>
        <a:prstGeom prst="rect">
          <a:avLst/>
        </a:prstGeom>
        <a:blipFill dpi="0" rotWithShape="1">
          <a:blip xmlns:r="http://schemas.openxmlformats.org/officeDocument/2006/relationships" r:embed="rId3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107372</xdr:colOff>
      <xdr:row>35</xdr:row>
      <xdr:rowOff>80009</xdr:rowOff>
    </xdr:from>
    <xdr:to>
      <xdr:col>4</xdr:col>
      <xdr:colOff>973281</xdr:colOff>
      <xdr:row>35</xdr:row>
      <xdr:rowOff>800009</xdr:rowOff>
    </xdr:to>
    <xdr:sp macro="" textlink="">
      <xdr:nvSpPr>
        <xdr:cNvPr id="138" name="직사각형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/>
      </xdr:nvSpPr>
      <xdr:spPr>
        <a:xfrm>
          <a:off x="5822372" y="29668469"/>
          <a:ext cx="865909" cy="720000"/>
        </a:xfrm>
        <a:prstGeom prst="rect">
          <a:avLst/>
        </a:prstGeom>
        <a:blipFill dpi="0" rotWithShape="1">
          <a:blip xmlns:r="http://schemas.openxmlformats.org/officeDocument/2006/relationships" r:embed="rId3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320040</xdr:colOff>
      <xdr:row>36</xdr:row>
      <xdr:rowOff>88322</xdr:rowOff>
    </xdr:from>
    <xdr:to>
      <xdr:col>4</xdr:col>
      <xdr:colOff>739140</xdr:colOff>
      <xdr:row>36</xdr:row>
      <xdr:rowOff>808322</xdr:rowOff>
    </xdr:to>
    <xdr:sp macro="" textlink="">
      <xdr:nvSpPr>
        <xdr:cNvPr id="139" name="직사각형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/>
      </xdr:nvSpPr>
      <xdr:spPr>
        <a:xfrm>
          <a:off x="6035040" y="30560702"/>
          <a:ext cx="419100" cy="720000"/>
        </a:xfrm>
        <a:prstGeom prst="rect">
          <a:avLst/>
        </a:prstGeom>
        <a:blipFill dpi="0" rotWithShape="1">
          <a:blip xmlns:r="http://schemas.openxmlformats.org/officeDocument/2006/relationships" r:embed="rId3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335279</xdr:colOff>
      <xdr:row>37</xdr:row>
      <xdr:rowOff>105640</xdr:rowOff>
    </xdr:from>
    <xdr:to>
      <xdr:col>4</xdr:col>
      <xdr:colOff>716280</xdr:colOff>
      <xdr:row>37</xdr:row>
      <xdr:rowOff>825640</xdr:rowOff>
    </xdr:to>
    <xdr:sp macro="" textlink="">
      <xdr:nvSpPr>
        <xdr:cNvPr id="140" name="직사각형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/>
      </xdr:nvSpPr>
      <xdr:spPr>
        <a:xfrm>
          <a:off x="6050279" y="31461940"/>
          <a:ext cx="381001" cy="720000"/>
        </a:xfrm>
        <a:prstGeom prst="rect">
          <a:avLst/>
        </a:prstGeom>
        <a:blipFill dpi="0" rotWithShape="1">
          <a:blip xmlns:r="http://schemas.openxmlformats.org/officeDocument/2006/relationships" r:embed="rId3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318655</xdr:colOff>
      <xdr:row>38</xdr:row>
      <xdr:rowOff>122958</xdr:rowOff>
    </xdr:from>
    <xdr:to>
      <xdr:col>4</xdr:col>
      <xdr:colOff>701040</xdr:colOff>
      <xdr:row>38</xdr:row>
      <xdr:rowOff>842958</xdr:rowOff>
    </xdr:to>
    <xdr:sp macro="" textlink="">
      <xdr:nvSpPr>
        <xdr:cNvPr id="141" name="직사각형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/>
      </xdr:nvSpPr>
      <xdr:spPr>
        <a:xfrm>
          <a:off x="6033655" y="32363178"/>
          <a:ext cx="382385" cy="720000"/>
        </a:xfrm>
        <a:prstGeom prst="rect">
          <a:avLst/>
        </a:prstGeom>
        <a:blipFill dpi="0" rotWithShape="1">
          <a:blip xmlns:r="http://schemas.openxmlformats.org/officeDocument/2006/relationships" r:embed="rId3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358139</xdr:colOff>
      <xdr:row>39</xdr:row>
      <xdr:rowOff>122959</xdr:rowOff>
    </xdr:from>
    <xdr:to>
      <xdr:col>4</xdr:col>
      <xdr:colOff>746760</xdr:colOff>
      <xdr:row>39</xdr:row>
      <xdr:rowOff>775854</xdr:rowOff>
    </xdr:to>
    <xdr:sp macro="" textlink="">
      <xdr:nvSpPr>
        <xdr:cNvPr id="142" name="직사각형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/>
      </xdr:nvSpPr>
      <xdr:spPr>
        <a:xfrm>
          <a:off x="6073139" y="33247099"/>
          <a:ext cx="388621" cy="652895"/>
        </a:xfrm>
        <a:prstGeom prst="rect">
          <a:avLst/>
        </a:prstGeom>
        <a:blipFill dpi="0" rotWithShape="1">
          <a:blip xmlns:r="http://schemas.openxmlformats.org/officeDocument/2006/relationships" r:embed="rId3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195349</xdr:colOff>
      <xdr:row>11</xdr:row>
      <xdr:rowOff>74468</xdr:rowOff>
    </xdr:from>
    <xdr:to>
      <xdr:col>4</xdr:col>
      <xdr:colOff>915348</xdr:colOff>
      <xdr:row>11</xdr:row>
      <xdr:rowOff>794468</xdr:rowOff>
    </xdr:to>
    <xdr:sp macro="" textlink="">
      <xdr:nvSpPr>
        <xdr:cNvPr id="143" name="직사각형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/>
      </xdr:nvSpPr>
      <xdr:spPr>
        <a:xfrm>
          <a:off x="5910349" y="8448848"/>
          <a:ext cx="719999" cy="720000"/>
        </a:xfrm>
        <a:prstGeom prst="rect">
          <a:avLst/>
        </a:prstGeom>
        <a:blipFill dpi="0" rotWithShape="1">
          <a:blip xmlns:r="http://schemas.openxmlformats.org/officeDocument/2006/relationships" r:embed="rId3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200890</xdr:colOff>
      <xdr:row>12</xdr:row>
      <xdr:rowOff>72390</xdr:rowOff>
    </xdr:from>
    <xdr:to>
      <xdr:col>4</xdr:col>
      <xdr:colOff>920889</xdr:colOff>
      <xdr:row>12</xdr:row>
      <xdr:rowOff>792390</xdr:rowOff>
    </xdr:to>
    <xdr:sp macro="" textlink="">
      <xdr:nvSpPr>
        <xdr:cNvPr id="144" name="직사각형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/>
      </xdr:nvSpPr>
      <xdr:spPr>
        <a:xfrm>
          <a:off x="5915890" y="9330690"/>
          <a:ext cx="719999" cy="720000"/>
        </a:xfrm>
        <a:prstGeom prst="rect">
          <a:avLst/>
        </a:prstGeom>
        <a:blipFill dpi="0" rotWithShape="1">
          <a:blip xmlns:r="http://schemas.openxmlformats.org/officeDocument/2006/relationships" r:embed="rId4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221673</xdr:colOff>
      <xdr:row>13</xdr:row>
      <xdr:rowOff>68580</xdr:rowOff>
    </xdr:from>
    <xdr:to>
      <xdr:col>4</xdr:col>
      <xdr:colOff>929641</xdr:colOff>
      <xdr:row>13</xdr:row>
      <xdr:rowOff>766066</xdr:rowOff>
    </xdr:to>
    <xdr:sp macro="" textlink="">
      <xdr:nvSpPr>
        <xdr:cNvPr id="151" name="직사각형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/>
      </xdr:nvSpPr>
      <xdr:spPr>
        <a:xfrm>
          <a:off x="5936673" y="10210800"/>
          <a:ext cx="707968" cy="697486"/>
        </a:xfrm>
        <a:prstGeom prst="rect">
          <a:avLst/>
        </a:prstGeom>
        <a:blipFill dpi="0" rotWithShape="1">
          <a:blip xmlns:r="http://schemas.openxmlformats.org/officeDocument/2006/relationships" r:embed="rId4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185651</xdr:colOff>
      <xdr:row>352</xdr:row>
      <xdr:rowOff>101829</xdr:rowOff>
    </xdr:from>
    <xdr:to>
      <xdr:col>4</xdr:col>
      <xdr:colOff>914401</xdr:colOff>
      <xdr:row>352</xdr:row>
      <xdr:rowOff>792480</xdr:rowOff>
    </xdr:to>
    <xdr:sp macro="" textlink="">
      <xdr:nvSpPr>
        <xdr:cNvPr id="215" name="직사각형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/>
      </xdr:nvSpPr>
      <xdr:spPr>
        <a:xfrm>
          <a:off x="5900651" y="311439789"/>
          <a:ext cx="728750" cy="690651"/>
        </a:xfrm>
        <a:prstGeom prst="rect">
          <a:avLst/>
        </a:prstGeom>
        <a:blipFill dpi="0" rotWithShape="1">
          <a:blip xmlns:r="http://schemas.openxmlformats.org/officeDocument/2006/relationships" r:embed="rId4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185651</xdr:colOff>
      <xdr:row>353</xdr:row>
      <xdr:rowOff>101829</xdr:rowOff>
    </xdr:from>
    <xdr:to>
      <xdr:col>4</xdr:col>
      <xdr:colOff>914401</xdr:colOff>
      <xdr:row>353</xdr:row>
      <xdr:rowOff>792480</xdr:rowOff>
    </xdr:to>
    <xdr:sp macro="" textlink="">
      <xdr:nvSpPr>
        <xdr:cNvPr id="216" name="직사각형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/>
      </xdr:nvSpPr>
      <xdr:spPr>
        <a:xfrm>
          <a:off x="5900651" y="312323709"/>
          <a:ext cx="728750" cy="690651"/>
        </a:xfrm>
        <a:prstGeom prst="rect">
          <a:avLst/>
        </a:prstGeom>
        <a:blipFill dpi="0" rotWithShape="1">
          <a:blip xmlns:r="http://schemas.openxmlformats.org/officeDocument/2006/relationships" r:embed="rId4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139930</xdr:colOff>
      <xdr:row>354</xdr:row>
      <xdr:rowOff>48489</xdr:rowOff>
    </xdr:from>
    <xdr:to>
      <xdr:col>4</xdr:col>
      <xdr:colOff>975360</xdr:colOff>
      <xdr:row>354</xdr:row>
      <xdr:rowOff>792480</xdr:rowOff>
    </xdr:to>
    <xdr:sp macro="" textlink="">
      <xdr:nvSpPr>
        <xdr:cNvPr id="217" name="직사각형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/>
      </xdr:nvSpPr>
      <xdr:spPr>
        <a:xfrm>
          <a:off x="5854930" y="313154289"/>
          <a:ext cx="835430" cy="743991"/>
        </a:xfrm>
        <a:prstGeom prst="rect">
          <a:avLst/>
        </a:prstGeom>
        <a:blipFill dpi="0" rotWithShape="1">
          <a:blip xmlns:r="http://schemas.openxmlformats.org/officeDocument/2006/relationships" r:embed="rId4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228600</xdr:colOff>
      <xdr:row>355</xdr:row>
      <xdr:rowOff>61304</xdr:rowOff>
    </xdr:from>
    <xdr:to>
      <xdr:col>4</xdr:col>
      <xdr:colOff>922020</xdr:colOff>
      <xdr:row>355</xdr:row>
      <xdr:rowOff>792479</xdr:rowOff>
    </xdr:to>
    <xdr:sp macro="" textlink="">
      <xdr:nvSpPr>
        <xdr:cNvPr id="218" name="직사각형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/>
      </xdr:nvSpPr>
      <xdr:spPr>
        <a:xfrm>
          <a:off x="5943600" y="314051024"/>
          <a:ext cx="693420" cy="731175"/>
        </a:xfrm>
        <a:prstGeom prst="rect">
          <a:avLst/>
        </a:prstGeom>
        <a:blipFill dpi="0" rotWithShape="1">
          <a:blip xmlns:r="http://schemas.openxmlformats.org/officeDocument/2006/relationships" r:embed="rId4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228600</xdr:colOff>
      <xdr:row>356</xdr:row>
      <xdr:rowOff>61304</xdr:rowOff>
    </xdr:from>
    <xdr:to>
      <xdr:col>4</xdr:col>
      <xdr:colOff>922020</xdr:colOff>
      <xdr:row>356</xdr:row>
      <xdr:rowOff>792479</xdr:rowOff>
    </xdr:to>
    <xdr:sp macro="" textlink="">
      <xdr:nvSpPr>
        <xdr:cNvPr id="219" name="직사각형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/>
      </xdr:nvSpPr>
      <xdr:spPr>
        <a:xfrm>
          <a:off x="5943600" y="314934944"/>
          <a:ext cx="693420" cy="731175"/>
        </a:xfrm>
        <a:prstGeom prst="rect">
          <a:avLst/>
        </a:prstGeom>
        <a:blipFill dpi="0" rotWithShape="1">
          <a:blip xmlns:r="http://schemas.openxmlformats.org/officeDocument/2006/relationships" r:embed="rId4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158635</xdr:colOff>
      <xdr:row>360</xdr:row>
      <xdr:rowOff>160018</xdr:rowOff>
    </xdr:from>
    <xdr:to>
      <xdr:col>4</xdr:col>
      <xdr:colOff>944880</xdr:colOff>
      <xdr:row>360</xdr:row>
      <xdr:rowOff>762000</xdr:rowOff>
    </xdr:to>
    <xdr:sp macro="" textlink="">
      <xdr:nvSpPr>
        <xdr:cNvPr id="220" name="직사각형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/>
      </xdr:nvSpPr>
      <xdr:spPr>
        <a:xfrm>
          <a:off x="5873635" y="318569338"/>
          <a:ext cx="786245" cy="601982"/>
        </a:xfrm>
        <a:prstGeom prst="rect">
          <a:avLst/>
        </a:prstGeom>
        <a:blipFill dpi="0" rotWithShape="1">
          <a:blip xmlns:r="http://schemas.openxmlformats.org/officeDocument/2006/relationships" r:embed="rId4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158635</xdr:colOff>
      <xdr:row>361</xdr:row>
      <xdr:rowOff>160018</xdr:rowOff>
    </xdr:from>
    <xdr:to>
      <xdr:col>4</xdr:col>
      <xdr:colOff>944880</xdr:colOff>
      <xdr:row>361</xdr:row>
      <xdr:rowOff>762000</xdr:rowOff>
    </xdr:to>
    <xdr:sp macro="" textlink="">
      <xdr:nvSpPr>
        <xdr:cNvPr id="221" name="직사각형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/>
      </xdr:nvSpPr>
      <xdr:spPr>
        <a:xfrm>
          <a:off x="5873635" y="319453258"/>
          <a:ext cx="786245" cy="601982"/>
        </a:xfrm>
        <a:prstGeom prst="rect">
          <a:avLst/>
        </a:prstGeom>
        <a:blipFill dpi="0" rotWithShape="1">
          <a:blip xmlns:r="http://schemas.openxmlformats.org/officeDocument/2006/relationships" r:embed="rId4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251633</xdr:colOff>
      <xdr:row>362</xdr:row>
      <xdr:rowOff>129193</xdr:rowOff>
    </xdr:from>
    <xdr:to>
      <xdr:col>4</xdr:col>
      <xdr:colOff>853440</xdr:colOff>
      <xdr:row>362</xdr:row>
      <xdr:rowOff>777240</xdr:rowOff>
    </xdr:to>
    <xdr:sp macro="" textlink="">
      <xdr:nvSpPr>
        <xdr:cNvPr id="222" name="직사각형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/>
      </xdr:nvSpPr>
      <xdr:spPr>
        <a:xfrm>
          <a:off x="5966633" y="320306353"/>
          <a:ext cx="601807" cy="648047"/>
        </a:xfrm>
        <a:prstGeom prst="rect">
          <a:avLst/>
        </a:prstGeom>
        <a:blipFill dpi="0" rotWithShape="1">
          <a:blip xmlns:r="http://schemas.openxmlformats.org/officeDocument/2006/relationships" r:embed="rId4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185651</xdr:colOff>
      <xdr:row>346</xdr:row>
      <xdr:rowOff>101829</xdr:rowOff>
    </xdr:from>
    <xdr:to>
      <xdr:col>4</xdr:col>
      <xdr:colOff>914401</xdr:colOff>
      <xdr:row>346</xdr:row>
      <xdr:rowOff>792480</xdr:rowOff>
    </xdr:to>
    <xdr:sp macro="" textlink="">
      <xdr:nvSpPr>
        <xdr:cNvPr id="257" name="직사각형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/>
      </xdr:nvSpPr>
      <xdr:spPr>
        <a:xfrm>
          <a:off x="5900651" y="306136269"/>
          <a:ext cx="728750" cy="690651"/>
        </a:xfrm>
        <a:prstGeom prst="rect">
          <a:avLst/>
        </a:prstGeom>
        <a:blipFill dpi="0" rotWithShape="1">
          <a:blip xmlns:r="http://schemas.openxmlformats.org/officeDocument/2006/relationships" r:embed="rId5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185651</xdr:colOff>
      <xdr:row>347</xdr:row>
      <xdr:rowOff>101829</xdr:rowOff>
    </xdr:from>
    <xdr:to>
      <xdr:col>4</xdr:col>
      <xdr:colOff>914401</xdr:colOff>
      <xdr:row>347</xdr:row>
      <xdr:rowOff>792480</xdr:rowOff>
    </xdr:to>
    <xdr:sp macro="" textlink="">
      <xdr:nvSpPr>
        <xdr:cNvPr id="258" name="직사각형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/>
      </xdr:nvSpPr>
      <xdr:spPr>
        <a:xfrm>
          <a:off x="5900651" y="307020189"/>
          <a:ext cx="728750" cy="690651"/>
        </a:xfrm>
        <a:prstGeom prst="rect">
          <a:avLst/>
        </a:prstGeom>
        <a:blipFill dpi="0" rotWithShape="1">
          <a:blip xmlns:r="http://schemas.openxmlformats.org/officeDocument/2006/relationships" r:embed="rId5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185651</xdr:colOff>
      <xdr:row>348</xdr:row>
      <xdr:rowOff>101829</xdr:rowOff>
    </xdr:from>
    <xdr:to>
      <xdr:col>4</xdr:col>
      <xdr:colOff>914401</xdr:colOff>
      <xdr:row>348</xdr:row>
      <xdr:rowOff>792480</xdr:rowOff>
    </xdr:to>
    <xdr:sp macro="" textlink="">
      <xdr:nvSpPr>
        <xdr:cNvPr id="259" name="직사각형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/>
      </xdr:nvSpPr>
      <xdr:spPr>
        <a:xfrm>
          <a:off x="5900651" y="307904109"/>
          <a:ext cx="728750" cy="690651"/>
        </a:xfrm>
        <a:prstGeom prst="rect">
          <a:avLst/>
        </a:prstGeom>
        <a:blipFill dpi="0" rotWithShape="1">
          <a:blip xmlns:r="http://schemas.openxmlformats.org/officeDocument/2006/relationships" r:embed="rId5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185651</xdr:colOff>
      <xdr:row>349</xdr:row>
      <xdr:rowOff>101829</xdr:rowOff>
    </xdr:from>
    <xdr:to>
      <xdr:col>4</xdr:col>
      <xdr:colOff>914401</xdr:colOff>
      <xdr:row>349</xdr:row>
      <xdr:rowOff>792480</xdr:rowOff>
    </xdr:to>
    <xdr:sp macro="" textlink="">
      <xdr:nvSpPr>
        <xdr:cNvPr id="260" name="직사각형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/>
      </xdr:nvSpPr>
      <xdr:spPr>
        <a:xfrm>
          <a:off x="5900651" y="308788029"/>
          <a:ext cx="728750" cy="690651"/>
        </a:xfrm>
        <a:prstGeom prst="rect">
          <a:avLst/>
        </a:prstGeom>
        <a:blipFill dpi="0" rotWithShape="1">
          <a:blip xmlns:r="http://schemas.openxmlformats.org/officeDocument/2006/relationships" r:embed="rId5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185651</xdr:colOff>
      <xdr:row>350</xdr:row>
      <xdr:rowOff>101829</xdr:rowOff>
    </xdr:from>
    <xdr:to>
      <xdr:col>4</xdr:col>
      <xdr:colOff>914401</xdr:colOff>
      <xdr:row>350</xdr:row>
      <xdr:rowOff>792480</xdr:rowOff>
    </xdr:to>
    <xdr:sp macro="" textlink="">
      <xdr:nvSpPr>
        <xdr:cNvPr id="261" name="직사각형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/>
      </xdr:nvSpPr>
      <xdr:spPr>
        <a:xfrm>
          <a:off x="5900651" y="309671949"/>
          <a:ext cx="728750" cy="690651"/>
        </a:xfrm>
        <a:prstGeom prst="rect">
          <a:avLst/>
        </a:prstGeom>
        <a:blipFill dpi="0" rotWithShape="1">
          <a:blip xmlns:r="http://schemas.openxmlformats.org/officeDocument/2006/relationships" r:embed="rId5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185651</xdr:colOff>
      <xdr:row>351</xdr:row>
      <xdr:rowOff>101829</xdr:rowOff>
    </xdr:from>
    <xdr:to>
      <xdr:col>4</xdr:col>
      <xdr:colOff>914401</xdr:colOff>
      <xdr:row>351</xdr:row>
      <xdr:rowOff>792480</xdr:rowOff>
    </xdr:to>
    <xdr:sp macro="" textlink="">
      <xdr:nvSpPr>
        <xdr:cNvPr id="262" name="직사각형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/>
      </xdr:nvSpPr>
      <xdr:spPr>
        <a:xfrm>
          <a:off x="5900651" y="310555869"/>
          <a:ext cx="728750" cy="690651"/>
        </a:xfrm>
        <a:prstGeom prst="rect">
          <a:avLst/>
        </a:prstGeom>
        <a:blipFill dpi="0" rotWithShape="1">
          <a:blip xmlns:r="http://schemas.openxmlformats.org/officeDocument/2006/relationships" r:embed="rId5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66676</xdr:colOff>
      <xdr:row>313</xdr:row>
      <xdr:rowOff>121227</xdr:rowOff>
    </xdr:from>
    <xdr:to>
      <xdr:col>4</xdr:col>
      <xdr:colOff>1004456</xdr:colOff>
      <xdr:row>313</xdr:row>
      <xdr:rowOff>777148</xdr:rowOff>
    </xdr:to>
    <xdr:sp macro="" textlink="">
      <xdr:nvSpPr>
        <xdr:cNvPr id="263" name="직사각형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/>
      </xdr:nvSpPr>
      <xdr:spPr>
        <a:xfrm>
          <a:off x="4655994" y="238938954"/>
          <a:ext cx="937780" cy="655921"/>
        </a:xfrm>
        <a:prstGeom prst="rect">
          <a:avLst/>
        </a:prstGeom>
        <a:blipFill dpi="0" rotWithShape="1">
          <a:blip xmlns:r="http://schemas.openxmlformats.org/officeDocument/2006/relationships" r:embed="rId5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66676</xdr:colOff>
      <xdr:row>314</xdr:row>
      <xdr:rowOff>121227</xdr:rowOff>
    </xdr:from>
    <xdr:to>
      <xdr:col>4</xdr:col>
      <xdr:colOff>1004456</xdr:colOff>
      <xdr:row>314</xdr:row>
      <xdr:rowOff>777148</xdr:rowOff>
    </xdr:to>
    <xdr:sp macro="" textlink="">
      <xdr:nvSpPr>
        <xdr:cNvPr id="264" name="직사각형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/>
      </xdr:nvSpPr>
      <xdr:spPr>
        <a:xfrm>
          <a:off x="4655994" y="239822182"/>
          <a:ext cx="937780" cy="655921"/>
        </a:xfrm>
        <a:prstGeom prst="rect">
          <a:avLst/>
        </a:prstGeom>
        <a:blipFill dpi="0" rotWithShape="1">
          <a:blip xmlns:r="http://schemas.openxmlformats.org/officeDocument/2006/relationships" r:embed="rId5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66676</xdr:colOff>
      <xdr:row>315</xdr:row>
      <xdr:rowOff>121227</xdr:rowOff>
    </xdr:from>
    <xdr:to>
      <xdr:col>4</xdr:col>
      <xdr:colOff>1004456</xdr:colOff>
      <xdr:row>315</xdr:row>
      <xdr:rowOff>777148</xdr:rowOff>
    </xdr:to>
    <xdr:sp macro="" textlink="">
      <xdr:nvSpPr>
        <xdr:cNvPr id="265" name="직사각형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/>
      </xdr:nvSpPr>
      <xdr:spPr>
        <a:xfrm>
          <a:off x="4655994" y="240705409"/>
          <a:ext cx="937780" cy="655921"/>
        </a:xfrm>
        <a:prstGeom prst="rect">
          <a:avLst/>
        </a:prstGeom>
        <a:blipFill dpi="0" rotWithShape="1">
          <a:blip xmlns:r="http://schemas.openxmlformats.org/officeDocument/2006/relationships" r:embed="rId5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66676</xdr:colOff>
      <xdr:row>316</xdr:row>
      <xdr:rowOff>121227</xdr:rowOff>
    </xdr:from>
    <xdr:to>
      <xdr:col>4</xdr:col>
      <xdr:colOff>1004456</xdr:colOff>
      <xdr:row>316</xdr:row>
      <xdr:rowOff>777148</xdr:rowOff>
    </xdr:to>
    <xdr:sp macro="" textlink="">
      <xdr:nvSpPr>
        <xdr:cNvPr id="266" name="직사각형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/>
      </xdr:nvSpPr>
      <xdr:spPr>
        <a:xfrm>
          <a:off x="4655994" y="241588636"/>
          <a:ext cx="937780" cy="655921"/>
        </a:xfrm>
        <a:prstGeom prst="rect">
          <a:avLst/>
        </a:prstGeom>
        <a:blipFill dpi="0" rotWithShape="1">
          <a:blip xmlns:r="http://schemas.openxmlformats.org/officeDocument/2006/relationships" r:embed="rId5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66676</xdr:colOff>
      <xdr:row>317</xdr:row>
      <xdr:rowOff>121227</xdr:rowOff>
    </xdr:from>
    <xdr:to>
      <xdr:col>4</xdr:col>
      <xdr:colOff>1004456</xdr:colOff>
      <xdr:row>317</xdr:row>
      <xdr:rowOff>777148</xdr:rowOff>
    </xdr:to>
    <xdr:sp macro="" textlink="">
      <xdr:nvSpPr>
        <xdr:cNvPr id="267" name="직사각형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/>
      </xdr:nvSpPr>
      <xdr:spPr>
        <a:xfrm>
          <a:off x="4655994" y="242471863"/>
          <a:ext cx="937780" cy="655921"/>
        </a:xfrm>
        <a:prstGeom prst="rect">
          <a:avLst/>
        </a:prstGeom>
        <a:blipFill dpi="0" rotWithShape="1">
          <a:blip xmlns:r="http://schemas.openxmlformats.org/officeDocument/2006/relationships" r:embed="rId6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66676</xdr:colOff>
      <xdr:row>318</xdr:row>
      <xdr:rowOff>121227</xdr:rowOff>
    </xdr:from>
    <xdr:to>
      <xdr:col>4</xdr:col>
      <xdr:colOff>1004456</xdr:colOff>
      <xdr:row>318</xdr:row>
      <xdr:rowOff>777148</xdr:rowOff>
    </xdr:to>
    <xdr:sp macro="" textlink="">
      <xdr:nvSpPr>
        <xdr:cNvPr id="268" name="직사각형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/>
      </xdr:nvSpPr>
      <xdr:spPr>
        <a:xfrm>
          <a:off x="4655994" y="243355091"/>
          <a:ext cx="937780" cy="655921"/>
        </a:xfrm>
        <a:prstGeom prst="rect">
          <a:avLst/>
        </a:prstGeom>
        <a:blipFill dpi="0" rotWithShape="1">
          <a:blip xmlns:r="http://schemas.openxmlformats.org/officeDocument/2006/relationships" r:embed="rId6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121077</xdr:colOff>
      <xdr:row>319</xdr:row>
      <xdr:rowOff>96905</xdr:rowOff>
    </xdr:from>
    <xdr:to>
      <xdr:col>4</xdr:col>
      <xdr:colOff>1013791</xdr:colOff>
      <xdr:row>319</xdr:row>
      <xdr:rowOff>788504</xdr:rowOff>
    </xdr:to>
    <xdr:sp macro="" textlink="">
      <xdr:nvSpPr>
        <xdr:cNvPr id="275" name="직사각형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/>
      </xdr:nvSpPr>
      <xdr:spPr>
        <a:xfrm>
          <a:off x="5832764" y="281440557"/>
          <a:ext cx="892714" cy="691599"/>
        </a:xfrm>
        <a:prstGeom prst="rect">
          <a:avLst/>
        </a:prstGeom>
        <a:blipFill dpi="0" rotWithShape="1">
          <a:blip xmlns:r="http://schemas.openxmlformats.org/officeDocument/2006/relationships" r:embed="rId6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121077</xdr:colOff>
      <xdr:row>320</xdr:row>
      <xdr:rowOff>96905</xdr:rowOff>
    </xdr:from>
    <xdr:to>
      <xdr:col>4</xdr:col>
      <xdr:colOff>1013791</xdr:colOff>
      <xdr:row>320</xdr:row>
      <xdr:rowOff>788504</xdr:rowOff>
    </xdr:to>
    <xdr:sp macro="" textlink="">
      <xdr:nvSpPr>
        <xdr:cNvPr id="276" name="직사각형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/>
      </xdr:nvSpPr>
      <xdr:spPr>
        <a:xfrm>
          <a:off x="5832764" y="282321827"/>
          <a:ext cx="892714" cy="691599"/>
        </a:xfrm>
        <a:prstGeom prst="rect">
          <a:avLst/>
        </a:prstGeom>
        <a:blipFill dpi="0" rotWithShape="1">
          <a:blip xmlns:r="http://schemas.openxmlformats.org/officeDocument/2006/relationships" r:embed="rId6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66675</xdr:colOff>
      <xdr:row>321</xdr:row>
      <xdr:rowOff>57149</xdr:rowOff>
    </xdr:from>
    <xdr:to>
      <xdr:col>5</xdr:col>
      <xdr:colOff>111266</xdr:colOff>
      <xdr:row>321</xdr:row>
      <xdr:rowOff>777149</xdr:rowOff>
    </xdr:to>
    <xdr:sp macro="" textlink="">
      <xdr:nvSpPr>
        <xdr:cNvPr id="277" name="직사각형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/>
      </xdr:nvSpPr>
      <xdr:spPr>
        <a:xfrm>
          <a:off x="4240357" y="245940694"/>
          <a:ext cx="720000" cy="7200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28525</xdr:colOff>
      <xdr:row>232</xdr:row>
      <xdr:rowOff>57148</xdr:rowOff>
    </xdr:from>
    <xdr:to>
      <xdr:col>4</xdr:col>
      <xdr:colOff>911753</xdr:colOff>
      <xdr:row>232</xdr:row>
      <xdr:rowOff>853683</xdr:rowOff>
    </xdr:to>
    <xdr:sp macro="" textlink="">
      <xdr:nvSpPr>
        <xdr:cNvPr id="287" name="직사각형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/>
      </xdr:nvSpPr>
      <xdr:spPr>
        <a:xfrm>
          <a:off x="4617843" y="179698648"/>
          <a:ext cx="883228" cy="796535"/>
        </a:xfrm>
        <a:prstGeom prst="rect">
          <a:avLst/>
        </a:prstGeom>
        <a:blipFill dpi="0" rotWithShape="1">
          <a:blip xmlns:r="http://schemas.openxmlformats.org/officeDocument/2006/relationships" r:embed="rId6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28525</xdr:colOff>
      <xdr:row>233</xdr:row>
      <xdr:rowOff>57148</xdr:rowOff>
    </xdr:from>
    <xdr:to>
      <xdr:col>4</xdr:col>
      <xdr:colOff>911753</xdr:colOff>
      <xdr:row>233</xdr:row>
      <xdr:rowOff>853683</xdr:rowOff>
    </xdr:to>
    <xdr:sp macro="" textlink="">
      <xdr:nvSpPr>
        <xdr:cNvPr id="288" name="직사각형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/>
      </xdr:nvSpPr>
      <xdr:spPr>
        <a:xfrm>
          <a:off x="4617843" y="180581875"/>
          <a:ext cx="883228" cy="796535"/>
        </a:xfrm>
        <a:prstGeom prst="rect">
          <a:avLst/>
        </a:prstGeom>
        <a:blipFill dpi="0" rotWithShape="1">
          <a:blip xmlns:r="http://schemas.openxmlformats.org/officeDocument/2006/relationships" r:embed="rId6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66863</xdr:colOff>
      <xdr:row>235</xdr:row>
      <xdr:rowOff>86589</xdr:rowOff>
    </xdr:from>
    <xdr:to>
      <xdr:col>4</xdr:col>
      <xdr:colOff>974034</xdr:colOff>
      <xdr:row>235</xdr:row>
      <xdr:rowOff>813954</xdr:rowOff>
    </xdr:to>
    <xdr:sp macro="" textlink="">
      <xdr:nvSpPr>
        <xdr:cNvPr id="289" name="직사각형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/>
      </xdr:nvSpPr>
      <xdr:spPr>
        <a:xfrm>
          <a:off x="5778550" y="207403598"/>
          <a:ext cx="907171" cy="727365"/>
        </a:xfrm>
        <a:prstGeom prst="rect">
          <a:avLst/>
        </a:prstGeom>
        <a:blipFill dpi="0" rotWithShape="1">
          <a:blip xmlns:r="http://schemas.openxmlformats.org/officeDocument/2006/relationships" r:embed="rId6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66863</xdr:colOff>
      <xdr:row>236</xdr:row>
      <xdr:rowOff>86589</xdr:rowOff>
    </xdr:from>
    <xdr:to>
      <xdr:col>4</xdr:col>
      <xdr:colOff>974034</xdr:colOff>
      <xdr:row>236</xdr:row>
      <xdr:rowOff>813954</xdr:rowOff>
    </xdr:to>
    <xdr:sp macro="" textlink="">
      <xdr:nvSpPr>
        <xdr:cNvPr id="290" name="직사각형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/>
      </xdr:nvSpPr>
      <xdr:spPr>
        <a:xfrm>
          <a:off x="5778550" y="208284867"/>
          <a:ext cx="907171" cy="727365"/>
        </a:xfrm>
        <a:prstGeom prst="rect">
          <a:avLst/>
        </a:prstGeom>
        <a:blipFill dpi="0" rotWithShape="1">
          <a:blip xmlns:r="http://schemas.openxmlformats.org/officeDocument/2006/relationships" r:embed="rId6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66863</xdr:colOff>
      <xdr:row>237</xdr:row>
      <xdr:rowOff>86589</xdr:rowOff>
    </xdr:from>
    <xdr:to>
      <xdr:col>4</xdr:col>
      <xdr:colOff>974034</xdr:colOff>
      <xdr:row>237</xdr:row>
      <xdr:rowOff>813954</xdr:rowOff>
    </xdr:to>
    <xdr:sp macro="" textlink="">
      <xdr:nvSpPr>
        <xdr:cNvPr id="291" name="직사각형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/>
      </xdr:nvSpPr>
      <xdr:spPr>
        <a:xfrm>
          <a:off x="5778550" y="209166137"/>
          <a:ext cx="907171" cy="727365"/>
        </a:xfrm>
        <a:prstGeom prst="rect">
          <a:avLst/>
        </a:prstGeom>
        <a:blipFill dpi="0" rotWithShape="1">
          <a:blip xmlns:r="http://schemas.openxmlformats.org/officeDocument/2006/relationships" r:embed="rId6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119269</xdr:colOff>
      <xdr:row>238</xdr:row>
      <xdr:rowOff>86589</xdr:rowOff>
    </xdr:from>
    <xdr:to>
      <xdr:col>4</xdr:col>
      <xdr:colOff>987136</xdr:colOff>
      <xdr:row>238</xdr:row>
      <xdr:rowOff>813954</xdr:rowOff>
    </xdr:to>
    <xdr:sp macro="" textlink="">
      <xdr:nvSpPr>
        <xdr:cNvPr id="292" name="직사각형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/>
      </xdr:nvSpPr>
      <xdr:spPr>
        <a:xfrm>
          <a:off x="5830956" y="210047406"/>
          <a:ext cx="867867" cy="727365"/>
        </a:xfrm>
        <a:prstGeom prst="rect">
          <a:avLst/>
        </a:prstGeom>
        <a:blipFill dpi="0" rotWithShape="1">
          <a:blip xmlns:r="http://schemas.openxmlformats.org/officeDocument/2006/relationships" r:embed="rId6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119269</xdr:colOff>
      <xdr:row>239</xdr:row>
      <xdr:rowOff>86589</xdr:rowOff>
    </xdr:from>
    <xdr:to>
      <xdr:col>4</xdr:col>
      <xdr:colOff>987136</xdr:colOff>
      <xdr:row>239</xdr:row>
      <xdr:rowOff>813954</xdr:rowOff>
    </xdr:to>
    <xdr:sp macro="" textlink="">
      <xdr:nvSpPr>
        <xdr:cNvPr id="293" name="직사각형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/>
      </xdr:nvSpPr>
      <xdr:spPr>
        <a:xfrm>
          <a:off x="5830956" y="210928676"/>
          <a:ext cx="867867" cy="727365"/>
        </a:xfrm>
        <a:prstGeom prst="rect">
          <a:avLst/>
        </a:prstGeom>
        <a:blipFill dpi="0" rotWithShape="1">
          <a:blip xmlns:r="http://schemas.openxmlformats.org/officeDocument/2006/relationships" r:embed="rId7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119269</xdr:colOff>
      <xdr:row>240</xdr:row>
      <xdr:rowOff>86589</xdr:rowOff>
    </xdr:from>
    <xdr:to>
      <xdr:col>4</xdr:col>
      <xdr:colOff>987136</xdr:colOff>
      <xdr:row>240</xdr:row>
      <xdr:rowOff>813954</xdr:rowOff>
    </xdr:to>
    <xdr:sp macro="" textlink="">
      <xdr:nvSpPr>
        <xdr:cNvPr id="294" name="직사각형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/>
      </xdr:nvSpPr>
      <xdr:spPr>
        <a:xfrm>
          <a:off x="5830956" y="211809946"/>
          <a:ext cx="867867" cy="727365"/>
        </a:xfrm>
        <a:prstGeom prst="rect">
          <a:avLst/>
        </a:prstGeom>
        <a:blipFill dpi="0" rotWithShape="1">
          <a:blip xmlns:r="http://schemas.openxmlformats.org/officeDocument/2006/relationships" r:embed="rId7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119269</xdr:colOff>
      <xdr:row>241</xdr:row>
      <xdr:rowOff>86589</xdr:rowOff>
    </xdr:from>
    <xdr:to>
      <xdr:col>4</xdr:col>
      <xdr:colOff>987136</xdr:colOff>
      <xdr:row>241</xdr:row>
      <xdr:rowOff>813954</xdr:rowOff>
    </xdr:to>
    <xdr:sp macro="" textlink="">
      <xdr:nvSpPr>
        <xdr:cNvPr id="295" name="직사각형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/>
      </xdr:nvSpPr>
      <xdr:spPr>
        <a:xfrm>
          <a:off x="5830956" y="212691215"/>
          <a:ext cx="867867" cy="727365"/>
        </a:xfrm>
        <a:prstGeom prst="rect">
          <a:avLst/>
        </a:prstGeom>
        <a:blipFill dpi="0" rotWithShape="1">
          <a:blip xmlns:r="http://schemas.openxmlformats.org/officeDocument/2006/relationships" r:embed="rId7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119269</xdr:colOff>
      <xdr:row>242</xdr:row>
      <xdr:rowOff>86589</xdr:rowOff>
    </xdr:from>
    <xdr:to>
      <xdr:col>4</xdr:col>
      <xdr:colOff>987136</xdr:colOff>
      <xdr:row>242</xdr:row>
      <xdr:rowOff>813954</xdr:rowOff>
    </xdr:to>
    <xdr:sp macro="" textlink="">
      <xdr:nvSpPr>
        <xdr:cNvPr id="297" name="직사각형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/>
      </xdr:nvSpPr>
      <xdr:spPr>
        <a:xfrm>
          <a:off x="5830956" y="213572485"/>
          <a:ext cx="867867" cy="727365"/>
        </a:xfrm>
        <a:prstGeom prst="rect">
          <a:avLst/>
        </a:prstGeom>
        <a:blipFill dpi="0" rotWithShape="1">
          <a:blip xmlns:r="http://schemas.openxmlformats.org/officeDocument/2006/relationships" r:embed="rId7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119269</xdr:colOff>
      <xdr:row>243</xdr:row>
      <xdr:rowOff>86589</xdr:rowOff>
    </xdr:from>
    <xdr:to>
      <xdr:col>4</xdr:col>
      <xdr:colOff>987136</xdr:colOff>
      <xdr:row>243</xdr:row>
      <xdr:rowOff>813954</xdr:rowOff>
    </xdr:to>
    <xdr:sp macro="" textlink="">
      <xdr:nvSpPr>
        <xdr:cNvPr id="298" name="직사각형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/>
      </xdr:nvSpPr>
      <xdr:spPr>
        <a:xfrm>
          <a:off x="5830956" y="214453754"/>
          <a:ext cx="867867" cy="727365"/>
        </a:xfrm>
        <a:prstGeom prst="rect">
          <a:avLst/>
        </a:prstGeom>
        <a:blipFill dpi="0" rotWithShape="1">
          <a:blip xmlns:r="http://schemas.openxmlformats.org/officeDocument/2006/relationships" r:embed="rId7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119269</xdr:colOff>
      <xdr:row>244</xdr:row>
      <xdr:rowOff>86589</xdr:rowOff>
    </xdr:from>
    <xdr:to>
      <xdr:col>4</xdr:col>
      <xdr:colOff>987136</xdr:colOff>
      <xdr:row>244</xdr:row>
      <xdr:rowOff>813954</xdr:rowOff>
    </xdr:to>
    <xdr:sp macro="" textlink="">
      <xdr:nvSpPr>
        <xdr:cNvPr id="299" name="직사각형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/>
      </xdr:nvSpPr>
      <xdr:spPr>
        <a:xfrm>
          <a:off x="5830956" y="215335024"/>
          <a:ext cx="867867" cy="727365"/>
        </a:xfrm>
        <a:prstGeom prst="rect">
          <a:avLst/>
        </a:prstGeom>
        <a:blipFill dpi="0" rotWithShape="1">
          <a:blip xmlns:r="http://schemas.openxmlformats.org/officeDocument/2006/relationships" r:embed="rId7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188542</xdr:colOff>
      <xdr:row>252</xdr:row>
      <xdr:rowOff>99392</xdr:rowOff>
    </xdr:from>
    <xdr:to>
      <xdr:col>4</xdr:col>
      <xdr:colOff>960782</xdr:colOff>
      <xdr:row>252</xdr:row>
      <xdr:rowOff>751760</xdr:rowOff>
    </xdr:to>
    <xdr:sp macro="" textlink="">
      <xdr:nvSpPr>
        <xdr:cNvPr id="300" name="직사각형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/>
      </xdr:nvSpPr>
      <xdr:spPr>
        <a:xfrm>
          <a:off x="5900229" y="222397983"/>
          <a:ext cx="772240" cy="652368"/>
        </a:xfrm>
        <a:prstGeom prst="rect">
          <a:avLst/>
        </a:prstGeom>
        <a:blipFill dpi="0" rotWithShape="1">
          <a:blip xmlns:r="http://schemas.openxmlformats.org/officeDocument/2006/relationships" r:embed="rId7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188542</xdr:colOff>
      <xdr:row>253</xdr:row>
      <xdr:rowOff>119270</xdr:rowOff>
    </xdr:from>
    <xdr:to>
      <xdr:col>4</xdr:col>
      <xdr:colOff>960782</xdr:colOff>
      <xdr:row>253</xdr:row>
      <xdr:rowOff>771638</xdr:rowOff>
    </xdr:to>
    <xdr:sp macro="" textlink="">
      <xdr:nvSpPr>
        <xdr:cNvPr id="301" name="직사각형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/>
      </xdr:nvSpPr>
      <xdr:spPr>
        <a:xfrm>
          <a:off x="5900229" y="223299131"/>
          <a:ext cx="772240" cy="652368"/>
        </a:xfrm>
        <a:prstGeom prst="rect">
          <a:avLst/>
        </a:prstGeom>
        <a:blipFill dpi="0" rotWithShape="1">
          <a:blip xmlns:r="http://schemas.openxmlformats.org/officeDocument/2006/relationships" r:embed="rId7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188542</xdr:colOff>
      <xdr:row>254</xdr:row>
      <xdr:rowOff>119270</xdr:rowOff>
    </xdr:from>
    <xdr:to>
      <xdr:col>4</xdr:col>
      <xdr:colOff>960782</xdr:colOff>
      <xdr:row>254</xdr:row>
      <xdr:rowOff>771638</xdr:rowOff>
    </xdr:to>
    <xdr:sp macro="" textlink="">
      <xdr:nvSpPr>
        <xdr:cNvPr id="302" name="직사각형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/>
      </xdr:nvSpPr>
      <xdr:spPr>
        <a:xfrm>
          <a:off x="5900229" y="224180400"/>
          <a:ext cx="772240" cy="652368"/>
        </a:xfrm>
        <a:prstGeom prst="rect">
          <a:avLst/>
        </a:prstGeom>
        <a:blipFill dpi="0" rotWithShape="1">
          <a:blip xmlns:r="http://schemas.openxmlformats.org/officeDocument/2006/relationships" r:embed="rId7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66676</xdr:colOff>
      <xdr:row>309</xdr:row>
      <xdr:rowOff>69273</xdr:rowOff>
    </xdr:from>
    <xdr:to>
      <xdr:col>4</xdr:col>
      <xdr:colOff>987138</xdr:colOff>
      <xdr:row>309</xdr:row>
      <xdr:rowOff>777149</xdr:rowOff>
    </xdr:to>
    <xdr:sp macro="" textlink="">
      <xdr:nvSpPr>
        <xdr:cNvPr id="307" name="직사각형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/>
      </xdr:nvSpPr>
      <xdr:spPr>
        <a:xfrm>
          <a:off x="4655994" y="235354091"/>
          <a:ext cx="920462" cy="707876"/>
        </a:xfrm>
        <a:prstGeom prst="rect">
          <a:avLst/>
        </a:prstGeom>
        <a:blipFill dpi="0" rotWithShape="1">
          <a:blip xmlns:r="http://schemas.openxmlformats.org/officeDocument/2006/relationships" r:embed="rId7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66676</xdr:colOff>
      <xdr:row>310</xdr:row>
      <xdr:rowOff>69273</xdr:rowOff>
    </xdr:from>
    <xdr:to>
      <xdr:col>4</xdr:col>
      <xdr:colOff>987138</xdr:colOff>
      <xdr:row>310</xdr:row>
      <xdr:rowOff>777149</xdr:rowOff>
    </xdr:to>
    <xdr:sp macro="" textlink="">
      <xdr:nvSpPr>
        <xdr:cNvPr id="308" name="직사각형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/>
      </xdr:nvSpPr>
      <xdr:spPr>
        <a:xfrm>
          <a:off x="4655994" y="236237318"/>
          <a:ext cx="920462" cy="707876"/>
        </a:xfrm>
        <a:prstGeom prst="rect">
          <a:avLst/>
        </a:prstGeom>
        <a:blipFill dpi="0" rotWithShape="1">
          <a:blip xmlns:r="http://schemas.openxmlformats.org/officeDocument/2006/relationships" r:embed="rId8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66676</xdr:colOff>
      <xdr:row>311</xdr:row>
      <xdr:rowOff>69273</xdr:rowOff>
    </xdr:from>
    <xdr:to>
      <xdr:col>4</xdr:col>
      <xdr:colOff>987138</xdr:colOff>
      <xdr:row>311</xdr:row>
      <xdr:rowOff>777149</xdr:rowOff>
    </xdr:to>
    <xdr:sp macro="" textlink="">
      <xdr:nvSpPr>
        <xdr:cNvPr id="309" name="직사각형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/>
      </xdr:nvSpPr>
      <xdr:spPr>
        <a:xfrm>
          <a:off x="4655994" y="237120546"/>
          <a:ext cx="920462" cy="707876"/>
        </a:xfrm>
        <a:prstGeom prst="rect">
          <a:avLst/>
        </a:prstGeom>
        <a:blipFill dpi="0" rotWithShape="1">
          <a:blip xmlns:r="http://schemas.openxmlformats.org/officeDocument/2006/relationships" r:embed="rId8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66676</xdr:colOff>
      <xdr:row>312</xdr:row>
      <xdr:rowOff>69273</xdr:rowOff>
    </xdr:from>
    <xdr:to>
      <xdr:col>4</xdr:col>
      <xdr:colOff>987138</xdr:colOff>
      <xdr:row>312</xdr:row>
      <xdr:rowOff>777149</xdr:rowOff>
    </xdr:to>
    <xdr:sp macro="" textlink="">
      <xdr:nvSpPr>
        <xdr:cNvPr id="310" name="직사각형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/>
      </xdr:nvSpPr>
      <xdr:spPr>
        <a:xfrm>
          <a:off x="4655994" y="238003773"/>
          <a:ext cx="920462" cy="707876"/>
        </a:xfrm>
        <a:prstGeom prst="rect">
          <a:avLst/>
        </a:prstGeom>
        <a:blipFill dpi="0" rotWithShape="1">
          <a:blip xmlns:r="http://schemas.openxmlformats.org/officeDocument/2006/relationships" r:embed="rId8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221070</xdr:colOff>
      <xdr:row>167</xdr:row>
      <xdr:rowOff>65583</xdr:rowOff>
    </xdr:from>
    <xdr:to>
      <xdr:col>4</xdr:col>
      <xdr:colOff>894521</xdr:colOff>
      <xdr:row>167</xdr:row>
      <xdr:rowOff>801758</xdr:rowOff>
    </xdr:to>
    <xdr:sp macro="" textlink="">
      <xdr:nvSpPr>
        <xdr:cNvPr id="314" name="직사각형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/>
      </xdr:nvSpPr>
      <xdr:spPr>
        <a:xfrm>
          <a:off x="5932757" y="147456261"/>
          <a:ext cx="673451" cy="736175"/>
        </a:xfrm>
        <a:prstGeom prst="rect">
          <a:avLst/>
        </a:prstGeom>
        <a:blipFill dpi="0" rotWithShape="1">
          <a:blip xmlns:r="http://schemas.openxmlformats.org/officeDocument/2006/relationships" r:embed="rId8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221070</xdr:colOff>
      <xdr:row>168</xdr:row>
      <xdr:rowOff>78835</xdr:rowOff>
    </xdr:from>
    <xdr:to>
      <xdr:col>4</xdr:col>
      <xdr:colOff>894521</xdr:colOff>
      <xdr:row>168</xdr:row>
      <xdr:rowOff>815009</xdr:rowOff>
    </xdr:to>
    <xdr:sp macro="" textlink="">
      <xdr:nvSpPr>
        <xdr:cNvPr id="315" name="직사각형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/>
      </xdr:nvSpPr>
      <xdr:spPr>
        <a:xfrm>
          <a:off x="5932757" y="148350783"/>
          <a:ext cx="673451" cy="736174"/>
        </a:xfrm>
        <a:prstGeom prst="rect">
          <a:avLst/>
        </a:prstGeom>
        <a:blipFill dpi="0" rotWithShape="1">
          <a:blip xmlns:r="http://schemas.openxmlformats.org/officeDocument/2006/relationships" r:embed="rId8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161436</xdr:colOff>
      <xdr:row>169</xdr:row>
      <xdr:rowOff>45704</xdr:rowOff>
    </xdr:from>
    <xdr:to>
      <xdr:col>4</xdr:col>
      <xdr:colOff>955041</xdr:colOff>
      <xdr:row>169</xdr:row>
      <xdr:rowOff>858483</xdr:rowOff>
    </xdr:to>
    <xdr:sp macro="" textlink="">
      <xdr:nvSpPr>
        <xdr:cNvPr id="316" name="직사각형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/>
      </xdr:nvSpPr>
      <xdr:spPr>
        <a:xfrm>
          <a:off x="5873123" y="149198921"/>
          <a:ext cx="793605" cy="812779"/>
        </a:xfrm>
        <a:prstGeom prst="rect">
          <a:avLst/>
        </a:prstGeom>
        <a:blipFill dpi="0" rotWithShape="1">
          <a:blip xmlns:r="http://schemas.openxmlformats.org/officeDocument/2006/relationships" r:embed="rId8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161436</xdr:colOff>
      <xdr:row>170</xdr:row>
      <xdr:rowOff>39079</xdr:rowOff>
    </xdr:from>
    <xdr:to>
      <xdr:col>4</xdr:col>
      <xdr:colOff>955041</xdr:colOff>
      <xdr:row>170</xdr:row>
      <xdr:rowOff>851859</xdr:rowOff>
    </xdr:to>
    <xdr:sp macro="" textlink="">
      <xdr:nvSpPr>
        <xdr:cNvPr id="317" name="직사각형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/>
      </xdr:nvSpPr>
      <xdr:spPr>
        <a:xfrm>
          <a:off x="5873123" y="150073566"/>
          <a:ext cx="793605" cy="812780"/>
        </a:xfrm>
        <a:prstGeom prst="rect">
          <a:avLst/>
        </a:prstGeom>
        <a:blipFill dpi="0" rotWithShape="1">
          <a:blip xmlns:r="http://schemas.openxmlformats.org/officeDocument/2006/relationships" r:embed="rId8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161436</xdr:colOff>
      <xdr:row>171</xdr:row>
      <xdr:rowOff>37270</xdr:rowOff>
    </xdr:from>
    <xdr:to>
      <xdr:col>4</xdr:col>
      <xdr:colOff>955041</xdr:colOff>
      <xdr:row>171</xdr:row>
      <xdr:rowOff>850049</xdr:rowOff>
    </xdr:to>
    <xdr:sp macro="" textlink="">
      <xdr:nvSpPr>
        <xdr:cNvPr id="318" name="직사각형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/>
      </xdr:nvSpPr>
      <xdr:spPr>
        <a:xfrm>
          <a:off x="5873123" y="150953027"/>
          <a:ext cx="793605" cy="812779"/>
        </a:xfrm>
        <a:prstGeom prst="rect">
          <a:avLst/>
        </a:prstGeom>
        <a:blipFill dpi="0" rotWithShape="1">
          <a:blip xmlns:r="http://schemas.openxmlformats.org/officeDocument/2006/relationships" r:embed="rId8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161436</xdr:colOff>
      <xdr:row>172</xdr:row>
      <xdr:rowOff>30645</xdr:rowOff>
    </xdr:from>
    <xdr:to>
      <xdr:col>4</xdr:col>
      <xdr:colOff>955041</xdr:colOff>
      <xdr:row>172</xdr:row>
      <xdr:rowOff>843425</xdr:rowOff>
    </xdr:to>
    <xdr:sp macro="" textlink="">
      <xdr:nvSpPr>
        <xdr:cNvPr id="319" name="직사각형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/>
      </xdr:nvSpPr>
      <xdr:spPr>
        <a:xfrm>
          <a:off x="5873123" y="151827671"/>
          <a:ext cx="793605" cy="812780"/>
        </a:xfrm>
        <a:prstGeom prst="rect">
          <a:avLst/>
        </a:prstGeom>
        <a:blipFill dpi="0" rotWithShape="1">
          <a:blip xmlns:r="http://schemas.openxmlformats.org/officeDocument/2006/relationships" r:embed="rId8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175292</xdr:colOff>
      <xdr:row>173</xdr:row>
      <xdr:rowOff>37271</xdr:rowOff>
    </xdr:from>
    <xdr:to>
      <xdr:col>4</xdr:col>
      <xdr:colOff>957096</xdr:colOff>
      <xdr:row>173</xdr:row>
      <xdr:rowOff>850049</xdr:rowOff>
    </xdr:to>
    <xdr:sp macro="" textlink="">
      <xdr:nvSpPr>
        <xdr:cNvPr id="320" name="직사각형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/>
      </xdr:nvSpPr>
      <xdr:spPr>
        <a:xfrm>
          <a:off x="5886979" y="152715567"/>
          <a:ext cx="781804" cy="812778"/>
        </a:xfrm>
        <a:prstGeom prst="rect">
          <a:avLst/>
        </a:prstGeom>
        <a:blipFill dpi="0" rotWithShape="1">
          <a:blip xmlns:r="http://schemas.openxmlformats.org/officeDocument/2006/relationships" r:embed="rId8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175292</xdr:colOff>
      <xdr:row>174</xdr:row>
      <xdr:rowOff>30645</xdr:rowOff>
    </xdr:from>
    <xdr:to>
      <xdr:col>4</xdr:col>
      <xdr:colOff>957096</xdr:colOff>
      <xdr:row>174</xdr:row>
      <xdr:rowOff>843425</xdr:rowOff>
    </xdr:to>
    <xdr:sp macro="" textlink="">
      <xdr:nvSpPr>
        <xdr:cNvPr id="321" name="직사각형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/>
      </xdr:nvSpPr>
      <xdr:spPr>
        <a:xfrm>
          <a:off x="5886979" y="153590210"/>
          <a:ext cx="781804" cy="812780"/>
        </a:xfrm>
        <a:prstGeom prst="rect">
          <a:avLst/>
        </a:prstGeom>
        <a:blipFill dpi="0" rotWithShape="1">
          <a:blip xmlns:r="http://schemas.openxmlformats.org/officeDocument/2006/relationships" r:embed="rId9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170643</xdr:colOff>
      <xdr:row>175</xdr:row>
      <xdr:rowOff>57148</xdr:rowOff>
    </xdr:from>
    <xdr:to>
      <xdr:col>4</xdr:col>
      <xdr:colOff>971157</xdr:colOff>
      <xdr:row>175</xdr:row>
      <xdr:rowOff>821634</xdr:rowOff>
    </xdr:to>
    <xdr:sp macro="" textlink="">
      <xdr:nvSpPr>
        <xdr:cNvPr id="322" name="직사각형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/>
      </xdr:nvSpPr>
      <xdr:spPr>
        <a:xfrm>
          <a:off x="5882330" y="154497983"/>
          <a:ext cx="800514" cy="764486"/>
        </a:xfrm>
        <a:prstGeom prst="rect">
          <a:avLst/>
        </a:prstGeom>
        <a:blipFill dpi="0" rotWithShape="1">
          <a:blip xmlns:r="http://schemas.openxmlformats.org/officeDocument/2006/relationships" r:embed="rId9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170643</xdr:colOff>
      <xdr:row>176</xdr:row>
      <xdr:rowOff>57148</xdr:rowOff>
    </xdr:from>
    <xdr:to>
      <xdr:col>4</xdr:col>
      <xdr:colOff>971157</xdr:colOff>
      <xdr:row>176</xdr:row>
      <xdr:rowOff>821634</xdr:rowOff>
    </xdr:to>
    <xdr:sp macro="" textlink="">
      <xdr:nvSpPr>
        <xdr:cNvPr id="323" name="직사각형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/>
      </xdr:nvSpPr>
      <xdr:spPr>
        <a:xfrm>
          <a:off x="5882330" y="155379252"/>
          <a:ext cx="800514" cy="764486"/>
        </a:xfrm>
        <a:prstGeom prst="rect">
          <a:avLst/>
        </a:prstGeom>
        <a:blipFill dpi="0" rotWithShape="1">
          <a:blip xmlns:r="http://schemas.openxmlformats.org/officeDocument/2006/relationships" r:embed="rId9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170643</xdr:colOff>
      <xdr:row>177</xdr:row>
      <xdr:rowOff>57148</xdr:rowOff>
    </xdr:from>
    <xdr:to>
      <xdr:col>4</xdr:col>
      <xdr:colOff>971157</xdr:colOff>
      <xdr:row>177</xdr:row>
      <xdr:rowOff>821634</xdr:rowOff>
    </xdr:to>
    <xdr:sp macro="" textlink="">
      <xdr:nvSpPr>
        <xdr:cNvPr id="324" name="직사각형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/>
      </xdr:nvSpPr>
      <xdr:spPr>
        <a:xfrm>
          <a:off x="5882330" y="156260522"/>
          <a:ext cx="800514" cy="764486"/>
        </a:xfrm>
        <a:prstGeom prst="rect">
          <a:avLst/>
        </a:prstGeom>
        <a:blipFill dpi="0" rotWithShape="1">
          <a:blip xmlns:r="http://schemas.openxmlformats.org/officeDocument/2006/relationships" r:embed="rId9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170643</xdr:colOff>
      <xdr:row>178</xdr:row>
      <xdr:rowOff>57148</xdr:rowOff>
    </xdr:from>
    <xdr:to>
      <xdr:col>4</xdr:col>
      <xdr:colOff>971157</xdr:colOff>
      <xdr:row>178</xdr:row>
      <xdr:rowOff>821634</xdr:rowOff>
    </xdr:to>
    <xdr:sp macro="" textlink="">
      <xdr:nvSpPr>
        <xdr:cNvPr id="325" name="직사각형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/>
      </xdr:nvSpPr>
      <xdr:spPr>
        <a:xfrm>
          <a:off x="5882330" y="157141791"/>
          <a:ext cx="800514" cy="764486"/>
        </a:xfrm>
        <a:prstGeom prst="rect">
          <a:avLst/>
        </a:prstGeom>
        <a:blipFill dpi="0" rotWithShape="1">
          <a:blip xmlns:r="http://schemas.openxmlformats.org/officeDocument/2006/relationships" r:embed="rId9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170643</xdr:colOff>
      <xdr:row>179</xdr:row>
      <xdr:rowOff>57148</xdr:rowOff>
    </xdr:from>
    <xdr:to>
      <xdr:col>4</xdr:col>
      <xdr:colOff>971157</xdr:colOff>
      <xdr:row>179</xdr:row>
      <xdr:rowOff>821634</xdr:rowOff>
    </xdr:to>
    <xdr:sp macro="" textlink="">
      <xdr:nvSpPr>
        <xdr:cNvPr id="326" name="직사각형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/>
      </xdr:nvSpPr>
      <xdr:spPr>
        <a:xfrm>
          <a:off x="5882330" y="158023061"/>
          <a:ext cx="800514" cy="764486"/>
        </a:xfrm>
        <a:prstGeom prst="rect">
          <a:avLst/>
        </a:prstGeom>
        <a:blipFill dpi="0" rotWithShape="1">
          <a:blip xmlns:r="http://schemas.openxmlformats.org/officeDocument/2006/relationships" r:embed="rId9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204806</xdr:colOff>
      <xdr:row>180</xdr:row>
      <xdr:rowOff>63775</xdr:rowOff>
    </xdr:from>
    <xdr:to>
      <xdr:col>4</xdr:col>
      <xdr:colOff>954158</xdr:colOff>
      <xdr:row>180</xdr:row>
      <xdr:rowOff>828261</xdr:rowOff>
    </xdr:to>
    <xdr:sp macro="" textlink="">
      <xdr:nvSpPr>
        <xdr:cNvPr id="327" name="직사각형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/>
      </xdr:nvSpPr>
      <xdr:spPr>
        <a:xfrm>
          <a:off x="5916493" y="158910958"/>
          <a:ext cx="749352" cy="764486"/>
        </a:xfrm>
        <a:prstGeom prst="rect">
          <a:avLst/>
        </a:prstGeom>
        <a:blipFill dpi="0" rotWithShape="1">
          <a:blip xmlns:r="http://schemas.openxmlformats.org/officeDocument/2006/relationships" r:embed="rId9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204806</xdr:colOff>
      <xdr:row>181</xdr:row>
      <xdr:rowOff>63775</xdr:rowOff>
    </xdr:from>
    <xdr:to>
      <xdr:col>4</xdr:col>
      <xdr:colOff>954158</xdr:colOff>
      <xdr:row>181</xdr:row>
      <xdr:rowOff>828261</xdr:rowOff>
    </xdr:to>
    <xdr:sp macro="" textlink="">
      <xdr:nvSpPr>
        <xdr:cNvPr id="328" name="직사각형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/>
      </xdr:nvSpPr>
      <xdr:spPr>
        <a:xfrm>
          <a:off x="5916493" y="159792227"/>
          <a:ext cx="749352" cy="764486"/>
        </a:xfrm>
        <a:prstGeom prst="rect">
          <a:avLst/>
        </a:prstGeom>
        <a:blipFill dpi="0" rotWithShape="1">
          <a:blip xmlns:r="http://schemas.openxmlformats.org/officeDocument/2006/relationships" r:embed="rId9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28525</xdr:colOff>
      <xdr:row>226</xdr:row>
      <xdr:rowOff>57148</xdr:rowOff>
    </xdr:from>
    <xdr:to>
      <xdr:col>4</xdr:col>
      <xdr:colOff>911753</xdr:colOff>
      <xdr:row>226</xdr:row>
      <xdr:rowOff>853683</xdr:rowOff>
    </xdr:to>
    <xdr:sp macro="" textlink="">
      <xdr:nvSpPr>
        <xdr:cNvPr id="329" name="직사각형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/>
      </xdr:nvSpPr>
      <xdr:spPr>
        <a:xfrm>
          <a:off x="4617843" y="174399284"/>
          <a:ext cx="883228" cy="796535"/>
        </a:xfrm>
        <a:prstGeom prst="rect">
          <a:avLst/>
        </a:prstGeom>
        <a:blipFill dpi="0" rotWithShape="1">
          <a:blip xmlns:r="http://schemas.openxmlformats.org/officeDocument/2006/relationships" r:embed="rId9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28525</xdr:colOff>
      <xdr:row>227</xdr:row>
      <xdr:rowOff>57148</xdr:rowOff>
    </xdr:from>
    <xdr:to>
      <xdr:col>4</xdr:col>
      <xdr:colOff>911753</xdr:colOff>
      <xdr:row>227</xdr:row>
      <xdr:rowOff>853683</xdr:rowOff>
    </xdr:to>
    <xdr:sp macro="" textlink="">
      <xdr:nvSpPr>
        <xdr:cNvPr id="330" name="직사각형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/>
      </xdr:nvSpPr>
      <xdr:spPr>
        <a:xfrm>
          <a:off x="4617843" y="175282512"/>
          <a:ext cx="883228" cy="796535"/>
        </a:xfrm>
        <a:prstGeom prst="rect">
          <a:avLst/>
        </a:prstGeom>
        <a:blipFill dpi="0" rotWithShape="1">
          <a:blip xmlns:r="http://schemas.openxmlformats.org/officeDocument/2006/relationships" r:embed="rId9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28525</xdr:colOff>
      <xdr:row>228</xdr:row>
      <xdr:rowOff>57148</xdr:rowOff>
    </xdr:from>
    <xdr:to>
      <xdr:col>4</xdr:col>
      <xdr:colOff>911753</xdr:colOff>
      <xdr:row>228</xdr:row>
      <xdr:rowOff>853683</xdr:rowOff>
    </xdr:to>
    <xdr:sp macro="" textlink="">
      <xdr:nvSpPr>
        <xdr:cNvPr id="331" name="직사각형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/>
      </xdr:nvSpPr>
      <xdr:spPr>
        <a:xfrm>
          <a:off x="4617843" y="176165739"/>
          <a:ext cx="883228" cy="796535"/>
        </a:xfrm>
        <a:prstGeom prst="rect">
          <a:avLst/>
        </a:prstGeom>
        <a:blipFill dpi="0" rotWithShape="1">
          <a:blip xmlns:r="http://schemas.openxmlformats.org/officeDocument/2006/relationships" r:embed="rId10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28525</xdr:colOff>
      <xdr:row>229</xdr:row>
      <xdr:rowOff>57148</xdr:rowOff>
    </xdr:from>
    <xdr:to>
      <xdr:col>4</xdr:col>
      <xdr:colOff>911753</xdr:colOff>
      <xdr:row>229</xdr:row>
      <xdr:rowOff>853683</xdr:rowOff>
    </xdr:to>
    <xdr:sp macro="" textlink="">
      <xdr:nvSpPr>
        <xdr:cNvPr id="332" name="직사각형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/>
      </xdr:nvSpPr>
      <xdr:spPr>
        <a:xfrm>
          <a:off x="4617843" y="177048966"/>
          <a:ext cx="883228" cy="796535"/>
        </a:xfrm>
        <a:prstGeom prst="rect">
          <a:avLst/>
        </a:prstGeom>
        <a:blipFill dpi="0" rotWithShape="1">
          <a:blip xmlns:r="http://schemas.openxmlformats.org/officeDocument/2006/relationships" r:embed="rId10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28525</xdr:colOff>
      <xdr:row>230</xdr:row>
      <xdr:rowOff>57148</xdr:rowOff>
    </xdr:from>
    <xdr:to>
      <xdr:col>4</xdr:col>
      <xdr:colOff>911753</xdr:colOff>
      <xdr:row>230</xdr:row>
      <xdr:rowOff>853683</xdr:rowOff>
    </xdr:to>
    <xdr:sp macro="" textlink="">
      <xdr:nvSpPr>
        <xdr:cNvPr id="333" name="직사각형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/>
      </xdr:nvSpPr>
      <xdr:spPr>
        <a:xfrm>
          <a:off x="4617843" y="177932193"/>
          <a:ext cx="883228" cy="796535"/>
        </a:xfrm>
        <a:prstGeom prst="rect">
          <a:avLst/>
        </a:prstGeom>
        <a:blipFill dpi="0" rotWithShape="1">
          <a:blip xmlns:r="http://schemas.openxmlformats.org/officeDocument/2006/relationships" r:embed="rId10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28525</xdr:colOff>
      <xdr:row>231</xdr:row>
      <xdr:rowOff>57148</xdr:rowOff>
    </xdr:from>
    <xdr:to>
      <xdr:col>4</xdr:col>
      <xdr:colOff>911753</xdr:colOff>
      <xdr:row>231</xdr:row>
      <xdr:rowOff>853683</xdr:rowOff>
    </xdr:to>
    <xdr:sp macro="" textlink="">
      <xdr:nvSpPr>
        <xdr:cNvPr id="334" name="직사각형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/>
      </xdr:nvSpPr>
      <xdr:spPr>
        <a:xfrm>
          <a:off x="4617843" y="178815421"/>
          <a:ext cx="883228" cy="796535"/>
        </a:xfrm>
        <a:prstGeom prst="rect">
          <a:avLst/>
        </a:prstGeom>
        <a:blipFill dpi="0" rotWithShape="1">
          <a:blip xmlns:r="http://schemas.openxmlformats.org/officeDocument/2006/relationships" r:embed="rId10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111500</xdr:colOff>
      <xdr:row>120</xdr:row>
      <xdr:rowOff>93009</xdr:rowOff>
    </xdr:from>
    <xdr:to>
      <xdr:col>4</xdr:col>
      <xdr:colOff>997325</xdr:colOff>
      <xdr:row>120</xdr:row>
      <xdr:rowOff>813009</xdr:rowOff>
    </xdr:to>
    <xdr:sp macro="" textlink="">
      <xdr:nvSpPr>
        <xdr:cNvPr id="340" name="직사각형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/>
      </xdr:nvSpPr>
      <xdr:spPr>
        <a:xfrm>
          <a:off x="5830982" y="106764044"/>
          <a:ext cx="885825" cy="720000"/>
        </a:xfrm>
        <a:prstGeom prst="rect">
          <a:avLst/>
        </a:prstGeom>
        <a:blipFill dpi="0" rotWithShape="1">
          <a:blip xmlns:r="http://schemas.openxmlformats.org/officeDocument/2006/relationships" r:embed="rId10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111500</xdr:colOff>
      <xdr:row>121</xdr:row>
      <xdr:rowOff>93009</xdr:rowOff>
    </xdr:from>
    <xdr:to>
      <xdr:col>4</xdr:col>
      <xdr:colOff>1014643</xdr:colOff>
      <xdr:row>121</xdr:row>
      <xdr:rowOff>813009</xdr:rowOff>
    </xdr:to>
    <xdr:sp macro="" textlink="">
      <xdr:nvSpPr>
        <xdr:cNvPr id="341" name="직사각형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/>
      </xdr:nvSpPr>
      <xdr:spPr>
        <a:xfrm>
          <a:off x="5830982" y="107651550"/>
          <a:ext cx="903143" cy="720000"/>
        </a:xfrm>
        <a:prstGeom prst="rect">
          <a:avLst/>
        </a:prstGeom>
        <a:blipFill dpi="0" rotWithShape="1">
          <a:blip xmlns:r="http://schemas.openxmlformats.org/officeDocument/2006/relationships" r:embed="rId10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111501</xdr:colOff>
      <xdr:row>122</xdr:row>
      <xdr:rowOff>93009</xdr:rowOff>
    </xdr:from>
    <xdr:to>
      <xdr:col>4</xdr:col>
      <xdr:colOff>1014643</xdr:colOff>
      <xdr:row>122</xdr:row>
      <xdr:rowOff>813009</xdr:rowOff>
    </xdr:to>
    <xdr:sp macro="" textlink="">
      <xdr:nvSpPr>
        <xdr:cNvPr id="342" name="직사각형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/>
      </xdr:nvSpPr>
      <xdr:spPr>
        <a:xfrm>
          <a:off x="5830983" y="108539056"/>
          <a:ext cx="903142" cy="720000"/>
        </a:xfrm>
        <a:prstGeom prst="rect">
          <a:avLst/>
        </a:prstGeom>
        <a:blipFill dpi="0" rotWithShape="1">
          <a:blip xmlns:r="http://schemas.openxmlformats.org/officeDocument/2006/relationships" r:embed="rId10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111501</xdr:colOff>
      <xdr:row>123</xdr:row>
      <xdr:rowOff>84044</xdr:rowOff>
    </xdr:from>
    <xdr:to>
      <xdr:col>4</xdr:col>
      <xdr:colOff>997325</xdr:colOff>
      <xdr:row>123</xdr:row>
      <xdr:rowOff>804044</xdr:rowOff>
    </xdr:to>
    <xdr:sp macro="" textlink="">
      <xdr:nvSpPr>
        <xdr:cNvPr id="343" name="직사각형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/>
      </xdr:nvSpPr>
      <xdr:spPr>
        <a:xfrm>
          <a:off x="5830983" y="109417597"/>
          <a:ext cx="885824" cy="720000"/>
        </a:xfrm>
        <a:prstGeom prst="rect">
          <a:avLst/>
        </a:prstGeom>
        <a:blipFill dpi="0" rotWithShape="1">
          <a:blip xmlns:r="http://schemas.openxmlformats.org/officeDocument/2006/relationships" r:embed="rId10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111501</xdr:colOff>
      <xdr:row>124</xdr:row>
      <xdr:rowOff>93009</xdr:rowOff>
    </xdr:from>
    <xdr:to>
      <xdr:col>4</xdr:col>
      <xdr:colOff>962689</xdr:colOff>
      <xdr:row>124</xdr:row>
      <xdr:rowOff>813009</xdr:rowOff>
    </xdr:to>
    <xdr:sp macro="" textlink="">
      <xdr:nvSpPr>
        <xdr:cNvPr id="344" name="직사각형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/>
      </xdr:nvSpPr>
      <xdr:spPr>
        <a:xfrm>
          <a:off x="5830983" y="110314068"/>
          <a:ext cx="851188" cy="720000"/>
        </a:xfrm>
        <a:prstGeom prst="rect">
          <a:avLst/>
        </a:prstGeom>
        <a:blipFill dpi="0" rotWithShape="1">
          <a:blip xmlns:r="http://schemas.openxmlformats.org/officeDocument/2006/relationships" r:embed="rId10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111501</xdr:colOff>
      <xdr:row>125</xdr:row>
      <xdr:rowOff>84044</xdr:rowOff>
    </xdr:from>
    <xdr:to>
      <xdr:col>4</xdr:col>
      <xdr:colOff>962689</xdr:colOff>
      <xdr:row>125</xdr:row>
      <xdr:rowOff>804044</xdr:rowOff>
    </xdr:to>
    <xdr:sp macro="" textlink="">
      <xdr:nvSpPr>
        <xdr:cNvPr id="345" name="직사각형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/>
      </xdr:nvSpPr>
      <xdr:spPr>
        <a:xfrm>
          <a:off x="5830983" y="111192609"/>
          <a:ext cx="851188" cy="720000"/>
        </a:xfrm>
        <a:prstGeom prst="rect">
          <a:avLst/>
        </a:prstGeom>
        <a:blipFill dpi="0" rotWithShape="1">
          <a:blip xmlns:r="http://schemas.openxmlformats.org/officeDocument/2006/relationships" r:embed="rId10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111501</xdr:colOff>
      <xdr:row>126</xdr:row>
      <xdr:rowOff>93009</xdr:rowOff>
    </xdr:from>
    <xdr:to>
      <xdr:col>4</xdr:col>
      <xdr:colOff>980007</xdr:colOff>
      <xdr:row>126</xdr:row>
      <xdr:rowOff>813009</xdr:rowOff>
    </xdr:to>
    <xdr:sp macro="" textlink="">
      <xdr:nvSpPr>
        <xdr:cNvPr id="346" name="직사각형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/>
      </xdr:nvSpPr>
      <xdr:spPr>
        <a:xfrm>
          <a:off x="5830983" y="112089080"/>
          <a:ext cx="868506" cy="720000"/>
        </a:xfrm>
        <a:prstGeom prst="rect">
          <a:avLst/>
        </a:prstGeom>
        <a:blipFill dpi="0" rotWithShape="1">
          <a:blip xmlns:r="http://schemas.openxmlformats.org/officeDocument/2006/relationships" r:embed="rId11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111501</xdr:colOff>
      <xdr:row>127</xdr:row>
      <xdr:rowOff>93009</xdr:rowOff>
    </xdr:from>
    <xdr:to>
      <xdr:col>4</xdr:col>
      <xdr:colOff>980007</xdr:colOff>
      <xdr:row>127</xdr:row>
      <xdr:rowOff>813009</xdr:rowOff>
    </xdr:to>
    <xdr:sp macro="" textlink="">
      <xdr:nvSpPr>
        <xdr:cNvPr id="347" name="직사각형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/>
      </xdr:nvSpPr>
      <xdr:spPr>
        <a:xfrm>
          <a:off x="5830983" y="112976585"/>
          <a:ext cx="868506" cy="720000"/>
        </a:xfrm>
        <a:prstGeom prst="rect">
          <a:avLst/>
        </a:prstGeom>
        <a:blipFill dpi="0" rotWithShape="1">
          <a:blip xmlns:r="http://schemas.openxmlformats.org/officeDocument/2006/relationships" r:embed="rId11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111501</xdr:colOff>
      <xdr:row>128</xdr:row>
      <xdr:rowOff>101974</xdr:rowOff>
    </xdr:from>
    <xdr:to>
      <xdr:col>4</xdr:col>
      <xdr:colOff>980007</xdr:colOff>
      <xdr:row>128</xdr:row>
      <xdr:rowOff>821974</xdr:rowOff>
    </xdr:to>
    <xdr:sp macro="" textlink="">
      <xdr:nvSpPr>
        <xdr:cNvPr id="348" name="직사각형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/>
      </xdr:nvSpPr>
      <xdr:spPr>
        <a:xfrm>
          <a:off x="5830983" y="113873056"/>
          <a:ext cx="868506" cy="720000"/>
        </a:xfrm>
        <a:prstGeom prst="rect">
          <a:avLst/>
        </a:prstGeom>
        <a:blipFill dpi="0" rotWithShape="1">
          <a:blip xmlns:r="http://schemas.openxmlformats.org/officeDocument/2006/relationships" r:embed="rId11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111501</xdr:colOff>
      <xdr:row>129</xdr:row>
      <xdr:rowOff>101974</xdr:rowOff>
    </xdr:from>
    <xdr:to>
      <xdr:col>4</xdr:col>
      <xdr:colOff>997325</xdr:colOff>
      <xdr:row>129</xdr:row>
      <xdr:rowOff>821974</xdr:rowOff>
    </xdr:to>
    <xdr:sp macro="" textlink="">
      <xdr:nvSpPr>
        <xdr:cNvPr id="349" name="직사각형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/>
      </xdr:nvSpPr>
      <xdr:spPr>
        <a:xfrm>
          <a:off x="5830983" y="114760562"/>
          <a:ext cx="885824" cy="720000"/>
        </a:xfrm>
        <a:prstGeom prst="rect">
          <a:avLst/>
        </a:prstGeom>
        <a:blipFill dpi="0" rotWithShape="1">
          <a:blip xmlns:r="http://schemas.openxmlformats.org/officeDocument/2006/relationships" r:embed="rId11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170584</xdr:colOff>
      <xdr:row>139</xdr:row>
      <xdr:rowOff>69271</xdr:rowOff>
    </xdr:from>
    <xdr:to>
      <xdr:col>4</xdr:col>
      <xdr:colOff>935182</xdr:colOff>
      <xdr:row>139</xdr:row>
      <xdr:rowOff>777148</xdr:rowOff>
    </xdr:to>
    <xdr:sp macro="" textlink="">
      <xdr:nvSpPr>
        <xdr:cNvPr id="351" name="직사각형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/>
      </xdr:nvSpPr>
      <xdr:spPr>
        <a:xfrm>
          <a:off x="4759902" y="123184226"/>
          <a:ext cx="764598" cy="707877"/>
        </a:xfrm>
        <a:prstGeom prst="rect">
          <a:avLst/>
        </a:prstGeom>
        <a:blipFill dpi="0" rotWithShape="1">
          <a:blip xmlns:r="http://schemas.openxmlformats.org/officeDocument/2006/relationships" r:embed="rId11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268942</xdr:colOff>
      <xdr:row>90</xdr:row>
      <xdr:rowOff>57149</xdr:rowOff>
    </xdr:from>
    <xdr:to>
      <xdr:col>4</xdr:col>
      <xdr:colOff>923366</xdr:colOff>
      <xdr:row>90</xdr:row>
      <xdr:rowOff>777149</xdr:rowOff>
    </xdr:to>
    <xdr:sp macro="" textlink="">
      <xdr:nvSpPr>
        <xdr:cNvPr id="359" name="직사각형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/>
      </xdr:nvSpPr>
      <xdr:spPr>
        <a:xfrm>
          <a:off x="5988424" y="79323078"/>
          <a:ext cx="654424" cy="720000"/>
        </a:xfrm>
        <a:prstGeom prst="rect">
          <a:avLst/>
        </a:prstGeom>
        <a:blipFill dpi="0" rotWithShape="1">
          <a:blip xmlns:r="http://schemas.openxmlformats.org/officeDocument/2006/relationships" r:embed="rId11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153264</xdr:colOff>
      <xdr:row>91</xdr:row>
      <xdr:rowOff>86592</xdr:rowOff>
    </xdr:from>
    <xdr:to>
      <xdr:col>4</xdr:col>
      <xdr:colOff>987135</xdr:colOff>
      <xdr:row>91</xdr:row>
      <xdr:rowOff>829104</xdr:rowOff>
    </xdr:to>
    <xdr:sp macro="" textlink="">
      <xdr:nvSpPr>
        <xdr:cNvPr id="360" name="직사각형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/>
      </xdr:nvSpPr>
      <xdr:spPr>
        <a:xfrm>
          <a:off x="4742582" y="83456319"/>
          <a:ext cx="833871" cy="742512"/>
        </a:xfrm>
        <a:prstGeom prst="rect">
          <a:avLst/>
        </a:prstGeom>
        <a:blipFill dpi="0" rotWithShape="1">
          <a:blip xmlns:r="http://schemas.openxmlformats.org/officeDocument/2006/relationships" r:embed="rId11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126321</xdr:colOff>
      <xdr:row>112</xdr:row>
      <xdr:rowOff>109714</xdr:rowOff>
    </xdr:from>
    <xdr:to>
      <xdr:col>4</xdr:col>
      <xdr:colOff>1030942</xdr:colOff>
      <xdr:row>112</xdr:row>
      <xdr:rowOff>779929</xdr:rowOff>
    </xdr:to>
    <xdr:sp macro="" textlink="">
      <xdr:nvSpPr>
        <xdr:cNvPr id="368" name="직사각형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/>
      </xdr:nvSpPr>
      <xdr:spPr>
        <a:xfrm>
          <a:off x="5845803" y="98900773"/>
          <a:ext cx="904621" cy="670215"/>
        </a:xfrm>
        <a:prstGeom prst="rect">
          <a:avLst/>
        </a:prstGeom>
        <a:blipFill dpi="0" rotWithShape="1">
          <a:blip xmlns:r="http://schemas.openxmlformats.org/officeDocument/2006/relationships" r:embed="rId11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254322</xdr:colOff>
      <xdr:row>113</xdr:row>
      <xdr:rowOff>194168</xdr:rowOff>
    </xdr:from>
    <xdr:to>
      <xdr:col>4</xdr:col>
      <xdr:colOff>878541</xdr:colOff>
      <xdr:row>113</xdr:row>
      <xdr:rowOff>744071</xdr:rowOff>
    </xdr:to>
    <xdr:sp macro="" textlink="">
      <xdr:nvSpPr>
        <xdr:cNvPr id="369" name="직사각형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/>
      </xdr:nvSpPr>
      <xdr:spPr>
        <a:xfrm>
          <a:off x="5973804" y="99872733"/>
          <a:ext cx="624219" cy="549903"/>
        </a:xfrm>
        <a:prstGeom prst="rect">
          <a:avLst/>
        </a:prstGeom>
        <a:blipFill dpi="0" rotWithShape="1">
          <a:blip xmlns:r="http://schemas.openxmlformats.org/officeDocument/2006/relationships" r:embed="rId11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147358</xdr:colOff>
      <xdr:row>116</xdr:row>
      <xdr:rowOff>93007</xdr:rowOff>
    </xdr:from>
    <xdr:to>
      <xdr:col>4</xdr:col>
      <xdr:colOff>1021976</xdr:colOff>
      <xdr:row>116</xdr:row>
      <xdr:rowOff>779930</xdr:rowOff>
    </xdr:to>
    <xdr:sp macro="" textlink="">
      <xdr:nvSpPr>
        <xdr:cNvPr id="373" name="직사각형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/>
      </xdr:nvSpPr>
      <xdr:spPr>
        <a:xfrm>
          <a:off x="5866840" y="102434089"/>
          <a:ext cx="874618" cy="686923"/>
        </a:xfrm>
        <a:prstGeom prst="rect">
          <a:avLst/>
        </a:prstGeom>
        <a:blipFill dpi="0" rotWithShape="1">
          <a:blip xmlns:r="http://schemas.openxmlformats.org/officeDocument/2006/relationships" r:embed="rId11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63006</xdr:colOff>
      <xdr:row>119</xdr:row>
      <xdr:rowOff>388540</xdr:rowOff>
    </xdr:from>
    <xdr:to>
      <xdr:col>4</xdr:col>
      <xdr:colOff>1021975</xdr:colOff>
      <xdr:row>119</xdr:row>
      <xdr:rowOff>1075766</xdr:rowOff>
    </xdr:to>
    <xdr:sp macro="" textlink="">
      <xdr:nvSpPr>
        <xdr:cNvPr id="375" name="직사각형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/>
      </xdr:nvSpPr>
      <xdr:spPr>
        <a:xfrm>
          <a:off x="5782488" y="105392140"/>
          <a:ext cx="958969" cy="687226"/>
        </a:xfrm>
        <a:prstGeom prst="rect">
          <a:avLst/>
        </a:prstGeom>
        <a:blipFill dpi="0" rotWithShape="1">
          <a:blip xmlns:r="http://schemas.openxmlformats.org/officeDocument/2006/relationships" r:embed="rId12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142620</xdr:colOff>
      <xdr:row>43</xdr:row>
      <xdr:rowOff>112139</xdr:rowOff>
    </xdr:from>
    <xdr:to>
      <xdr:col>4</xdr:col>
      <xdr:colOff>935182</xdr:colOff>
      <xdr:row>43</xdr:row>
      <xdr:rowOff>832139</xdr:rowOff>
    </xdr:to>
    <xdr:sp macro="" textlink="">
      <xdr:nvSpPr>
        <xdr:cNvPr id="385" name="직사각형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/>
      </xdr:nvSpPr>
      <xdr:spPr>
        <a:xfrm>
          <a:off x="5857620" y="36771959"/>
          <a:ext cx="792562" cy="720000"/>
        </a:xfrm>
        <a:prstGeom prst="rect">
          <a:avLst/>
        </a:prstGeom>
        <a:blipFill dpi="0" rotWithShape="1">
          <a:blip xmlns:r="http://schemas.openxmlformats.org/officeDocument/2006/relationships" r:embed="rId121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90054</xdr:colOff>
      <xdr:row>42</xdr:row>
      <xdr:rowOff>90664</xdr:rowOff>
    </xdr:from>
    <xdr:to>
      <xdr:col>4</xdr:col>
      <xdr:colOff>1007918</xdr:colOff>
      <xdr:row>42</xdr:row>
      <xdr:rowOff>810664</xdr:rowOff>
    </xdr:to>
    <xdr:sp macro="" textlink="">
      <xdr:nvSpPr>
        <xdr:cNvPr id="386" name="직사각형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/>
      </xdr:nvSpPr>
      <xdr:spPr>
        <a:xfrm>
          <a:off x="5805054" y="35866564"/>
          <a:ext cx="917864" cy="720000"/>
        </a:xfrm>
        <a:prstGeom prst="rect">
          <a:avLst/>
        </a:prstGeom>
        <a:blipFill dpi="0" rotWithShape="1">
          <a:blip xmlns:r="http://schemas.openxmlformats.org/officeDocument/2006/relationships" r:embed="rId122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124690</xdr:colOff>
      <xdr:row>41</xdr:row>
      <xdr:rowOff>90664</xdr:rowOff>
    </xdr:from>
    <xdr:to>
      <xdr:col>4</xdr:col>
      <xdr:colOff>973281</xdr:colOff>
      <xdr:row>41</xdr:row>
      <xdr:rowOff>810664</xdr:rowOff>
    </xdr:to>
    <xdr:sp macro="" textlink="">
      <xdr:nvSpPr>
        <xdr:cNvPr id="387" name="직사각형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/>
      </xdr:nvSpPr>
      <xdr:spPr>
        <a:xfrm>
          <a:off x="5839690" y="34982644"/>
          <a:ext cx="848591" cy="720000"/>
        </a:xfrm>
        <a:prstGeom prst="rect">
          <a:avLst/>
        </a:prstGeom>
        <a:blipFill dpi="0" rotWithShape="1">
          <a:blip xmlns:r="http://schemas.openxmlformats.org/officeDocument/2006/relationships" r:embed="rId123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121077</xdr:colOff>
      <xdr:row>321</xdr:row>
      <xdr:rowOff>96905</xdr:rowOff>
    </xdr:from>
    <xdr:to>
      <xdr:col>4</xdr:col>
      <xdr:colOff>1013791</xdr:colOff>
      <xdr:row>321</xdr:row>
      <xdr:rowOff>788504</xdr:rowOff>
    </xdr:to>
    <xdr:sp macro="" textlink="">
      <xdr:nvSpPr>
        <xdr:cNvPr id="388" name="직사각형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/>
      </xdr:nvSpPr>
      <xdr:spPr>
        <a:xfrm>
          <a:off x="5832764" y="283203096"/>
          <a:ext cx="892714" cy="691599"/>
        </a:xfrm>
        <a:prstGeom prst="rect">
          <a:avLst/>
        </a:prstGeom>
        <a:blipFill dpi="0" rotWithShape="1">
          <a:blip xmlns:r="http://schemas.openxmlformats.org/officeDocument/2006/relationships" r:embed="rId124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164830</xdr:colOff>
      <xdr:row>117</xdr:row>
      <xdr:rowOff>101970</xdr:rowOff>
    </xdr:from>
    <xdr:to>
      <xdr:col>4</xdr:col>
      <xdr:colOff>986118</xdr:colOff>
      <xdr:row>117</xdr:row>
      <xdr:rowOff>761999</xdr:rowOff>
    </xdr:to>
    <xdr:sp macro="" textlink="">
      <xdr:nvSpPr>
        <xdr:cNvPr id="389" name="직사각형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/>
      </xdr:nvSpPr>
      <xdr:spPr>
        <a:xfrm>
          <a:off x="5884312" y="103330558"/>
          <a:ext cx="821288" cy="660029"/>
        </a:xfrm>
        <a:prstGeom prst="rect">
          <a:avLst/>
        </a:prstGeom>
        <a:blipFill dpi="0" rotWithShape="1">
          <a:blip xmlns:r="http://schemas.openxmlformats.org/officeDocument/2006/relationships" r:embed="rId12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109370</xdr:colOff>
      <xdr:row>357</xdr:row>
      <xdr:rowOff>90664</xdr:rowOff>
    </xdr:from>
    <xdr:to>
      <xdr:col>4</xdr:col>
      <xdr:colOff>1029832</xdr:colOff>
      <xdr:row>357</xdr:row>
      <xdr:rowOff>810664</xdr:rowOff>
    </xdr:to>
    <xdr:sp macro="" textlink="">
      <xdr:nvSpPr>
        <xdr:cNvPr id="236" name="직사각형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/>
      </xdr:nvSpPr>
      <xdr:spPr>
        <a:xfrm>
          <a:off x="5824370" y="315848224"/>
          <a:ext cx="920462" cy="720000"/>
        </a:xfrm>
        <a:prstGeom prst="rect">
          <a:avLst/>
        </a:prstGeom>
        <a:blipFill dpi="0" rotWithShape="1">
          <a:blip xmlns:r="http://schemas.openxmlformats.org/officeDocument/2006/relationships" r:embed="rId12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109370</xdr:colOff>
      <xdr:row>359</xdr:row>
      <xdr:rowOff>90664</xdr:rowOff>
    </xdr:from>
    <xdr:to>
      <xdr:col>4</xdr:col>
      <xdr:colOff>1029832</xdr:colOff>
      <xdr:row>359</xdr:row>
      <xdr:rowOff>810664</xdr:rowOff>
    </xdr:to>
    <xdr:sp macro="" textlink="">
      <xdr:nvSpPr>
        <xdr:cNvPr id="392" name="직사각형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/>
      </xdr:nvSpPr>
      <xdr:spPr>
        <a:xfrm>
          <a:off x="5824370" y="317616064"/>
          <a:ext cx="920462" cy="720000"/>
        </a:xfrm>
        <a:prstGeom prst="rect">
          <a:avLst/>
        </a:prstGeom>
        <a:blipFill dpi="0" rotWithShape="1">
          <a:blip xmlns:r="http://schemas.openxmlformats.org/officeDocument/2006/relationships" r:embed="rId12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99845</xdr:colOff>
      <xdr:row>358</xdr:row>
      <xdr:rowOff>81139</xdr:rowOff>
    </xdr:from>
    <xdr:to>
      <xdr:col>4</xdr:col>
      <xdr:colOff>1020307</xdr:colOff>
      <xdr:row>358</xdr:row>
      <xdr:rowOff>801139</xdr:rowOff>
    </xdr:to>
    <xdr:sp macro="" textlink="">
      <xdr:nvSpPr>
        <xdr:cNvPr id="394" name="직사각형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/>
      </xdr:nvSpPr>
      <xdr:spPr>
        <a:xfrm>
          <a:off x="5814845" y="316722619"/>
          <a:ext cx="920462" cy="720000"/>
        </a:xfrm>
        <a:prstGeom prst="rect">
          <a:avLst/>
        </a:prstGeom>
        <a:blipFill dpi="0" rotWithShape="1">
          <a:blip xmlns:r="http://schemas.openxmlformats.org/officeDocument/2006/relationships" r:embed="rId12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188595</xdr:colOff>
      <xdr:row>75</xdr:row>
      <xdr:rowOff>163829</xdr:rowOff>
    </xdr:from>
    <xdr:to>
      <xdr:col>4</xdr:col>
      <xdr:colOff>944880</xdr:colOff>
      <xdr:row>75</xdr:row>
      <xdr:rowOff>769620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903595" y="65109089"/>
          <a:ext cx="756285" cy="605791"/>
        </a:xfrm>
        <a:prstGeom prst="rect">
          <a:avLst/>
        </a:prstGeom>
        <a:blipFill dpi="0" rotWithShape="1">
          <a:blip xmlns:r="http://schemas.openxmlformats.org/officeDocument/2006/relationships" r:embed="rId12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68661</xdr:colOff>
      <xdr:row>83</xdr:row>
      <xdr:rowOff>306532</xdr:rowOff>
    </xdr:from>
    <xdr:to>
      <xdr:col>4</xdr:col>
      <xdr:colOff>986119</xdr:colOff>
      <xdr:row>83</xdr:row>
      <xdr:rowOff>995082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5788143" y="72983403"/>
          <a:ext cx="917458" cy="688550"/>
        </a:xfrm>
        <a:prstGeom prst="rect">
          <a:avLst/>
        </a:prstGeom>
        <a:blipFill dpi="0" rotWithShape="1">
          <a:blip xmlns:r="http://schemas.openxmlformats.org/officeDocument/2006/relationships" r:embed="rId13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142620</xdr:colOff>
      <xdr:row>40</xdr:row>
      <xdr:rowOff>90664</xdr:rowOff>
    </xdr:from>
    <xdr:to>
      <xdr:col>4</xdr:col>
      <xdr:colOff>883228</xdr:colOff>
      <xdr:row>40</xdr:row>
      <xdr:rowOff>810664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4731938" y="37532573"/>
          <a:ext cx="740608" cy="720000"/>
        </a:xfrm>
        <a:prstGeom prst="rect">
          <a:avLst/>
        </a:prstGeom>
        <a:blipFill dpi="0" rotWithShape="1">
          <a:blip xmlns:r="http://schemas.openxmlformats.org/officeDocument/2006/relationships" r:embed="rId13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359405</xdr:colOff>
      <xdr:row>92</xdr:row>
      <xdr:rowOff>85673</xdr:rowOff>
    </xdr:from>
    <xdr:to>
      <xdr:col>4</xdr:col>
      <xdr:colOff>815790</xdr:colOff>
      <xdr:row>92</xdr:row>
      <xdr:rowOff>805673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6078887" y="81126614"/>
          <a:ext cx="456385" cy="720000"/>
        </a:xfrm>
        <a:prstGeom prst="rect">
          <a:avLst/>
        </a:prstGeom>
        <a:blipFill dpi="0" rotWithShape="1">
          <a:blip xmlns:r="http://schemas.openxmlformats.org/officeDocument/2006/relationships" r:embed="rId13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363887</xdr:colOff>
      <xdr:row>93</xdr:row>
      <xdr:rowOff>94637</xdr:rowOff>
    </xdr:from>
    <xdr:to>
      <xdr:col>4</xdr:col>
      <xdr:colOff>806825</xdr:colOff>
      <xdr:row>93</xdr:row>
      <xdr:rowOff>753035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6083369" y="82023084"/>
          <a:ext cx="442938" cy="658398"/>
        </a:xfrm>
        <a:prstGeom prst="rect">
          <a:avLst/>
        </a:prstGeom>
        <a:blipFill dpi="0" rotWithShape="1">
          <a:blip xmlns:r="http://schemas.openxmlformats.org/officeDocument/2006/relationships" r:embed="rId13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155864</xdr:colOff>
      <xdr:row>130</xdr:row>
      <xdr:rowOff>110937</xdr:rowOff>
    </xdr:from>
    <xdr:to>
      <xdr:col>4</xdr:col>
      <xdr:colOff>959224</xdr:colOff>
      <xdr:row>130</xdr:row>
      <xdr:rowOff>806823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5875346" y="115657031"/>
          <a:ext cx="803360" cy="695886"/>
        </a:xfrm>
        <a:prstGeom prst="rect">
          <a:avLst/>
        </a:prstGeom>
        <a:blipFill dpi="0" rotWithShape="1">
          <a:blip xmlns:r="http://schemas.openxmlformats.org/officeDocument/2006/relationships" r:embed="rId13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155864</xdr:colOff>
      <xdr:row>131</xdr:row>
      <xdr:rowOff>110937</xdr:rowOff>
    </xdr:from>
    <xdr:to>
      <xdr:col>4</xdr:col>
      <xdr:colOff>959224</xdr:colOff>
      <xdr:row>131</xdr:row>
      <xdr:rowOff>806823</xdr:rowOff>
    </xdr:to>
    <xdr:sp macro="" textlink="">
      <xdr:nvSpPr>
        <xdr:cNvPr id="39" name="직사각형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5875346" y="116544537"/>
          <a:ext cx="803360" cy="695886"/>
        </a:xfrm>
        <a:prstGeom prst="rect">
          <a:avLst/>
        </a:prstGeom>
        <a:blipFill dpi="0" rotWithShape="1">
          <a:blip xmlns:r="http://schemas.openxmlformats.org/officeDocument/2006/relationships" r:embed="rId13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155864</xdr:colOff>
      <xdr:row>132</xdr:row>
      <xdr:rowOff>110937</xdr:rowOff>
    </xdr:from>
    <xdr:to>
      <xdr:col>4</xdr:col>
      <xdr:colOff>959224</xdr:colOff>
      <xdr:row>132</xdr:row>
      <xdr:rowOff>806823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5875346" y="117432043"/>
          <a:ext cx="803360" cy="695886"/>
        </a:xfrm>
        <a:prstGeom prst="rect">
          <a:avLst/>
        </a:prstGeom>
        <a:blipFill dpi="0" rotWithShape="1">
          <a:blip xmlns:r="http://schemas.openxmlformats.org/officeDocument/2006/relationships" r:embed="rId13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155864</xdr:colOff>
      <xdr:row>133</xdr:row>
      <xdr:rowOff>57149</xdr:rowOff>
    </xdr:from>
    <xdr:to>
      <xdr:col>4</xdr:col>
      <xdr:colOff>1004455</xdr:colOff>
      <xdr:row>133</xdr:row>
      <xdr:rowOff>865909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4745182" y="118877194"/>
          <a:ext cx="848591" cy="808760"/>
        </a:xfrm>
        <a:prstGeom prst="rect">
          <a:avLst/>
        </a:prstGeom>
        <a:blipFill dpi="0" rotWithShape="1">
          <a:blip xmlns:r="http://schemas.openxmlformats.org/officeDocument/2006/relationships" r:embed="rId13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155864</xdr:colOff>
      <xdr:row>134</xdr:row>
      <xdr:rowOff>57149</xdr:rowOff>
    </xdr:from>
    <xdr:to>
      <xdr:col>4</xdr:col>
      <xdr:colOff>969818</xdr:colOff>
      <xdr:row>134</xdr:row>
      <xdr:rowOff>865909</xdr:rowOff>
    </xdr:to>
    <xdr:sp macro="" textlink="">
      <xdr:nvSpPr>
        <xdr:cNvPr id="42" name="직사각형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4745182" y="119760422"/>
          <a:ext cx="813954" cy="808760"/>
        </a:xfrm>
        <a:prstGeom prst="rect">
          <a:avLst/>
        </a:prstGeom>
        <a:blipFill dpi="0" rotWithShape="1">
          <a:blip xmlns:r="http://schemas.openxmlformats.org/officeDocument/2006/relationships" r:embed="rId13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155864</xdr:colOff>
      <xdr:row>135</xdr:row>
      <xdr:rowOff>57149</xdr:rowOff>
    </xdr:from>
    <xdr:to>
      <xdr:col>4</xdr:col>
      <xdr:colOff>1021773</xdr:colOff>
      <xdr:row>135</xdr:row>
      <xdr:rowOff>865909</xdr:rowOff>
    </xdr:to>
    <xdr:sp macro="" textlink="">
      <xdr:nvSpPr>
        <xdr:cNvPr id="43" name="직사각형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4745182" y="120643649"/>
          <a:ext cx="865909" cy="808760"/>
        </a:xfrm>
        <a:prstGeom prst="rect">
          <a:avLst/>
        </a:prstGeom>
        <a:blipFill dpi="0" rotWithShape="1">
          <a:blip xmlns:r="http://schemas.openxmlformats.org/officeDocument/2006/relationships" r:embed="rId13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293425</xdr:colOff>
      <xdr:row>157</xdr:row>
      <xdr:rowOff>67842</xdr:rowOff>
    </xdr:from>
    <xdr:to>
      <xdr:col>4</xdr:col>
      <xdr:colOff>861879</xdr:colOff>
      <xdr:row>157</xdr:row>
      <xdr:rowOff>787842</xdr:rowOff>
    </xdr:to>
    <xdr:sp macro="" textlink="">
      <xdr:nvSpPr>
        <xdr:cNvPr id="46" name="직사각형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6005112" y="138645825"/>
          <a:ext cx="568454" cy="720000"/>
        </a:xfrm>
        <a:prstGeom prst="rect">
          <a:avLst/>
        </a:prstGeom>
        <a:blipFill dpi="0" rotWithShape="1">
          <a:blip xmlns:r="http://schemas.openxmlformats.org/officeDocument/2006/relationships" r:embed="rId14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259807</xdr:colOff>
      <xdr:row>158</xdr:row>
      <xdr:rowOff>90254</xdr:rowOff>
    </xdr:from>
    <xdr:to>
      <xdr:col>4</xdr:col>
      <xdr:colOff>828261</xdr:colOff>
      <xdr:row>158</xdr:row>
      <xdr:rowOff>810254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5971494" y="139549506"/>
          <a:ext cx="568454" cy="720000"/>
        </a:xfrm>
        <a:prstGeom prst="rect">
          <a:avLst/>
        </a:prstGeom>
        <a:blipFill dpi="0" rotWithShape="1">
          <a:blip xmlns:r="http://schemas.openxmlformats.org/officeDocument/2006/relationships" r:embed="rId14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248601</xdr:colOff>
      <xdr:row>159</xdr:row>
      <xdr:rowOff>67842</xdr:rowOff>
    </xdr:from>
    <xdr:to>
      <xdr:col>4</xdr:col>
      <xdr:colOff>817055</xdr:colOff>
      <xdr:row>159</xdr:row>
      <xdr:rowOff>787842</xdr:rowOff>
    </xdr:to>
    <xdr:sp macro="" textlink="">
      <xdr:nvSpPr>
        <xdr:cNvPr id="50" name="직사각형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5960288" y="140408364"/>
          <a:ext cx="568454" cy="720000"/>
        </a:xfrm>
        <a:prstGeom prst="rect">
          <a:avLst/>
        </a:prstGeom>
        <a:blipFill dpi="0" rotWithShape="1">
          <a:blip xmlns:r="http://schemas.openxmlformats.org/officeDocument/2006/relationships" r:embed="rId14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207323</xdr:colOff>
      <xdr:row>196</xdr:row>
      <xdr:rowOff>57101</xdr:rowOff>
    </xdr:from>
    <xdr:to>
      <xdr:col>4</xdr:col>
      <xdr:colOff>901511</xdr:colOff>
      <xdr:row>196</xdr:row>
      <xdr:rowOff>820606</xdr:rowOff>
    </xdr:to>
    <xdr:sp macro="" textlink="">
      <xdr:nvSpPr>
        <xdr:cNvPr id="52" name="직사각형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5919010" y="173004597"/>
          <a:ext cx="694188" cy="763505"/>
        </a:xfrm>
        <a:prstGeom prst="rect">
          <a:avLst/>
        </a:prstGeom>
        <a:blipFill dpi="0" rotWithShape="1">
          <a:blip xmlns:r="http://schemas.openxmlformats.org/officeDocument/2006/relationships" r:embed="rId14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196118</xdr:colOff>
      <xdr:row>197</xdr:row>
      <xdr:rowOff>57102</xdr:rowOff>
    </xdr:from>
    <xdr:to>
      <xdr:col>4</xdr:col>
      <xdr:colOff>890306</xdr:colOff>
      <xdr:row>197</xdr:row>
      <xdr:rowOff>820608</xdr:rowOff>
    </xdr:to>
    <xdr:sp macro="" textlink="">
      <xdr:nvSpPr>
        <xdr:cNvPr id="57" name="직사각형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5907805" y="173885867"/>
          <a:ext cx="694188" cy="763506"/>
        </a:xfrm>
        <a:prstGeom prst="rect">
          <a:avLst/>
        </a:prstGeom>
        <a:blipFill dpi="0" rotWithShape="1">
          <a:blip xmlns:r="http://schemas.openxmlformats.org/officeDocument/2006/relationships" r:embed="rId14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172278</xdr:colOff>
      <xdr:row>195</xdr:row>
      <xdr:rowOff>61681</xdr:rowOff>
    </xdr:from>
    <xdr:to>
      <xdr:col>4</xdr:col>
      <xdr:colOff>890305</xdr:colOff>
      <xdr:row>195</xdr:row>
      <xdr:rowOff>825186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5883965" y="172127907"/>
          <a:ext cx="718027" cy="763505"/>
        </a:xfrm>
        <a:prstGeom prst="rect">
          <a:avLst/>
        </a:prstGeom>
        <a:blipFill dpi="0" rotWithShape="1">
          <a:blip xmlns:r="http://schemas.openxmlformats.org/officeDocument/2006/relationships" r:embed="rId14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172278</xdr:colOff>
      <xdr:row>194</xdr:row>
      <xdr:rowOff>59635</xdr:rowOff>
    </xdr:from>
    <xdr:to>
      <xdr:col>4</xdr:col>
      <xdr:colOff>890305</xdr:colOff>
      <xdr:row>194</xdr:row>
      <xdr:rowOff>823140</xdr:rowOff>
    </xdr:to>
    <xdr:sp macro="" textlink="">
      <xdr:nvSpPr>
        <xdr:cNvPr id="59" name="직사각형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>
          <a:off x="5883965" y="171244592"/>
          <a:ext cx="718027" cy="763505"/>
        </a:xfrm>
        <a:prstGeom prst="rect">
          <a:avLst/>
        </a:prstGeom>
        <a:blipFill dpi="0" rotWithShape="1">
          <a:blip xmlns:r="http://schemas.openxmlformats.org/officeDocument/2006/relationships" r:embed="rId14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119269</xdr:colOff>
      <xdr:row>245</xdr:row>
      <xdr:rowOff>86589</xdr:rowOff>
    </xdr:from>
    <xdr:to>
      <xdr:col>4</xdr:col>
      <xdr:colOff>987136</xdr:colOff>
      <xdr:row>245</xdr:row>
      <xdr:rowOff>813954</xdr:rowOff>
    </xdr:to>
    <xdr:sp macro="" textlink="">
      <xdr:nvSpPr>
        <xdr:cNvPr id="61" name="직사각형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5830956" y="216216293"/>
          <a:ext cx="867867" cy="727365"/>
        </a:xfrm>
        <a:prstGeom prst="rect">
          <a:avLst/>
        </a:prstGeom>
        <a:blipFill dpi="0" rotWithShape="1">
          <a:blip xmlns:r="http://schemas.openxmlformats.org/officeDocument/2006/relationships" r:embed="rId14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425877</xdr:colOff>
      <xdr:row>322</xdr:row>
      <xdr:rowOff>46383</xdr:rowOff>
    </xdr:from>
    <xdr:to>
      <xdr:col>4</xdr:col>
      <xdr:colOff>768626</xdr:colOff>
      <xdr:row>322</xdr:row>
      <xdr:rowOff>798143</xdr:rowOff>
    </xdr:to>
    <xdr:sp macro="" textlink="">
      <xdr:nvSpPr>
        <xdr:cNvPr id="62" name="직사각형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6137564" y="284033844"/>
          <a:ext cx="342749" cy="751760"/>
        </a:xfrm>
        <a:prstGeom prst="rect">
          <a:avLst/>
        </a:prstGeom>
        <a:blipFill dpi="0" rotWithShape="1">
          <a:blip xmlns:r="http://schemas.openxmlformats.org/officeDocument/2006/relationships" r:embed="rId14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414671</xdr:colOff>
      <xdr:row>323</xdr:row>
      <xdr:rowOff>59635</xdr:rowOff>
    </xdr:from>
    <xdr:to>
      <xdr:col>4</xdr:col>
      <xdr:colOff>757420</xdr:colOff>
      <xdr:row>323</xdr:row>
      <xdr:rowOff>811395</xdr:rowOff>
    </xdr:to>
    <xdr:sp macro="" textlink="">
      <xdr:nvSpPr>
        <xdr:cNvPr id="69" name="직사각형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/>
      </xdr:nvSpPr>
      <xdr:spPr>
        <a:xfrm>
          <a:off x="6126358" y="284928365"/>
          <a:ext cx="342749" cy="751760"/>
        </a:xfrm>
        <a:prstGeom prst="rect">
          <a:avLst/>
        </a:prstGeom>
        <a:blipFill dpi="0" rotWithShape="1">
          <a:blip xmlns:r="http://schemas.openxmlformats.org/officeDocument/2006/relationships" r:embed="rId14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414671</xdr:colOff>
      <xdr:row>325</xdr:row>
      <xdr:rowOff>66261</xdr:rowOff>
    </xdr:from>
    <xdr:to>
      <xdr:col>4</xdr:col>
      <xdr:colOff>757420</xdr:colOff>
      <xdr:row>325</xdr:row>
      <xdr:rowOff>818021</xdr:rowOff>
    </xdr:to>
    <xdr:sp macro="" textlink="">
      <xdr:nvSpPr>
        <xdr:cNvPr id="71" name="직사각형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/>
      </xdr:nvSpPr>
      <xdr:spPr>
        <a:xfrm>
          <a:off x="6126358" y="286697531"/>
          <a:ext cx="342749" cy="751760"/>
        </a:xfrm>
        <a:prstGeom prst="rect">
          <a:avLst/>
        </a:prstGeom>
        <a:blipFill dpi="0" rotWithShape="1">
          <a:blip xmlns:r="http://schemas.openxmlformats.org/officeDocument/2006/relationships" r:embed="rId15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403465</xdr:colOff>
      <xdr:row>324</xdr:row>
      <xdr:rowOff>66262</xdr:rowOff>
    </xdr:from>
    <xdr:to>
      <xdr:col>4</xdr:col>
      <xdr:colOff>746214</xdr:colOff>
      <xdr:row>324</xdr:row>
      <xdr:rowOff>818022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/>
      </xdr:nvSpPr>
      <xdr:spPr>
        <a:xfrm>
          <a:off x="6115152" y="285816262"/>
          <a:ext cx="342749" cy="751760"/>
        </a:xfrm>
        <a:prstGeom prst="rect">
          <a:avLst/>
        </a:prstGeom>
        <a:blipFill dpi="0" rotWithShape="1">
          <a:blip xmlns:r="http://schemas.openxmlformats.org/officeDocument/2006/relationships" r:embed="rId15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358589</xdr:colOff>
      <xdr:row>94</xdr:row>
      <xdr:rowOff>74467</xdr:rowOff>
    </xdr:from>
    <xdr:to>
      <xdr:col>4</xdr:col>
      <xdr:colOff>842070</xdr:colOff>
      <xdr:row>94</xdr:row>
      <xdr:rowOff>794467</xdr:rowOff>
    </xdr:to>
    <xdr:sp macro="" textlink="">
      <xdr:nvSpPr>
        <xdr:cNvPr id="47" name="직사각형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6078071" y="82890420"/>
          <a:ext cx="483481" cy="720000"/>
        </a:xfrm>
        <a:prstGeom prst="rect">
          <a:avLst/>
        </a:prstGeom>
        <a:blipFill dpi="0" rotWithShape="1">
          <a:blip xmlns:r="http://schemas.openxmlformats.org/officeDocument/2006/relationships" r:embed="rId15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376518</xdr:colOff>
      <xdr:row>95</xdr:row>
      <xdr:rowOff>104215</xdr:rowOff>
    </xdr:from>
    <xdr:to>
      <xdr:col>4</xdr:col>
      <xdr:colOff>805602</xdr:colOff>
      <xdr:row>95</xdr:row>
      <xdr:rowOff>824215</xdr:rowOff>
    </xdr:to>
    <xdr:sp macro="" textlink="">
      <xdr:nvSpPr>
        <xdr:cNvPr id="49" name="직사각형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6096000" y="83807674"/>
          <a:ext cx="429084" cy="720000"/>
        </a:xfrm>
        <a:prstGeom prst="rect">
          <a:avLst/>
        </a:prstGeom>
        <a:blipFill dpi="0" rotWithShape="1">
          <a:blip xmlns:r="http://schemas.openxmlformats.org/officeDocument/2006/relationships" r:embed="rId15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244900</xdr:colOff>
      <xdr:row>118</xdr:row>
      <xdr:rowOff>146797</xdr:rowOff>
    </xdr:from>
    <xdr:to>
      <xdr:col>4</xdr:col>
      <xdr:colOff>950259</xdr:colOff>
      <xdr:row>118</xdr:row>
      <xdr:rowOff>788895</xdr:rowOff>
    </xdr:to>
    <xdr:sp macro="" textlink="">
      <xdr:nvSpPr>
        <xdr:cNvPr id="20" name="직사각형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5964382" y="104262891"/>
          <a:ext cx="705359" cy="642098"/>
        </a:xfrm>
        <a:prstGeom prst="rect">
          <a:avLst/>
        </a:prstGeom>
        <a:blipFill dpi="0" rotWithShape="1">
          <a:blip xmlns:r="http://schemas.openxmlformats.org/officeDocument/2006/relationships" r:embed="rId15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406608</xdr:colOff>
      <xdr:row>68</xdr:row>
      <xdr:rowOff>88322</xdr:rowOff>
    </xdr:from>
    <xdr:to>
      <xdr:col>4</xdr:col>
      <xdr:colOff>696192</xdr:colOff>
      <xdr:row>68</xdr:row>
      <xdr:rowOff>808322</xdr:rowOff>
    </xdr:to>
    <xdr:sp macro="" textlink="">
      <xdr:nvSpPr>
        <xdr:cNvPr id="21" name="직사각형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6121608" y="58846142"/>
          <a:ext cx="289584" cy="720000"/>
        </a:xfrm>
        <a:prstGeom prst="rect">
          <a:avLst/>
        </a:prstGeom>
        <a:blipFill dpi="0" rotWithShape="1">
          <a:blip xmlns:r="http://schemas.openxmlformats.org/officeDocument/2006/relationships" r:embed="rId15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404527</xdr:colOff>
      <xdr:row>69</xdr:row>
      <xdr:rowOff>105295</xdr:rowOff>
    </xdr:from>
    <xdr:to>
      <xdr:col>4</xdr:col>
      <xdr:colOff>708661</xdr:colOff>
      <xdr:row>69</xdr:row>
      <xdr:rowOff>845820</xdr:rowOff>
    </xdr:to>
    <xdr:sp macro="" textlink="">
      <xdr:nvSpPr>
        <xdr:cNvPr id="22" name="직사각형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6119527" y="59747035"/>
          <a:ext cx="304134" cy="740525"/>
        </a:xfrm>
        <a:prstGeom prst="rect">
          <a:avLst/>
        </a:prstGeom>
        <a:blipFill dpi="0" rotWithShape="1">
          <a:blip xmlns:r="http://schemas.openxmlformats.org/officeDocument/2006/relationships" r:embed="rId15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224444</xdr:colOff>
      <xdr:row>46</xdr:row>
      <xdr:rowOff>150322</xdr:rowOff>
    </xdr:from>
    <xdr:to>
      <xdr:col>4</xdr:col>
      <xdr:colOff>882536</xdr:colOff>
      <xdr:row>46</xdr:row>
      <xdr:rowOff>729301</xdr:rowOff>
    </xdr:to>
    <xdr:sp macro="" textlink="">
      <xdr:nvSpPr>
        <xdr:cNvPr id="54" name="직사각형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5939444" y="39461902"/>
          <a:ext cx="658092" cy="578979"/>
        </a:xfrm>
        <a:prstGeom prst="rect">
          <a:avLst/>
        </a:prstGeom>
        <a:blipFill dpi="0" rotWithShape="1">
          <a:blip xmlns:r="http://schemas.openxmlformats.org/officeDocument/2006/relationships" r:embed="rId15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415556</xdr:colOff>
      <xdr:row>45</xdr:row>
      <xdr:rowOff>73345</xdr:rowOff>
    </xdr:from>
    <xdr:to>
      <xdr:col>4</xdr:col>
      <xdr:colOff>688572</xdr:colOff>
      <xdr:row>45</xdr:row>
      <xdr:rowOff>793345</xdr:rowOff>
    </xdr:to>
    <xdr:sp macro="" textlink="">
      <xdr:nvSpPr>
        <xdr:cNvPr id="55" name="직사각형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6130556" y="38501005"/>
          <a:ext cx="273016" cy="720000"/>
        </a:xfrm>
        <a:prstGeom prst="rect">
          <a:avLst/>
        </a:prstGeom>
        <a:blipFill dpi="0" rotWithShape="1">
          <a:blip xmlns:r="http://schemas.openxmlformats.org/officeDocument/2006/relationships" r:embed="rId15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425454</xdr:colOff>
      <xdr:row>44</xdr:row>
      <xdr:rowOff>90664</xdr:rowOff>
    </xdr:from>
    <xdr:to>
      <xdr:col>4</xdr:col>
      <xdr:colOff>698470</xdr:colOff>
      <xdr:row>44</xdr:row>
      <xdr:rowOff>810664</xdr:rowOff>
    </xdr:to>
    <xdr:sp macro="" textlink="">
      <xdr:nvSpPr>
        <xdr:cNvPr id="56" name="직사각형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6140454" y="37634404"/>
          <a:ext cx="273016" cy="720000"/>
        </a:xfrm>
        <a:prstGeom prst="rect">
          <a:avLst/>
        </a:prstGeom>
        <a:blipFill dpi="0" rotWithShape="1">
          <a:blip xmlns:r="http://schemas.openxmlformats.org/officeDocument/2006/relationships" r:embed="rId15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269503</xdr:colOff>
      <xdr:row>115</xdr:row>
      <xdr:rowOff>62141</xdr:rowOff>
    </xdr:from>
    <xdr:to>
      <xdr:col>4</xdr:col>
      <xdr:colOff>851649</xdr:colOff>
      <xdr:row>115</xdr:row>
      <xdr:rowOff>842682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5988985" y="101515717"/>
          <a:ext cx="582146" cy="780541"/>
        </a:xfrm>
        <a:prstGeom prst="rect">
          <a:avLst/>
        </a:prstGeom>
        <a:blipFill dpi="0" rotWithShape="1">
          <a:blip xmlns:r="http://schemas.openxmlformats.org/officeDocument/2006/relationships" r:embed="rId16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355498</xdr:colOff>
      <xdr:row>270</xdr:row>
      <xdr:rowOff>188843</xdr:rowOff>
    </xdr:from>
    <xdr:to>
      <xdr:col>4</xdr:col>
      <xdr:colOff>795131</xdr:colOff>
      <xdr:row>270</xdr:row>
      <xdr:rowOff>762001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6067185" y="238350286"/>
          <a:ext cx="439633" cy="573158"/>
        </a:xfrm>
        <a:prstGeom prst="rect">
          <a:avLst/>
        </a:prstGeom>
        <a:blipFill dpi="0" rotWithShape="1">
          <a:blip xmlns:r="http://schemas.openxmlformats.org/officeDocument/2006/relationships" r:embed="rId16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329648</xdr:colOff>
      <xdr:row>268</xdr:row>
      <xdr:rowOff>116428</xdr:rowOff>
    </xdr:from>
    <xdr:to>
      <xdr:col>4</xdr:col>
      <xdr:colOff>787762</xdr:colOff>
      <xdr:row>268</xdr:row>
      <xdr:rowOff>743503</xdr:rowOff>
    </xdr:to>
    <xdr:sp macro="" textlink="">
      <xdr:nvSpPr>
        <xdr:cNvPr id="17" name="직사각형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6041335" y="236515332"/>
          <a:ext cx="458114" cy="627075"/>
        </a:xfrm>
        <a:prstGeom prst="rect">
          <a:avLst/>
        </a:prstGeom>
        <a:blipFill dpi="0" rotWithShape="1">
          <a:blip xmlns:r="http://schemas.openxmlformats.org/officeDocument/2006/relationships" r:embed="rId16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329648</xdr:colOff>
      <xdr:row>269</xdr:row>
      <xdr:rowOff>116428</xdr:rowOff>
    </xdr:from>
    <xdr:to>
      <xdr:col>4</xdr:col>
      <xdr:colOff>787762</xdr:colOff>
      <xdr:row>269</xdr:row>
      <xdr:rowOff>743503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6041335" y="237396602"/>
          <a:ext cx="458114" cy="627075"/>
        </a:xfrm>
        <a:prstGeom prst="rect">
          <a:avLst/>
        </a:prstGeom>
        <a:blipFill dpi="0" rotWithShape="1">
          <a:blip xmlns:r="http://schemas.openxmlformats.org/officeDocument/2006/relationships" r:embed="rId16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168475</xdr:colOff>
      <xdr:row>335</xdr:row>
      <xdr:rowOff>63774</xdr:rowOff>
    </xdr:from>
    <xdr:to>
      <xdr:col>4</xdr:col>
      <xdr:colOff>993915</xdr:colOff>
      <xdr:row>335</xdr:row>
      <xdr:rowOff>795131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5880162" y="295507739"/>
          <a:ext cx="825440" cy="731357"/>
        </a:xfrm>
        <a:prstGeom prst="rect">
          <a:avLst/>
        </a:prstGeom>
        <a:blipFill dpi="0" rotWithShape="1">
          <a:blip xmlns:r="http://schemas.openxmlformats.org/officeDocument/2006/relationships" r:embed="rId16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171258</xdr:colOff>
      <xdr:row>162</xdr:row>
      <xdr:rowOff>58301</xdr:rowOff>
    </xdr:from>
    <xdr:to>
      <xdr:col>4</xdr:col>
      <xdr:colOff>934278</xdr:colOff>
      <xdr:row>162</xdr:row>
      <xdr:rowOff>778301</xdr:rowOff>
    </xdr:to>
    <xdr:sp macro="" textlink="">
      <xdr:nvSpPr>
        <xdr:cNvPr id="51" name="직사각형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5882945" y="143042631"/>
          <a:ext cx="763020" cy="720000"/>
        </a:xfrm>
        <a:prstGeom prst="rect">
          <a:avLst/>
        </a:prstGeom>
        <a:blipFill dpi="0" rotWithShape="1">
          <a:blip xmlns:r="http://schemas.openxmlformats.org/officeDocument/2006/relationships" r:embed="rId16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172881</xdr:colOff>
      <xdr:row>160</xdr:row>
      <xdr:rowOff>58303</xdr:rowOff>
    </xdr:from>
    <xdr:to>
      <xdr:col>4</xdr:col>
      <xdr:colOff>934130</xdr:colOff>
      <xdr:row>160</xdr:row>
      <xdr:rowOff>778303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5884568" y="141280094"/>
          <a:ext cx="761249" cy="720000"/>
        </a:xfrm>
        <a:prstGeom prst="rect">
          <a:avLst/>
        </a:prstGeom>
        <a:blipFill dpi="0" rotWithShape="1">
          <a:blip xmlns:r="http://schemas.openxmlformats.org/officeDocument/2006/relationships" r:embed="rId16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176963</xdr:colOff>
      <xdr:row>161</xdr:row>
      <xdr:rowOff>71908</xdr:rowOff>
    </xdr:from>
    <xdr:to>
      <xdr:col>4</xdr:col>
      <xdr:colOff>938212</xdr:colOff>
      <xdr:row>161</xdr:row>
      <xdr:rowOff>791908</xdr:rowOff>
    </xdr:to>
    <xdr:sp macro="" textlink="">
      <xdr:nvSpPr>
        <xdr:cNvPr id="65" name="직사각형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/>
      </xdr:nvSpPr>
      <xdr:spPr>
        <a:xfrm>
          <a:off x="5888650" y="142174969"/>
          <a:ext cx="761249" cy="720000"/>
        </a:xfrm>
        <a:prstGeom prst="rect">
          <a:avLst/>
        </a:prstGeom>
        <a:blipFill dpi="0" rotWithShape="1">
          <a:blip xmlns:r="http://schemas.openxmlformats.org/officeDocument/2006/relationships" r:embed="rId16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112219</xdr:colOff>
      <xdr:row>61</xdr:row>
      <xdr:rowOff>104947</xdr:rowOff>
    </xdr:from>
    <xdr:to>
      <xdr:col>4</xdr:col>
      <xdr:colOff>996491</xdr:colOff>
      <xdr:row>61</xdr:row>
      <xdr:rowOff>773084</xdr:rowOff>
    </xdr:to>
    <xdr:sp macro="" textlink="">
      <xdr:nvSpPr>
        <xdr:cNvPr id="31" name="직사각형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5827219" y="52675327"/>
          <a:ext cx="884272" cy="668137"/>
        </a:xfrm>
        <a:prstGeom prst="rect">
          <a:avLst/>
        </a:prstGeom>
        <a:blipFill dpi="0" rotWithShape="1">
          <a:blip xmlns:r="http://schemas.openxmlformats.org/officeDocument/2006/relationships" r:embed="rId16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153782</xdr:colOff>
      <xdr:row>62</xdr:row>
      <xdr:rowOff>103562</xdr:rowOff>
    </xdr:from>
    <xdr:to>
      <xdr:col>4</xdr:col>
      <xdr:colOff>984913</xdr:colOff>
      <xdr:row>62</xdr:row>
      <xdr:rowOff>771699</xdr:rowOff>
    </xdr:to>
    <xdr:sp macro="" textlink="">
      <xdr:nvSpPr>
        <xdr:cNvPr id="82" name="직사각형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/>
      </xdr:nvSpPr>
      <xdr:spPr>
        <a:xfrm>
          <a:off x="5868782" y="53557862"/>
          <a:ext cx="831131" cy="668137"/>
        </a:xfrm>
        <a:prstGeom prst="rect">
          <a:avLst/>
        </a:prstGeom>
        <a:blipFill dpi="0" rotWithShape="1">
          <a:blip xmlns:r="http://schemas.openxmlformats.org/officeDocument/2006/relationships" r:embed="rId16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137939</xdr:colOff>
      <xdr:row>63</xdr:row>
      <xdr:rowOff>131963</xdr:rowOff>
    </xdr:from>
    <xdr:to>
      <xdr:col>4</xdr:col>
      <xdr:colOff>967740</xdr:colOff>
      <xdr:row>63</xdr:row>
      <xdr:rowOff>800100</xdr:rowOff>
    </xdr:to>
    <xdr:sp macro="" textlink="">
      <xdr:nvSpPr>
        <xdr:cNvPr id="83" name="직사각형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/>
      </xdr:nvSpPr>
      <xdr:spPr>
        <a:xfrm>
          <a:off x="5852939" y="54470183"/>
          <a:ext cx="829801" cy="668137"/>
        </a:xfrm>
        <a:prstGeom prst="rect">
          <a:avLst/>
        </a:prstGeom>
        <a:blipFill dpi="0" rotWithShape="1">
          <a:blip xmlns:r="http://schemas.openxmlformats.org/officeDocument/2006/relationships" r:embed="rId17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116429</xdr:colOff>
      <xdr:row>64</xdr:row>
      <xdr:rowOff>87629</xdr:rowOff>
    </xdr:from>
    <xdr:to>
      <xdr:col>4</xdr:col>
      <xdr:colOff>990600</xdr:colOff>
      <xdr:row>64</xdr:row>
      <xdr:rowOff>807720</xdr:rowOff>
    </xdr:to>
    <xdr:sp macro="" textlink="">
      <xdr:nvSpPr>
        <xdr:cNvPr id="84" name="직사각형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/>
      </xdr:nvSpPr>
      <xdr:spPr>
        <a:xfrm>
          <a:off x="5831429" y="55309769"/>
          <a:ext cx="874171" cy="720091"/>
        </a:xfrm>
        <a:prstGeom prst="rect">
          <a:avLst/>
        </a:prstGeom>
        <a:blipFill dpi="0" rotWithShape="1">
          <a:blip xmlns:r="http://schemas.openxmlformats.org/officeDocument/2006/relationships" r:embed="rId17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116429</xdr:colOff>
      <xdr:row>65</xdr:row>
      <xdr:rowOff>95249</xdr:rowOff>
    </xdr:from>
    <xdr:to>
      <xdr:col>4</xdr:col>
      <xdr:colOff>990600</xdr:colOff>
      <xdr:row>65</xdr:row>
      <xdr:rowOff>815340</xdr:rowOff>
    </xdr:to>
    <xdr:sp macro="" textlink="">
      <xdr:nvSpPr>
        <xdr:cNvPr id="85" name="직사각형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/>
      </xdr:nvSpPr>
      <xdr:spPr>
        <a:xfrm>
          <a:off x="5831429" y="56201309"/>
          <a:ext cx="874171" cy="720091"/>
        </a:xfrm>
        <a:prstGeom prst="rect">
          <a:avLst/>
        </a:prstGeom>
        <a:blipFill dpi="0" rotWithShape="1">
          <a:blip xmlns:r="http://schemas.openxmlformats.org/officeDocument/2006/relationships" r:embed="rId17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254200</xdr:colOff>
      <xdr:row>271</xdr:row>
      <xdr:rowOff>47965</xdr:rowOff>
    </xdr:from>
    <xdr:to>
      <xdr:col>4</xdr:col>
      <xdr:colOff>868017</xdr:colOff>
      <xdr:row>271</xdr:row>
      <xdr:rowOff>801759</xdr:rowOff>
    </xdr:to>
    <xdr:sp macro="" textlink="">
      <xdr:nvSpPr>
        <xdr:cNvPr id="88" name="직사각형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/>
      </xdr:nvSpPr>
      <xdr:spPr>
        <a:xfrm>
          <a:off x="5965887" y="239090678"/>
          <a:ext cx="613817" cy="753794"/>
        </a:xfrm>
        <a:prstGeom prst="rect">
          <a:avLst/>
        </a:prstGeom>
        <a:blipFill dpi="0" rotWithShape="1">
          <a:blip xmlns:r="http://schemas.openxmlformats.org/officeDocument/2006/relationships" r:embed="rId17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254200</xdr:colOff>
      <xdr:row>272</xdr:row>
      <xdr:rowOff>47964</xdr:rowOff>
    </xdr:from>
    <xdr:to>
      <xdr:col>4</xdr:col>
      <xdr:colOff>868017</xdr:colOff>
      <xdr:row>272</xdr:row>
      <xdr:rowOff>801757</xdr:rowOff>
    </xdr:to>
    <xdr:sp macro="" textlink="">
      <xdr:nvSpPr>
        <xdr:cNvPr id="90" name="직사각형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/>
      </xdr:nvSpPr>
      <xdr:spPr>
        <a:xfrm>
          <a:off x="5965887" y="239971947"/>
          <a:ext cx="613817" cy="753793"/>
        </a:xfrm>
        <a:prstGeom prst="rect">
          <a:avLst/>
        </a:prstGeom>
        <a:blipFill dpi="0" rotWithShape="1">
          <a:blip xmlns:r="http://schemas.openxmlformats.org/officeDocument/2006/relationships" r:embed="rId17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210375</xdr:colOff>
      <xdr:row>280</xdr:row>
      <xdr:rowOff>102991</xdr:rowOff>
    </xdr:from>
    <xdr:to>
      <xdr:col>4</xdr:col>
      <xdr:colOff>958674</xdr:colOff>
      <xdr:row>280</xdr:row>
      <xdr:rowOff>796637</xdr:rowOff>
    </xdr:to>
    <xdr:sp macro="" textlink="">
      <xdr:nvSpPr>
        <xdr:cNvPr id="92" name="직사각형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/>
      </xdr:nvSpPr>
      <xdr:spPr>
        <a:xfrm>
          <a:off x="5922062" y="247077130"/>
          <a:ext cx="748299" cy="693646"/>
        </a:xfrm>
        <a:prstGeom prst="rect">
          <a:avLst/>
        </a:prstGeom>
        <a:blipFill dpi="0" rotWithShape="1">
          <a:blip xmlns:r="http://schemas.openxmlformats.org/officeDocument/2006/relationships" r:embed="rId17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345912</xdr:colOff>
      <xdr:row>326</xdr:row>
      <xdr:rowOff>96906</xdr:rowOff>
    </xdr:from>
    <xdr:to>
      <xdr:col>4</xdr:col>
      <xdr:colOff>770673</xdr:colOff>
      <xdr:row>326</xdr:row>
      <xdr:rowOff>788505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/>
      </xdr:nvSpPr>
      <xdr:spPr>
        <a:xfrm>
          <a:off x="6057599" y="287609445"/>
          <a:ext cx="424761" cy="691599"/>
        </a:xfrm>
        <a:prstGeom prst="rect">
          <a:avLst/>
        </a:prstGeom>
        <a:blipFill dpi="0" rotWithShape="1">
          <a:blip xmlns:r="http://schemas.openxmlformats.org/officeDocument/2006/relationships" r:embed="rId17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357117</xdr:colOff>
      <xdr:row>327</xdr:row>
      <xdr:rowOff>96906</xdr:rowOff>
    </xdr:from>
    <xdr:to>
      <xdr:col>4</xdr:col>
      <xdr:colOff>781878</xdr:colOff>
      <xdr:row>327</xdr:row>
      <xdr:rowOff>788503</xdr:rowOff>
    </xdr:to>
    <xdr:sp macro="" textlink="">
      <xdr:nvSpPr>
        <xdr:cNvPr id="122" name="직사각형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/>
      </xdr:nvSpPr>
      <xdr:spPr>
        <a:xfrm>
          <a:off x="6068804" y="288490715"/>
          <a:ext cx="424761" cy="691597"/>
        </a:xfrm>
        <a:prstGeom prst="rect">
          <a:avLst/>
        </a:prstGeom>
        <a:blipFill dpi="0" rotWithShape="1">
          <a:blip xmlns:r="http://schemas.openxmlformats.org/officeDocument/2006/relationships" r:embed="rId17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357118</xdr:colOff>
      <xdr:row>328</xdr:row>
      <xdr:rowOff>96906</xdr:rowOff>
    </xdr:from>
    <xdr:to>
      <xdr:col>4</xdr:col>
      <xdr:colOff>781879</xdr:colOff>
      <xdr:row>328</xdr:row>
      <xdr:rowOff>788505</xdr:rowOff>
    </xdr:to>
    <xdr:sp macro="" textlink="">
      <xdr:nvSpPr>
        <xdr:cNvPr id="145" name="직사각형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/>
      </xdr:nvSpPr>
      <xdr:spPr>
        <a:xfrm>
          <a:off x="6068805" y="289371984"/>
          <a:ext cx="424761" cy="691599"/>
        </a:xfrm>
        <a:prstGeom prst="rect">
          <a:avLst/>
        </a:prstGeom>
        <a:blipFill dpi="0" rotWithShape="1">
          <a:blip xmlns:r="http://schemas.openxmlformats.org/officeDocument/2006/relationships" r:embed="rId17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148381</xdr:colOff>
      <xdr:row>70</xdr:row>
      <xdr:rowOff>118109</xdr:rowOff>
    </xdr:from>
    <xdr:to>
      <xdr:col>4</xdr:col>
      <xdr:colOff>965663</xdr:colOff>
      <xdr:row>70</xdr:row>
      <xdr:rowOff>838109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5863381" y="60643769"/>
          <a:ext cx="817282" cy="720000"/>
        </a:xfrm>
        <a:prstGeom prst="rect">
          <a:avLst/>
        </a:prstGeom>
        <a:blipFill dpi="0" rotWithShape="1">
          <a:blip xmlns:r="http://schemas.openxmlformats.org/officeDocument/2006/relationships" r:embed="rId17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201794</xdr:colOff>
      <xdr:row>164</xdr:row>
      <xdr:rowOff>83653</xdr:rowOff>
    </xdr:from>
    <xdr:to>
      <xdr:col>4</xdr:col>
      <xdr:colOff>887896</xdr:colOff>
      <xdr:row>164</xdr:row>
      <xdr:rowOff>775252</xdr:rowOff>
    </xdr:to>
    <xdr:sp macro="" textlink="">
      <xdr:nvSpPr>
        <xdr:cNvPr id="66" name="직사각형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>
          <a:off x="5913481" y="144830523"/>
          <a:ext cx="686102" cy="691599"/>
        </a:xfrm>
        <a:prstGeom prst="rect">
          <a:avLst/>
        </a:prstGeom>
        <a:blipFill dpi="0" rotWithShape="1">
          <a:blip xmlns:r="http://schemas.openxmlformats.org/officeDocument/2006/relationships" r:embed="rId18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201794</xdr:colOff>
      <xdr:row>165</xdr:row>
      <xdr:rowOff>83653</xdr:rowOff>
    </xdr:from>
    <xdr:to>
      <xdr:col>4</xdr:col>
      <xdr:colOff>887896</xdr:colOff>
      <xdr:row>165</xdr:row>
      <xdr:rowOff>775252</xdr:rowOff>
    </xdr:to>
    <xdr:sp macro="" textlink="">
      <xdr:nvSpPr>
        <xdr:cNvPr id="67" name="직사각형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5913481" y="145711792"/>
          <a:ext cx="686102" cy="691599"/>
        </a:xfrm>
        <a:prstGeom prst="rect">
          <a:avLst/>
        </a:prstGeom>
        <a:blipFill dpi="0" rotWithShape="1">
          <a:blip xmlns:r="http://schemas.openxmlformats.org/officeDocument/2006/relationships" r:embed="rId18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201794</xdr:colOff>
      <xdr:row>166</xdr:row>
      <xdr:rowOff>83653</xdr:rowOff>
    </xdr:from>
    <xdr:to>
      <xdr:col>4</xdr:col>
      <xdr:colOff>887896</xdr:colOff>
      <xdr:row>166</xdr:row>
      <xdr:rowOff>775252</xdr:rowOff>
    </xdr:to>
    <xdr:sp macro="" textlink="">
      <xdr:nvSpPr>
        <xdr:cNvPr id="68" name="직사각형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5913481" y="146593062"/>
          <a:ext cx="686102" cy="691599"/>
        </a:xfrm>
        <a:prstGeom prst="rect">
          <a:avLst/>
        </a:prstGeom>
        <a:blipFill dpi="0" rotWithShape="1">
          <a:blip xmlns:r="http://schemas.openxmlformats.org/officeDocument/2006/relationships" r:embed="rId18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201794</xdr:colOff>
      <xdr:row>163</xdr:row>
      <xdr:rowOff>83653</xdr:rowOff>
    </xdr:from>
    <xdr:to>
      <xdr:col>4</xdr:col>
      <xdr:colOff>887896</xdr:colOff>
      <xdr:row>163</xdr:row>
      <xdr:rowOff>775252</xdr:rowOff>
    </xdr:to>
    <xdr:sp macro="" textlink="">
      <xdr:nvSpPr>
        <xdr:cNvPr id="70" name="직사각형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/>
      </xdr:nvSpPr>
      <xdr:spPr>
        <a:xfrm>
          <a:off x="5913481" y="143949253"/>
          <a:ext cx="686102" cy="691599"/>
        </a:xfrm>
        <a:prstGeom prst="rect">
          <a:avLst/>
        </a:prstGeom>
        <a:blipFill dpi="0" rotWithShape="1">
          <a:blip xmlns:r="http://schemas.openxmlformats.org/officeDocument/2006/relationships" r:embed="rId18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463972</xdr:colOff>
      <xdr:row>284</xdr:row>
      <xdr:rowOff>68354</xdr:rowOff>
    </xdr:from>
    <xdr:to>
      <xdr:col>4</xdr:col>
      <xdr:colOff>640771</xdr:colOff>
      <xdr:row>284</xdr:row>
      <xdr:rowOff>788354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30CF32CB-6348-4450-A23D-2F20B30F93A6}"/>
            </a:ext>
          </a:extLst>
        </xdr:cNvPr>
        <xdr:cNvSpPr/>
      </xdr:nvSpPr>
      <xdr:spPr>
        <a:xfrm>
          <a:off x="5053290" y="220338309"/>
          <a:ext cx="176799" cy="720000"/>
        </a:xfrm>
        <a:prstGeom prst="rect">
          <a:avLst/>
        </a:prstGeom>
        <a:blipFill dpi="0" rotWithShape="1">
          <a:blip xmlns:r="http://schemas.openxmlformats.org/officeDocument/2006/relationships" r:embed="rId18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115166</xdr:colOff>
      <xdr:row>154</xdr:row>
      <xdr:rowOff>95499</xdr:rowOff>
    </xdr:from>
    <xdr:to>
      <xdr:col>4</xdr:col>
      <xdr:colOff>987137</xdr:colOff>
      <xdr:row>154</xdr:row>
      <xdr:rowOff>815499</xdr:rowOff>
    </xdr:to>
    <xdr:sp macro="" textlink="">
      <xdr:nvSpPr>
        <xdr:cNvPr id="27" name="직사각형 26">
          <a:extLst>
            <a:ext uri="{FF2B5EF4-FFF2-40B4-BE49-F238E27FC236}">
              <a16:creationId xmlns:a16="http://schemas.microsoft.com/office/drawing/2014/main" id="{14987416-96BF-45D6-B918-1944B2F89439}"/>
            </a:ext>
          </a:extLst>
        </xdr:cNvPr>
        <xdr:cNvSpPr/>
      </xdr:nvSpPr>
      <xdr:spPr>
        <a:xfrm>
          <a:off x="4704484" y="129393044"/>
          <a:ext cx="871971" cy="720000"/>
        </a:xfrm>
        <a:prstGeom prst="rect">
          <a:avLst/>
        </a:prstGeom>
        <a:blipFill dpi="0" rotWithShape="1">
          <a:blip xmlns:r="http://schemas.openxmlformats.org/officeDocument/2006/relationships" r:embed="rId18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115166</xdr:colOff>
      <xdr:row>155</xdr:row>
      <xdr:rowOff>95499</xdr:rowOff>
    </xdr:from>
    <xdr:to>
      <xdr:col>4</xdr:col>
      <xdr:colOff>987137</xdr:colOff>
      <xdr:row>155</xdr:row>
      <xdr:rowOff>815499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262BB627-F48C-4242-9EEA-004BE75E5EC2}"/>
            </a:ext>
          </a:extLst>
        </xdr:cNvPr>
        <xdr:cNvSpPr/>
      </xdr:nvSpPr>
      <xdr:spPr>
        <a:xfrm>
          <a:off x="4704484" y="130276272"/>
          <a:ext cx="871971" cy="720000"/>
        </a:xfrm>
        <a:prstGeom prst="rect">
          <a:avLst/>
        </a:prstGeom>
        <a:blipFill dpi="0" rotWithShape="1">
          <a:blip xmlns:r="http://schemas.openxmlformats.org/officeDocument/2006/relationships" r:embed="rId18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115166</xdr:colOff>
      <xdr:row>156</xdr:row>
      <xdr:rowOff>95499</xdr:rowOff>
    </xdr:from>
    <xdr:to>
      <xdr:col>4</xdr:col>
      <xdr:colOff>987137</xdr:colOff>
      <xdr:row>156</xdr:row>
      <xdr:rowOff>815499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D405B528-5403-46E7-8B6C-523D2AA7DF2A}"/>
            </a:ext>
          </a:extLst>
        </xdr:cNvPr>
        <xdr:cNvSpPr/>
      </xdr:nvSpPr>
      <xdr:spPr>
        <a:xfrm>
          <a:off x="4704484" y="131159499"/>
          <a:ext cx="871971" cy="720000"/>
        </a:xfrm>
        <a:prstGeom prst="rect">
          <a:avLst/>
        </a:prstGeom>
        <a:blipFill dpi="0" rotWithShape="1">
          <a:blip xmlns:r="http://schemas.openxmlformats.org/officeDocument/2006/relationships" r:embed="rId18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241931</xdr:colOff>
      <xdr:row>182</xdr:row>
      <xdr:rowOff>99465</xdr:rowOff>
    </xdr:from>
    <xdr:to>
      <xdr:col>4</xdr:col>
      <xdr:colOff>881269</xdr:colOff>
      <xdr:row>182</xdr:row>
      <xdr:rowOff>821635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F87D2E54-00AC-4BBE-B6D4-1876CE6291EF}"/>
            </a:ext>
          </a:extLst>
        </xdr:cNvPr>
        <xdr:cNvSpPr/>
      </xdr:nvSpPr>
      <xdr:spPr>
        <a:xfrm>
          <a:off x="5953618" y="160709187"/>
          <a:ext cx="639338" cy="722170"/>
        </a:xfrm>
        <a:prstGeom prst="rect">
          <a:avLst/>
        </a:prstGeom>
        <a:blipFill dpi="0" rotWithShape="1">
          <a:blip xmlns:r="http://schemas.openxmlformats.org/officeDocument/2006/relationships" r:embed="rId18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241931</xdr:colOff>
      <xdr:row>183</xdr:row>
      <xdr:rowOff>99465</xdr:rowOff>
    </xdr:from>
    <xdr:to>
      <xdr:col>4</xdr:col>
      <xdr:colOff>881269</xdr:colOff>
      <xdr:row>183</xdr:row>
      <xdr:rowOff>821635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782171FD-0969-4DD2-B797-6BB3F60EED93}"/>
            </a:ext>
          </a:extLst>
        </xdr:cNvPr>
        <xdr:cNvSpPr/>
      </xdr:nvSpPr>
      <xdr:spPr>
        <a:xfrm>
          <a:off x="5953618" y="161590456"/>
          <a:ext cx="639338" cy="722170"/>
        </a:xfrm>
        <a:prstGeom prst="rect">
          <a:avLst/>
        </a:prstGeom>
        <a:blipFill dpi="0" rotWithShape="1">
          <a:blip xmlns:r="http://schemas.openxmlformats.org/officeDocument/2006/relationships" r:embed="rId18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241931</xdr:colOff>
      <xdr:row>184</xdr:row>
      <xdr:rowOff>63323</xdr:rowOff>
    </xdr:from>
    <xdr:to>
      <xdr:col>4</xdr:col>
      <xdr:colOff>881269</xdr:colOff>
      <xdr:row>184</xdr:row>
      <xdr:rowOff>781110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3C92DA29-B0D6-4F90-8B55-028F035572AC}"/>
            </a:ext>
          </a:extLst>
        </xdr:cNvPr>
        <xdr:cNvSpPr/>
      </xdr:nvSpPr>
      <xdr:spPr>
        <a:xfrm>
          <a:off x="5953618" y="162435584"/>
          <a:ext cx="639338" cy="717787"/>
        </a:xfrm>
        <a:prstGeom prst="rect">
          <a:avLst/>
        </a:prstGeom>
        <a:blipFill dpi="0" rotWithShape="1">
          <a:blip xmlns:r="http://schemas.openxmlformats.org/officeDocument/2006/relationships" r:embed="rId19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241931</xdr:colOff>
      <xdr:row>185</xdr:row>
      <xdr:rowOff>63323</xdr:rowOff>
    </xdr:from>
    <xdr:to>
      <xdr:col>4</xdr:col>
      <xdr:colOff>881269</xdr:colOff>
      <xdr:row>185</xdr:row>
      <xdr:rowOff>781110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7BA3E432-7188-47A9-A586-5F505B89AB92}"/>
            </a:ext>
          </a:extLst>
        </xdr:cNvPr>
        <xdr:cNvSpPr/>
      </xdr:nvSpPr>
      <xdr:spPr>
        <a:xfrm>
          <a:off x="5953618" y="163316853"/>
          <a:ext cx="639338" cy="717787"/>
        </a:xfrm>
        <a:prstGeom prst="rect">
          <a:avLst/>
        </a:prstGeom>
        <a:blipFill dpi="0" rotWithShape="1">
          <a:blip xmlns:r="http://schemas.openxmlformats.org/officeDocument/2006/relationships" r:embed="rId19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258418</xdr:colOff>
      <xdr:row>186</xdr:row>
      <xdr:rowOff>92765</xdr:rowOff>
    </xdr:from>
    <xdr:to>
      <xdr:col>4</xdr:col>
      <xdr:colOff>882564</xdr:colOff>
      <xdr:row>186</xdr:row>
      <xdr:rowOff>821635</xdr:rowOff>
    </xdr:to>
    <xdr:sp macro="" textlink="">
      <xdr:nvSpPr>
        <xdr:cNvPr id="77" name="직사각형 76">
          <a:extLst>
            <a:ext uri="{FF2B5EF4-FFF2-40B4-BE49-F238E27FC236}">
              <a16:creationId xmlns:a16="http://schemas.microsoft.com/office/drawing/2014/main" id="{690D947A-8B41-4204-9DF8-EFD9D41B874C}"/>
            </a:ext>
          </a:extLst>
        </xdr:cNvPr>
        <xdr:cNvSpPr/>
      </xdr:nvSpPr>
      <xdr:spPr>
        <a:xfrm>
          <a:off x="5970105" y="164227565"/>
          <a:ext cx="624146" cy="728870"/>
        </a:xfrm>
        <a:prstGeom prst="rect">
          <a:avLst/>
        </a:prstGeom>
        <a:blipFill dpi="0" rotWithShape="1">
          <a:blip xmlns:r="http://schemas.openxmlformats.org/officeDocument/2006/relationships" r:embed="rId19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260930</xdr:colOff>
      <xdr:row>189</xdr:row>
      <xdr:rowOff>105038</xdr:rowOff>
    </xdr:from>
    <xdr:to>
      <xdr:col>4</xdr:col>
      <xdr:colOff>863189</xdr:colOff>
      <xdr:row>189</xdr:row>
      <xdr:rowOff>785209</xdr:rowOff>
    </xdr:to>
    <xdr:sp macro="" textlink="">
      <xdr:nvSpPr>
        <xdr:cNvPr id="78" name="직사각형 77">
          <a:extLst>
            <a:ext uri="{FF2B5EF4-FFF2-40B4-BE49-F238E27FC236}">
              <a16:creationId xmlns:a16="http://schemas.microsoft.com/office/drawing/2014/main" id="{8659BC6D-2209-4B08-8268-6CDEA7910170}"/>
            </a:ext>
          </a:extLst>
        </xdr:cNvPr>
        <xdr:cNvSpPr/>
      </xdr:nvSpPr>
      <xdr:spPr>
        <a:xfrm>
          <a:off x="5972617" y="166883647"/>
          <a:ext cx="602259" cy="680171"/>
        </a:xfrm>
        <a:prstGeom prst="rect">
          <a:avLst/>
        </a:prstGeom>
        <a:blipFill dpi="0" rotWithShape="1">
          <a:blip xmlns:r="http://schemas.openxmlformats.org/officeDocument/2006/relationships" r:embed="rId19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260930</xdr:colOff>
      <xdr:row>190</xdr:row>
      <xdr:rowOff>91786</xdr:rowOff>
    </xdr:from>
    <xdr:to>
      <xdr:col>4</xdr:col>
      <xdr:colOff>863189</xdr:colOff>
      <xdr:row>190</xdr:row>
      <xdr:rowOff>771958</xdr:rowOff>
    </xdr:to>
    <xdr:sp macro="" textlink="">
      <xdr:nvSpPr>
        <xdr:cNvPr id="79" name="직사각형 78">
          <a:extLst>
            <a:ext uri="{FF2B5EF4-FFF2-40B4-BE49-F238E27FC236}">
              <a16:creationId xmlns:a16="http://schemas.microsoft.com/office/drawing/2014/main" id="{526669E0-8CB7-45BB-B160-B065FC0E40D8}"/>
            </a:ext>
          </a:extLst>
        </xdr:cNvPr>
        <xdr:cNvSpPr/>
      </xdr:nvSpPr>
      <xdr:spPr>
        <a:xfrm>
          <a:off x="5972617" y="167751664"/>
          <a:ext cx="602259" cy="680172"/>
        </a:xfrm>
        <a:prstGeom prst="rect">
          <a:avLst/>
        </a:prstGeom>
        <a:blipFill dpi="0" rotWithShape="1">
          <a:blip xmlns:r="http://schemas.openxmlformats.org/officeDocument/2006/relationships" r:embed="rId19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260930</xdr:colOff>
      <xdr:row>191</xdr:row>
      <xdr:rowOff>91786</xdr:rowOff>
    </xdr:from>
    <xdr:to>
      <xdr:col>4</xdr:col>
      <xdr:colOff>863189</xdr:colOff>
      <xdr:row>191</xdr:row>
      <xdr:rowOff>771956</xdr:rowOff>
    </xdr:to>
    <xdr:sp macro="" textlink="">
      <xdr:nvSpPr>
        <xdr:cNvPr id="80" name="직사각형 79">
          <a:extLst>
            <a:ext uri="{FF2B5EF4-FFF2-40B4-BE49-F238E27FC236}">
              <a16:creationId xmlns:a16="http://schemas.microsoft.com/office/drawing/2014/main" id="{7341773B-411F-47B5-BF4B-B744F6D5DD79}"/>
            </a:ext>
          </a:extLst>
        </xdr:cNvPr>
        <xdr:cNvSpPr/>
      </xdr:nvSpPr>
      <xdr:spPr>
        <a:xfrm>
          <a:off x="5972617" y="168632934"/>
          <a:ext cx="602259" cy="680170"/>
        </a:xfrm>
        <a:prstGeom prst="rect">
          <a:avLst/>
        </a:prstGeom>
        <a:blipFill dpi="0" rotWithShape="1">
          <a:blip xmlns:r="http://schemas.openxmlformats.org/officeDocument/2006/relationships" r:embed="rId19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260930</xdr:colOff>
      <xdr:row>192</xdr:row>
      <xdr:rowOff>91786</xdr:rowOff>
    </xdr:from>
    <xdr:to>
      <xdr:col>4</xdr:col>
      <xdr:colOff>863189</xdr:colOff>
      <xdr:row>192</xdr:row>
      <xdr:rowOff>771958</xdr:rowOff>
    </xdr:to>
    <xdr:sp macro="" textlink="">
      <xdr:nvSpPr>
        <xdr:cNvPr id="81" name="직사각형 80">
          <a:extLst>
            <a:ext uri="{FF2B5EF4-FFF2-40B4-BE49-F238E27FC236}">
              <a16:creationId xmlns:a16="http://schemas.microsoft.com/office/drawing/2014/main" id="{0833C838-EE08-4DCC-8ABA-B939FA92AD1B}"/>
            </a:ext>
          </a:extLst>
        </xdr:cNvPr>
        <xdr:cNvSpPr/>
      </xdr:nvSpPr>
      <xdr:spPr>
        <a:xfrm>
          <a:off x="5972617" y="169514203"/>
          <a:ext cx="602259" cy="680172"/>
        </a:xfrm>
        <a:prstGeom prst="rect">
          <a:avLst/>
        </a:prstGeom>
        <a:blipFill dpi="0" rotWithShape="1">
          <a:blip xmlns:r="http://schemas.openxmlformats.org/officeDocument/2006/relationships" r:embed="rId19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260930</xdr:colOff>
      <xdr:row>193</xdr:row>
      <xdr:rowOff>98412</xdr:rowOff>
    </xdr:from>
    <xdr:to>
      <xdr:col>4</xdr:col>
      <xdr:colOff>863189</xdr:colOff>
      <xdr:row>193</xdr:row>
      <xdr:rowOff>778584</xdr:rowOff>
    </xdr:to>
    <xdr:sp macro="" textlink="">
      <xdr:nvSpPr>
        <xdr:cNvPr id="86" name="직사각형 85">
          <a:extLst>
            <a:ext uri="{FF2B5EF4-FFF2-40B4-BE49-F238E27FC236}">
              <a16:creationId xmlns:a16="http://schemas.microsoft.com/office/drawing/2014/main" id="{6BEAF550-AA92-409C-A67D-A610252851D3}"/>
            </a:ext>
          </a:extLst>
        </xdr:cNvPr>
        <xdr:cNvSpPr/>
      </xdr:nvSpPr>
      <xdr:spPr>
        <a:xfrm>
          <a:off x="5972617" y="170402099"/>
          <a:ext cx="602259" cy="680172"/>
        </a:xfrm>
        <a:prstGeom prst="rect">
          <a:avLst/>
        </a:prstGeom>
        <a:blipFill dpi="0" rotWithShape="1">
          <a:blip xmlns:r="http://schemas.openxmlformats.org/officeDocument/2006/relationships" r:embed="rId19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265044</xdr:colOff>
      <xdr:row>187</xdr:row>
      <xdr:rowOff>66260</xdr:rowOff>
    </xdr:from>
    <xdr:to>
      <xdr:col>4</xdr:col>
      <xdr:colOff>882564</xdr:colOff>
      <xdr:row>187</xdr:row>
      <xdr:rowOff>821633</xdr:rowOff>
    </xdr:to>
    <xdr:sp macro="" textlink="">
      <xdr:nvSpPr>
        <xdr:cNvPr id="87" name="직사각형 86">
          <a:extLst>
            <a:ext uri="{FF2B5EF4-FFF2-40B4-BE49-F238E27FC236}">
              <a16:creationId xmlns:a16="http://schemas.microsoft.com/office/drawing/2014/main" id="{C3D26903-7279-4D1C-A82E-7C2EC53EBAFE}"/>
            </a:ext>
          </a:extLst>
        </xdr:cNvPr>
        <xdr:cNvSpPr/>
      </xdr:nvSpPr>
      <xdr:spPr>
        <a:xfrm>
          <a:off x="5976731" y="165082330"/>
          <a:ext cx="617520" cy="755373"/>
        </a:xfrm>
        <a:prstGeom prst="rect">
          <a:avLst/>
        </a:prstGeom>
        <a:blipFill dpi="0" rotWithShape="1">
          <a:blip xmlns:r="http://schemas.openxmlformats.org/officeDocument/2006/relationships" r:embed="rId19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260930</xdr:colOff>
      <xdr:row>188</xdr:row>
      <xdr:rowOff>91786</xdr:rowOff>
    </xdr:from>
    <xdr:to>
      <xdr:col>4</xdr:col>
      <xdr:colOff>863189</xdr:colOff>
      <xdr:row>188</xdr:row>
      <xdr:rowOff>771958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id="{6F063417-C25D-4777-860E-B1CD9E46BC7E}"/>
            </a:ext>
          </a:extLst>
        </xdr:cNvPr>
        <xdr:cNvSpPr/>
      </xdr:nvSpPr>
      <xdr:spPr>
        <a:xfrm>
          <a:off x="5972617" y="165989125"/>
          <a:ext cx="602259" cy="680172"/>
        </a:xfrm>
        <a:prstGeom prst="rect">
          <a:avLst/>
        </a:prstGeom>
        <a:blipFill dpi="0" rotWithShape="1">
          <a:blip xmlns:r="http://schemas.openxmlformats.org/officeDocument/2006/relationships" r:embed="rId19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123787</xdr:colOff>
      <xdr:row>333</xdr:row>
      <xdr:rowOff>86591</xdr:rowOff>
    </xdr:from>
    <xdr:to>
      <xdr:col>4</xdr:col>
      <xdr:colOff>945668</xdr:colOff>
      <xdr:row>333</xdr:row>
      <xdr:rowOff>788330</xdr:rowOff>
    </xdr:to>
    <xdr:sp macro="" textlink="">
      <xdr:nvSpPr>
        <xdr:cNvPr id="91" name="직사각형 90">
          <a:extLst>
            <a:ext uri="{FF2B5EF4-FFF2-40B4-BE49-F238E27FC236}">
              <a16:creationId xmlns:a16="http://schemas.microsoft.com/office/drawing/2014/main" id="{28745187-8169-4A7B-B4F5-5688194BCAA5}"/>
            </a:ext>
          </a:extLst>
        </xdr:cNvPr>
        <xdr:cNvSpPr/>
      </xdr:nvSpPr>
      <xdr:spPr>
        <a:xfrm>
          <a:off x="5835474" y="293768017"/>
          <a:ext cx="821881" cy="701739"/>
        </a:xfrm>
        <a:prstGeom prst="rect">
          <a:avLst/>
        </a:prstGeom>
        <a:blipFill dpi="0" rotWithShape="1">
          <a:blip xmlns:r="http://schemas.openxmlformats.org/officeDocument/2006/relationships" r:embed="rId20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120536</xdr:colOff>
      <xdr:row>49</xdr:row>
      <xdr:rowOff>86590</xdr:rowOff>
    </xdr:from>
    <xdr:to>
      <xdr:col>4</xdr:col>
      <xdr:colOff>934489</xdr:colOff>
      <xdr:row>49</xdr:row>
      <xdr:rowOff>838753</xdr:rowOff>
    </xdr:to>
    <xdr:sp macro="" textlink="">
      <xdr:nvSpPr>
        <xdr:cNvPr id="169" name="직사각형 168">
          <a:extLst>
            <a:ext uri="{FF2B5EF4-FFF2-40B4-BE49-F238E27FC236}">
              <a16:creationId xmlns:a16="http://schemas.microsoft.com/office/drawing/2014/main" id="{0673F28D-9714-4BE4-BDDD-7A09BA22C900}"/>
            </a:ext>
          </a:extLst>
        </xdr:cNvPr>
        <xdr:cNvSpPr/>
      </xdr:nvSpPr>
      <xdr:spPr>
        <a:xfrm>
          <a:off x="5835536" y="42049930"/>
          <a:ext cx="813953" cy="752163"/>
        </a:xfrm>
        <a:prstGeom prst="rect">
          <a:avLst/>
        </a:prstGeom>
        <a:blipFill dpi="0" rotWithShape="1">
          <a:blip xmlns:r="http://schemas.openxmlformats.org/officeDocument/2006/relationships" r:embed="rId20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85898</xdr:colOff>
      <xdr:row>48</xdr:row>
      <xdr:rowOff>86591</xdr:rowOff>
    </xdr:from>
    <xdr:to>
      <xdr:col>4</xdr:col>
      <xdr:colOff>934489</xdr:colOff>
      <xdr:row>48</xdr:row>
      <xdr:rowOff>845301</xdr:rowOff>
    </xdr:to>
    <xdr:sp macro="" textlink="">
      <xdr:nvSpPr>
        <xdr:cNvPr id="170" name="직사각형 169">
          <a:extLst>
            <a:ext uri="{FF2B5EF4-FFF2-40B4-BE49-F238E27FC236}">
              <a16:creationId xmlns:a16="http://schemas.microsoft.com/office/drawing/2014/main" id="{4D834E7A-1A30-4780-B982-0DAA81F80A93}"/>
            </a:ext>
          </a:extLst>
        </xdr:cNvPr>
        <xdr:cNvSpPr/>
      </xdr:nvSpPr>
      <xdr:spPr>
        <a:xfrm>
          <a:off x="5800898" y="41166011"/>
          <a:ext cx="848591" cy="758710"/>
        </a:xfrm>
        <a:prstGeom prst="rect">
          <a:avLst/>
        </a:prstGeom>
        <a:blipFill dpi="0" rotWithShape="1">
          <a:blip xmlns:r="http://schemas.openxmlformats.org/officeDocument/2006/relationships" r:embed="rId20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152553</xdr:colOff>
      <xdr:row>47</xdr:row>
      <xdr:rowOff>86591</xdr:rowOff>
    </xdr:from>
    <xdr:to>
      <xdr:col>4</xdr:col>
      <xdr:colOff>882535</xdr:colOff>
      <xdr:row>47</xdr:row>
      <xdr:rowOff>836787</xdr:rowOff>
    </xdr:to>
    <xdr:sp macro="" textlink="">
      <xdr:nvSpPr>
        <xdr:cNvPr id="171" name="직사각형 170">
          <a:extLst>
            <a:ext uri="{FF2B5EF4-FFF2-40B4-BE49-F238E27FC236}">
              <a16:creationId xmlns:a16="http://schemas.microsoft.com/office/drawing/2014/main" id="{E9E766B8-9F35-4ABF-BB29-10D55F6DBBA3}"/>
            </a:ext>
          </a:extLst>
        </xdr:cNvPr>
        <xdr:cNvSpPr/>
      </xdr:nvSpPr>
      <xdr:spPr>
        <a:xfrm>
          <a:off x="5867553" y="40282091"/>
          <a:ext cx="729982" cy="750196"/>
        </a:xfrm>
        <a:prstGeom prst="rect">
          <a:avLst/>
        </a:prstGeom>
        <a:blipFill dpi="0" rotWithShape="1">
          <a:blip xmlns:r="http://schemas.openxmlformats.org/officeDocument/2006/relationships" r:embed="rId20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ko-KR" sz="1100"/>
            <a:t>000</a:t>
          </a:r>
          <a:endParaRPr lang="ko-KR" altLang="en-US" sz="1100"/>
        </a:p>
      </xdr:txBody>
    </xdr:sp>
    <xdr:clientData/>
  </xdr:twoCellAnchor>
  <xdr:twoCellAnchor>
    <xdr:from>
      <xdr:col>4</xdr:col>
      <xdr:colOff>137853</xdr:colOff>
      <xdr:row>52</xdr:row>
      <xdr:rowOff>56111</xdr:rowOff>
    </xdr:from>
    <xdr:to>
      <xdr:col>4</xdr:col>
      <xdr:colOff>969126</xdr:colOff>
      <xdr:row>52</xdr:row>
      <xdr:rowOff>825590</xdr:rowOff>
    </xdr:to>
    <xdr:sp macro="" textlink="">
      <xdr:nvSpPr>
        <xdr:cNvPr id="172" name="직사각형 171">
          <a:extLst>
            <a:ext uri="{FF2B5EF4-FFF2-40B4-BE49-F238E27FC236}">
              <a16:creationId xmlns:a16="http://schemas.microsoft.com/office/drawing/2014/main" id="{8D758CFC-9534-453D-9F31-B0EC7AAF64E8}"/>
            </a:ext>
          </a:extLst>
        </xdr:cNvPr>
        <xdr:cNvSpPr/>
      </xdr:nvSpPr>
      <xdr:spPr>
        <a:xfrm>
          <a:off x="5852853" y="44671211"/>
          <a:ext cx="831273" cy="769479"/>
        </a:xfrm>
        <a:prstGeom prst="rect">
          <a:avLst/>
        </a:prstGeom>
        <a:blipFill dpi="0" rotWithShape="1">
          <a:blip xmlns:r="http://schemas.openxmlformats.org/officeDocument/2006/relationships" r:embed="rId20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120535</xdr:colOff>
      <xdr:row>51</xdr:row>
      <xdr:rowOff>90746</xdr:rowOff>
    </xdr:from>
    <xdr:to>
      <xdr:col>4</xdr:col>
      <xdr:colOff>969127</xdr:colOff>
      <xdr:row>51</xdr:row>
      <xdr:rowOff>800793</xdr:rowOff>
    </xdr:to>
    <xdr:sp macro="" textlink="">
      <xdr:nvSpPr>
        <xdr:cNvPr id="173" name="직사각형 172">
          <a:extLst>
            <a:ext uri="{FF2B5EF4-FFF2-40B4-BE49-F238E27FC236}">
              <a16:creationId xmlns:a16="http://schemas.microsoft.com/office/drawing/2014/main" id="{7A582529-9968-410D-9F99-4F1288038757}"/>
            </a:ext>
          </a:extLst>
        </xdr:cNvPr>
        <xdr:cNvSpPr/>
      </xdr:nvSpPr>
      <xdr:spPr>
        <a:xfrm>
          <a:off x="5835535" y="43821926"/>
          <a:ext cx="848592" cy="710047"/>
        </a:xfrm>
        <a:prstGeom prst="rect">
          <a:avLst/>
        </a:prstGeom>
        <a:blipFill dpi="0" rotWithShape="1">
          <a:blip xmlns:r="http://schemas.openxmlformats.org/officeDocument/2006/relationships" r:embed="rId20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189808</xdr:colOff>
      <xdr:row>50</xdr:row>
      <xdr:rowOff>73791</xdr:rowOff>
    </xdr:from>
    <xdr:to>
      <xdr:col>4</xdr:col>
      <xdr:colOff>917173</xdr:colOff>
      <xdr:row>50</xdr:row>
      <xdr:rowOff>793791</xdr:rowOff>
    </xdr:to>
    <xdr:sp macro="" textlink="">
      <xdr:nvSpPr>
        <xdr:cNvPr id="174" name="직사각형 173">
          <a:extLst>
            <a:ext uri="{FF2B5EF4-FFF2-40B4-BE49-F238E27FC236}">
              <a16:creationId xmlns:a16="http://schemas.microsoft.com/office/drawing/2014/main" id="{304E6D2C-ED11-4491-9592-EA7909A8FCCF}"/>
            </a:ext>
          </a:extLst>
        </xdr:cNvPr>
        <xdr:cNvSpPr/>
      </xdr:nvSpPr>
      <xdr:spPr>
        <a:xfrm>
          <a:off x="5904808" y="42921051"/>
          <a:ext cx="727365" cy="720000"/>
        </a:xfrm>
        <a:prstGeom prst="rect">
          <a:avLst/>
        </a:prstGeom>
        <a:blipFill dpi="0" rotWithShape="1">
          <a:blip xmlns:r="http://schemas.openxmlformats.org/officeDocument/2006/relationships" r:embed="rId20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169720</xdr:colOff>
      <xdr:row>76</xdr:row>
      <xdr:rowOff>166899</xdr:rowOff>
    </xdr:from>
    <xdr:to>
      <xdr:col>4</xdr:col>
      <xdr:colOff>990600</xdr:colOff>
      <xdr:row>76</xdr:row>
      <xdr:rowOff>769620</xdr:rowOff>
    </xdr:to>
    <xdr:sp macro="" textlink="">
      <xdr:nvSpPr>
        <xdr:cNvPr id="176" name="직사각형 175">
          <a:extLst>
            <a:ext uri="{FF2B5EF4-FFF2-40B4-BE49-F238E27FC236}">
              <a16:creationId xmlns:a16="http://schemas.microsoft.com/office/drawing/2014/main" id="{6A4D7D35-AF0A-4910-987E-212760A7E466}"/>
            </a:ext>
          </a:extLst>
        </xdr:cNvPr>
        <xdr:cNvSpPr/>
      </xdr:nvSpPr>
      <xdr:spPr>
        <a:xfrm>
          <a:off x="5884720" y="65996079"/>
          <a:ext cx="820880" cy="602721"/>
        </a:xfrm>
        <a:prstGeom prst="rect">
          <a:avLst/>
        </a:prstGeom>
        <a:blipFill dpi="0" rotWithShape="1">
          <a:blip xmlns:r="http://schemas.openxmlformats.org/officeDocument/2006/relationships" r:embed="rId20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ko-KR" altLang="en-US"/>
            <a:t> </a:t>
          </a:r>
          <a:endParaRPr lang="ko-KR" altLang="en-US" sz="1100"/>
        </a:p>
      </xdr:txBody>
    </xdr:sp>
    <xdr:clientData/>
  </xdr:twoCellAnchor>
  <xdr:twoCellAnchor>
    <xdr:from>
      <xdr:col>4</xdr:col>
      <xdr:colOff>177053</xdr:colOff>
      <xdr:row>82</xdr:row>
      <xdr:rowOff>84042</xdr:rowOff>
    </xdr:from>
    <xdr:to>
      <xdr:col>4</xdr:col>
      <xdr:colOff>959225</xdr:colOff>
      <xdr:row>82</xdr:row>
      <xdr:rowOff>779929</xdr:rowOff>
    </xdr:to>
    <xdr:sp macro="" textlink="">
      <xdr:nvSpPr>
        <xdr:cNvPr id="179" name="직사각형 178">
          <a:extLst>
            <a:ext uri="{FF2B5EF4-FFF2-40B4-BE49-F238E27FC236}">
              <a16:creationId xmlns:a16="http://schemas.microsoft.com/office/drawing/2014/main" id="{72562C42-CEB6-4CA8-9D43-C7189F89CFB3}"/>
            </a:ext>
          </a:extLst>
        </xdr:cNvPr>
        <xdr:cNvSpPr/>
      </xdr:nvSpPr>
      <xdr:spPr>
        <a:xfrm>
          <a:off x="5896535" y="71873407"/>
          <a:ext cx="782172" cy="695887"/>
        </a:xfrm>
        <a:prstGeom prst="rect">
          <a:avLst/>
        </a:prstGeom>
        <a:blipFill dpi="0" rotWithShape="1">
          <a:blip xmlns:r="http://schemas.openxmlformats.org/officeDocument/2006/relationships" r:embed="rId20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164559</xdr:colOff>
      <xdr:row>200</xdr:row>
      <xdr:rowOff>97384</xdr:rowOff>
    </xdr:from>
    <xdr:to>
      <xdr:col>4</xdr:col>
      <xdr:colOff>967409</xdr:colOff>
      <xdr:row>200</xdr:row>
      <xdr:rowOff>815009</xdr:rowOff>
    </xdr:to>
    <xdr:sp macro="" textlink="">
      <xdr:nvSpPr>
        <xdr:cNvPr id="304" name="직사각형 303">
          <a:extLst>
            <a:ext uri="{FF2B5EF4-FFF2-40B4-BE49-F238E27FC236}">
              <a16:creationId xmlns:a16="http://schemas.microsoft.com/office/drawing/2014/main" id="{CFE724FD-AD87-4158-9615-2522CCBDF526}"/>
            </a:ext>
          </a:extLst>
        </xdr:cNvPr>
        <xdr:cNvSpPr/>
      </xdr:nvSpPr>
      <xdr:spPr>
        <a:xfrm>
          <a:off x="5876246" y="176569958"/>
          <a:ext cx="802850" cy="717625"/>
        </a:xfrm>
        <a:prstGeom prst="rect">
          <a:avLst/>
        </a:prstGeom>
        <a:blipFill dpi="0" rotWithShape="1">
          <a:blip xmlns:r="http://schemas.openxmlformats.org/officeDocument/2006/relationships" r:embed="rId20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152814</xdr:colOff>
      <xdr:row>297</xdr:row>
      <xdr:rowOff>96905</xdr:rowOff>
    </xdr:from>
    <xdr:to>
      <xdr:col>4</xdr:col>
      <xdr:colOff>993913</xdr:colOff>
      <xdr:row>297</xdr:row>
      <xdr:rowOff>762000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3EF9E662-0062-411C-AD3F-4BAACBEC5E0F}"/>
            </a:ext>
          </a:extLst>
        </xdr:cNvPr>
        <xdr:cNvSpPr/>
      </xdr:nvSpPr>
      <xdr:spPr>
        <a:xfrm>
          <a:off x="5864501" y="262052627"/>
          <a:ext cx="841099" cy="665095"/>
        </a:xfrm>
        <a:prstGeom prst="rect">
          <a:avLst/>
        </a:prstGeom>
        <a:blipFill dpi="0" rotWithShape="1">
          <a:blip xmlns:r="http://schemas.openxmlformats.org/officeDocument/2006/relationships" r:embed="rId21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152814</xdr:colOff>
      <xdr:row>298</xdr:row>
      <xdr:rowOff>96905</xdr:rowOff>
    </xdr:from>
    <xdr:to>
      <xdr:col>4</xdr:col>
      <xdr:colOff>993913</xdr:colOff>
      <xdr:row>298</xdr:row>
      <xdr:rowOff>762000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A8ADF9A8-0AC7-49A7-822B-BBEC922A757F}"/>
            </a:ext>
          </a:extLst>
        </xdr:cNvPr>
        <xdr:cNvSpPr/>
      </xdr:nvSpPr>
      <xdr:spPr>
        <a:xfrm>
          <a:off x="5864501" y="262933896"/>
          <a:ext cx="841099" cy="665095"/>
        </a:xfrm>
        <a:prstGeom prst="rect">
          <a:avLst/>
        </a:prstGeom>
        <a:blipFill dpi="0" rotWithShape="1">
          <a:blip xmlns:r="http://schemas.openxmlformats.org/officeDocument/2006/relationships" r:embed="rId21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152814</xdr:colOff>
      <xdr:row>299</xdr:row>
      <xdr:rowOff>96905</xdr:rowOff>
    </xdr:from>
    <xdr:to>
      <xdr:col>4</xdr:col>
      <xdr:colOff>993913</xdr:colOff>
      <xdr:row>299</xdr:row>
      <xdr:rowOff>762000</xdr:rowOff>
    </xdr:to>
    <xdr:sp macro="" textlink="">
      <xdr:nvSpPr>
        <xdr:cNvPr id="36" name="직사각형 35">
          <a:extLst>
            <a:ext uri="{FF2B5EF4-FFF2-40B4-BE49-F238E27FC236}">
              <a16:creationId xmlns:a16="http://schemas.microsoft.com/office/drawing/2014/main" id="{003E345E-3771-4393-B96C-8D7F05DFF3EF}"/>
            </a:ext>
          </a:extLst>
        </xdr:cNvPr>
        <xdr:cNvSpPr/>
      </xdr:nvSpPr>
      <xdr:spPr>
        <a:xfrm>
          <a:off x="5864501" y="263815166"/>
          <a:ext cx="841099" cy="665095"/>
        </a:xfrm>
        <a:prstGeom prst="rect">
          <a:avLst/>
        </a:prstGeom>
        <a:blipFill dpi="0" rotWithShape="1">
          <a:blip xmlns:r="http://schemas.openxmlformats.org/officeDocument/2006/relationships" r:embed="rId21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152814</xdr:colOff>
      <xdr:row>300</xdr:row>
      <xdr:rowOff>96905</xdr:rowOff>
    </xdr:from>
    <xdr:to>
      <xdr:col>4</xdr:col>
      <xdr:colOff>993913</xdr:colOff>
      <xdr:row>300</xdr:row>
      <xdr:rowOff>762000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68EC6EAD-6A9D-4F07-9C76-60E43FDF6D44}"/>
            </a:ext>
          </a:extLst>
        </xdr:cNvPr>
        <xdr:cNvSpPr/>
      </xdr:nvSpPr>
      <xdr:spPr>
        <a:xfrm>
          <a:off x="5864501" y="264696435"/>
          <a:ext cx="841099" cy="665095"/>
        </a:xfrm>
        <a:prstGeom prst="rect">
          <a:avLst/>
        </a:prstGeom>
        <a:blipFill dpi="0" rotWithShape="1">
          <a:blip xmlns:r="http://schemas.openxmlformats.org/officeDocument/2006/relationships" r:embed="rId21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152814</xdr:colOff>
      <xdr:row>301</xdr:row>
      <xdr:rowOff>96905</xdr:rowOff>
    </xdr:from>
    <xdr:to>
      <xdr:col>4</xdr:col>
      <xdr:colOff>993913</xdr:colOff>
      <xdr:row>301</xdr:row>
      <xdr:rowOff>762000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C25DB935-20DA-46A4-B416-26C375ACB994}"/>
            </a:ext>
          </a:extLst>
        </xdr:cNvPr>
        <xdr:cNvSpPr/>
      </xdr:nvSpPr>
      <xdr:spPr>
        <a:xfrm>
          <a:off x="5864501" y="265577705"/>
          <a:ext cx="841099" cy="665095"/>
        </a:xfrm>
        <a:prstGeom prst="rect">
          <a:avLst/>
        </a:prstGeom>
        <a:blipFill dpi="0" rotWithShape="1">
          <a:blip xmlns:r="http://schemas.openxmlformats.org/officeDocument/2006/relationships" r:embed="rId21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210227</xdr:colOff>
      <xdr:row>290</xdr:row>
      <xdr:rowOff>124916</xdr:rowOff>
    </xdr:from>
    <xdr:to>
      <xdr:col>4</xdr:col>
      <xdr:colOff>967409</xdr:colOff>
      <xdr:row>290</xdr:row>
      <xdr:rowOff>755375</xdr:rowOff>
    </xdr:to>
    <xdr:sp macro="" textlink="">
      <xdr:nvSpPr>
        <xdr:cNvPr id="44" name="직사각형 43">
          <a:extLst>
            <a:ext uri="{FF2B5EF4-FFF2-40B4-BE49-F238E27FC236}">
              <a16:creationId xmlns:a16="http://schemas.microsoft.com/office/drawing/2014/main" id="{C611F508-243B-4062-8E55-5B44F6959B0C}"/>
            </a:ext>
          </a:extLst>
        </xdr:cNvPr>
        <xdr:cNvSpPr/>
      </xdr:nvSpPr>
      <xdr:spPr>
        <a:xfrm>
          <a:off x="5921914" y="255911751"/>
          <a:ext cx="757182" cy="630459"/>
        </a:xfrm>
        <a:prstGeom prst="rect">
          <a:avLst/>
        </a:prstGeom>
        <a:blipFill dpi="0" rotWithShape="1">
          <a:blip xmlns:r="http://schemas.openxmlformats.org/officeDocument/2006/relationships" r:embed="rId21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210227</xdr:colOff>
      <xdr:row>291</xdr:row>
      <xdr:rowOff>124916</xdr:rowOff>
    </xdr:from>
    <xdr:to>
      <xdr:col>4</xdr:col>
      <xdr:colOff>967409</xdr:colOff>
      <xdr:row>291</xdr:row>
      <xdr:rowOff>755375</xdr:rowOff>
    </xdr:to>
    <xdr:sp macro="" textlink="">
      <xdr:nvSpPr>
        <xdr:cNvPr id="45" name="직사각형 44">
          <a:extLst>
            <a:ext uri="{FF2B5EF4-FFF2-40B4-BE49-F238E27FC236}">
              <a16:creationId xmlns:a16="http://schemas.microsoft.com/office/drawing/2014/main" id="{717AEAC6-6BB9-402A-8C3E-4BDDDC093032}"/>
            </a:ext>
          </a:extLst>
        </xdr:cNvPr>
        <xdr:cNvSpPr/>
      </xdr:nvSpPr>
      <xdr:spPr>
        <a:xfrm>
          <a:off x="5921914" y="256793020"/>
          <a:ext cx="757182" cy="630459"/>
        </a:xfrm>
        <a:prstGeom prst="rect">
          <a:avLst/>
        </a:prstGeom>
        <a:blipFill dpi="0" rotWithShape="1">
          <a:blip xmlns:r="http://schemas.openxmlformats.org/officeDocument/2006/relationships" r:embed="rId21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210227</xdr:colOff>
      <xdr:row>292</xdr:row>
      <xdr:rowOff>124916</xdr:rowOff>
    </xdr:from>
    <xdr:to>
      <xdr:col>4</xdr:col>
      <xdr:colOff>967409</xdr:colOff>
      <xdr:row>292</xdr:row>
      <xdr:rowOff>755375</xdr:rowOff>
    </xdr:to>
    <xdr:sp macro="" textlink="">
      <xdr:nvSpPr>
        <xdr:cNvPr id="60" name="직사각형 59">
          <a:extLst>
            <a:ext uri="{FF2B5EF4-FFF2-40B4-BE49-F238E27FC236}">
              <a16:creationId xmlns:a16="http://schemas.microsoft.com/office/drawing/2014/main" id="{41963EED-AA8B-4071-9A3A-68EB287D1254}"/>
            </a:ext>
          </a:extLst>
        </xdr:cNvPr>
        <xdr:cNvSpPr/>
      </xdr:nvSpPr>
      <xdr:spPr>
        <a:xfrm>
          <a:off x="5921914" y="257674290"/>
          <a:ext cx="757182" cy="630459"/>
        </a:xfrm>
        <a:prstGeom prst="rect">
          <a:avLst/>
        </a:prstGeom>
        <a:blipFill dpi="0" rotWithShape="1">
          <a:blip xmlns:r="http://schemas.openxmlformats.org/officeDocument/2006/relationships" r:embed="rId21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210227</xdr:colOff>
      <xdr:row>293</xdr:row>
      <xdr:rowOff>124916</xdr:rowOff>
    </xdr:from>
    <xdr:to>
      <xdr:col>4</xdr:col>
      <xdr:colOff>967409</xdr:colOff>
      <xdr:row>293</xdr:row>
      <xdr:rowOff>755375</xdr:rowOff>
    </xdr:to>
    <xdr:sp macro="" textlink="">
      <xdr:nvSpPr>
        <xdr:cNvPr id="178" name="직사각형 177">
          <a:extLst>
            <a:ext uri="{FF2B5EF4-FFF2-40B4-BE49-F238E27FC236}">
              <a16:creationId xmlns:a16="http://schemas.microsoft.com/office/drawing/2014/main" id="{8E4763A5-2AE8-411D-BB6C-AB543A1005AE}"/>
            </a:ext>
          </a:extLst>
        </xdr:cNvPr>
        <xdr:cNvSpPr/>
      </xdr:nvSpPr>
      <xdr:spPr>
        <a:xfrm>
          <a:off x="5921914" y="258555559"/>
          <a:ext cx="757182" cy="630459"/>
        </a:xfrm>
        <a:prstGeom prst="rect">
          <a:avLst/>
        </a:prstGeom>
        <a:blipFill dpi="0" rotWithShape="1">
          <a:blip xmlns:r="http://schemas.openxmlformats.org/officeDocument/2006/relationships" r:embed="rId21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210227</xdr:colOff>
      <xdr:row>294</xdr:row>
      <xdr:rowOff>124916</xdr:rowOff>
    </xdr:from>
    <xdr:to>
      <xdr:col>4</xdr:col>
      <xdr:colOff>967409</xdr:colOff>
      <xdr:row>294</xdr:row>
      <xdr:rowOff>755375</xdr:rowOff>
    </xdr:to>
    <xdr:sp macro="" textlink="">
      <xdr:nvSpPr>
        <xdr:cNvPr id="180" name="직사각형 179">
          <a:extLst>
            <a:ext uri="{FF2B5EF4-FFF2-40B4-BE49-F238E27FC236}">
              <a16:creationId xmlns:a16="http://schemas.microsoft.com/office/drawing/2014/main" id="{C0CEB139-607D-40BD-BD50-98EB427E77A6}"/>
            </a:ext>
          </a:extLst>
        </xdr:cNvPr>
        <xdr:cNvSpPr/>
      </xdr:nvSpPr>
      <xdr:spPr>
        <a:xfrm>
          <a:off x="5921914" y="259436829"/>
          <a:ext cx="757182" cy="630459"/>
        </a:xfrm>
        <a:prstGeom prst="rect">
          <a:avLst/>
        </a:prstGeom>
        <a:blipFill dpi="0" rotWithShape="1">
          <a:blip xmlns:r="http://schemas.openxmlformats.org/officeDocument/2006/relationships" r:embed="rId21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159628</xdr:colOff>
      <xdr:row>285</xdr:row>
      <xdr:rowOff>71907</xdr:rowOff>
    </xdr:from>
    <xdr:to>
      <xdr:col>4</xdr:col>
      <xdr:colOff>974035</xdr:colOff>
      <xdr:row>285</xdr:row>
      <xdr:rowOff>801757</xdr:rowOff>
    </xdr:to>
    <xdr:sp macro="" textlink="">
      <xdr:nvSpPr>
        <xdr:cNvPr id="187" name="직사각형 186">
          <a:extLst>
            <a:ext uri="{FF2B5EF4-FFF2-40B4-BE49-F238E27FC236}">
              <a16:creationId xmlns:a16="http://schemas.microsoft.com/office/drawing/2014/main" id="{7E5CE088-AE72-42F0-BB6F-439B09D42E0F}"/>
            </a:ext>
          </a:extLst>
        </xdr:cNvPr>
        <xdr:cNvSpPr/>
      </xdr:nvSpPr>
      <xdr:spPr>
        <a:xfrm>
          <a:off x="5871315" y="251452394"/>
          <a:ext cx="814407" cy="729850"/>
        </a:xfrm>
        <a:prstGeom prst="rect">
          <a:avLst/>
        </a:prstGeom>
        <a:blipFill dpi="0" rotWithShape="1">
          <a:blip xmlns:r="http://schemas.openxmlformats.org/officeDocument/2006/relationships" r:embed="rId22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159628</xdr:colOff>
      <xdr:row>286</xdr:row>
      <xdr:rowOff>71907</xdr:rowOff>
    </xdr:from>
    <xdr:to>
      <xdr:col>4</xdr:col>
      <xdr:colOff>974035</xdr:colOff>
      <xdr:row>286</xdr:row>
      <xdr:rowOff>801757</xdr:rowOff>
    </xdr:to>
    <xdr:sp macro="" textlink="">
      <xdr:nvSpPr>
        <xdr:cNvPr id="188" name="직사각형 187">
          <a:extLst>
            <a:ext uri="{FF2B5EF4-FFF2-40B4-BE49-F238E27FC236}">
              <a16:creationId xmlns:a16="http://schemas.microsoft.com/office/drawing/2014/main" id="{DBFEF207-CE19-4381-A7AB-EA84CBB916F6}"/>
            </a:ext>
          </a:extLst>
        </xdr:cNvPr>
        <xdr:cNvSpPr/>
      </xdr:nvSpPr>
      <xdr:spPr>
        <a:xfrm>
          <a:off x="5871315" y="252333664"/>
          <a:ext cx="814407" cy="729850"/>
        </a:xfrm>
        <a:prstGeom prst="rect">
          <a:avLst/>
        </a:prstGeom>
        <a:blipFill dpi="0" rotWithShape="1">
          <a:blip xmlns:r="http://schemas.openxmlformats.org/officeDocument/2006/relationships" r:embed="rId22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159628</xdr:colOff>
      <xdr:row>287</xdr:row>
      <xdr:rowOff>71907</xdr:rowOff>
    </xdr:from>
    <xdr:to>
      <xdr:col>4</xdr:col>
      <xdr:colOff>974035</xdr:colOff>
      <xdr:row>287</xdr:row>
      <xdr:rowOff>801757</xdr:rowOff>
    </xdr:to>
    <xdr:sp macro="" textlink="">
      <xdr:nvSpPr>
        <xdr:cNvPr id="189" name="직사각형 188">
          <a:extLst>
            <a:ext uri="{FF2B5EF4-FFF2-40B4-BE49-F238E27FC236}">
              <a16:creationId xmlns:a16="http://schemas.microsoft.com/office/drawing/2014/main" id="{B7044BE4-9FE2-4E2C-B7C6-EB1B6730FA96}"/>
            </a:ext>
          </a:extLst>
        </xdr:cNvPr>
        <xdr:cNvSpPr/>
      </xdr:nvSpPr>
      <xdr:spPr>
        <a:xfrm>
          <a:off x="5871315" y="253214933"/>
          <a:ext cx="814407" cy="729850"/>
        </a:xfrm>
        <a:prstGeom prst="rect">
          <a:avLst/>
        </a:prstGeom>
        <a:blipFill dpi="0" rotWithShape="1">
          <a:blip xmlns:r="http://schemas.openxmlformats.org/officeDocument/2006/relationships" r:embed="rId22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159628</xdr:colOff>
      <xdr:row>288</xdr:row>
      <xdr:rowOff>71907</xdr:rowOff>
    </xdr:from>
    <xdr:to>
      <xdr:col>4</xdr:col>
      <xdr:colOff>974035</xdr:colOff>
      <xdr:row>288</xdr:row>
      <xdr:rowOff>801757</xdr:rowOff>
    </xdr:to>
    <xdr:sp macro="" textlink="">
      <xdr:nvSpPr>
        <xdr:cNvPr id="190" name="직사각형 189">
          <a:extLst>
            <a:ext uri="{FF2B5EF4-FFF2-40B4-BE49-F238E27FC236}">
              <a16:creationId xmlns:a16="http://schemas.microsoft.com/office/drawing/2014/main" id="{ED9F8604-CB6F-46FA-B63A-ED999D2845D6}"/>
            </a:ext>
          </a:extLst>
        </xdr:cNvPr>
        <xdr:cNvSpPr/>
      </xdr:nvSpPr>
      <xdr:spPr>
        <a:xfrm>
          <a:off x="5871315" y="254096203"/>
          <a:ext cx="814407" cy="729850"/>
        </a:xfrm>
        <a:prstGeom prst="rect">
          <a:avLst/>
        </a:prstGeom>
        <a:blipFill dpi="0" rotWithShape="1">
          <a:blip xmlns:r="http://schemas.openxmlformats.org/officeDocument/2006/relationships" r:embed="rId22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159628</xdr:colOff>
      <xdr:row>289</xdr:row>
      <xdr:rowOff>71907</xdr:rowOff>
    </xdr:from>
    <xdr:to>
      <xdr:col>4</xdr:col>
      <xdr:colOff>974035</xdr:colOff>
      <xdr:row>289</xdr:row>
      <xdr:rowOff>801757</xdr:rowOff>
    </xdr:to>
    <xdr:sp macro="" textlink="">
      <xdr:nvSpPr>
        <xdr:cNvPr id="191" name="직사각형 190">
          <a:extLst>
            <a:ext uri="{FF2B5EF4-FFF2-40B4-BE49-F238E27FC236}">
              <a16:creationId xmlns:a16="http://schemas.microsoft.com/office/drawing/2014/main" id="{6C9D7B7F-D843-4F55-BE23-C85048FAC49A}"/>
            </a:ext>
          </a:extLst>
        </xdr:cNvPr>
        <xdr:cNvSpPr/>
      </xdr:nvSpPr>
      <xdr:spPr>
        <a:xfrm>
          <a:off x="5871315" y="254977472"/>
          <a:ext cx="814407" cy="729850"/>
        </a:xfrm>
        <a:prstGeom prst="rect">
          <a:avLst/>
        </a:prstGeom>
        <a:blipFill dpi="0" rotWithShape="1">
          <a:blip xmlns:r="http://schemas.openxmlformats.org/officeDocument/2006/relationships" r:embed="rId22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357808</xdr:colOff>
      <xdr:row>247</xdr:row>
      <xdr:rowOff>56792</xdr:rowOff>
    </xdr:from>
    <xdr:to>
      <xdr:col>4</xdr:col>
      <xdr:colOff>728869</xdr:colOff>
      <xdr:row>247</xdr:row>
      <xdr:rowOff>821635</xdr:rowOff>
    </xdr:to>
    <xdr:sp macro="" textlink="">
      <xdr:nvSpPr>
        <xdr:cNvPr id="498" name="직사각형 497">
          <a:extLst>
            <a:ext uri="{FF2B5EF4-FFF2-40B4-BE49-F238E27FC236}">
              <a16:creationId xmlns:a16="http://schemas.microsoft.com/office/drawing/2014/main" id="{2B95CF22-A5D8-4FD9-8459-DCD765213DA4}"/>
            </a:ext>
          </a:extLst>
        </xdr:cNvPr>
        <xdr:cNvSpPr/>
      </xdr:nvSpPr>
      <xdr:spPr>
        <a:xfrm>
          <a:off x="6069495" y="217949035"/>
          <a:ext cx="371061" cy="764843"/>
        </a:xfrm>
        <a:prstGeom prst="rect">
          <a:avLst/>
        </a:prstGeom>
        <a:blipFill dpi="0" rotWithShape="1">
          <a:blip xmlns:r="http://schemas.openxmlformats.org/officeDocument/2006/relationships" r:embed="rId22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364434</xdr:colOff>
      <xdr:row>248</xdr:row>
      <xdr:rowOff>57149</xdr:rowOff>
    </xdr:from>
    <xdr:to>
      <xdr:col>4</xdr:col>
      <xdr:colOff>748747</xdr:colOff>
      <xdr:row>248</xdr:row>
      <xdr:rowOff>831273</xdr:rowOff>
    </xdr:to>
    <xdr:sp macro="" textlink="">
      <xdr:nvSpPr>
        <xdr:cNvPr id="499" name="직사각형 498">
          <a:extLst>
            <a:ext uri="{FF2B5EF4-FFF2-40B4-BE49-F238E27FC236}">
              <a16:creationId xmlns:a16="http://schemas.microsoft.com/office/drawing/2014/main" id="{00F3A33E-EA78-45E3-865F-C402FE69CC9C}"/>
            </a:ext>
          </a:extLst>
        </xdr:cNvPr>
        <xdr:cNvSpPr/>
      </xdr:nvSpPr>
      <xdr:spPr>
        <a:xfrm>
          <a:off x="6076121" y="218830662"/>
          <a:ext cx="384313" cy="774124"/>
        </a:xfrm>
        <a:prstGeom prst="rect">
          <a:avLst/>
        </a:prstGeom>
        <a:blipFill dpi="0" rotWithShape="1">
          <a:blip xmlns:r="http://schemas.openxmlformats.org/officeDocument/2006/relationships" r:embed="rId22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351182</xdr:colOff>
      <xdr:row>249</xdr:row>
      <xdr:rowOff>83653</xdr:rowOff>
    </xdr:from>
    <xdr:to>
      <xdr:col>4</xdr:col>
      <xdr:colOff>742121</xdr:colOff>
      <xdr:row>249</xdr:row>
      <xdr:rowOff>803653</xdr:rowOff>
    </xdr:to>
    <xdr:sp macro="" textlink="">
      <xdr:nvSpPr>
        <xdr:cNvPr id="500" name="직사각형 499">
          <a:extLst>
            <a:ext uri="{FF2B5EF4-FFF2-40B4-BE49-F238E27FC236}">
              <a16:creationId xmlns:a16="http://schemas.microsoft.com/office/drawing/2014/main" id="{6B554B68-B882-44EA-A49A-949E5709C856}"/>
            </a:ext>
          </a:extLst>
        </xdr:cNvPr>
        <xdr:cNvSpPr/>
      </xdr:nvSpPr>
      <xdr:spPr>
        <a:xfrm>
          <a:off x="6062869" y="219738436"/>
          <a:ext cx="390939" cy="720000"/>
        </a:xfrm>
        <a:prstGeom prst="rect">
          <a:avLst/>
        </a:prstGeom>
        <a:blipFill dpi="0" rotWithShape="1">
          <a:blip xmlns:r="http://schemas.openxmlformats.org/officeDocument/2006/relationships" r:embed="rId22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364434</xdr:colOff>
      <xdr:row>250</xdr:row>
      <xdr:rowOff>123055</xdr:rowOff>
    </xdr:from>
    <xdr:to>
      <xdr:col>4</xdr:col>
      <xdr:colOff>729220</xdr:colOff>
      <xdr:row>250</xdr:row>
      <xdr:rowOff>728870</xdr:rowOff>
    </xdr:to>
    <xdr:sp macro="" textlink="">
      <xdr:nvSpPr>
        <xdr:cNvPr id="501" name="직사각형 500">
          <a:extLst>
            <a:ext uri="{FF2B5EF4-FFF2-40B4-BE49-F238E27FC236}">
              <a16:creationId xmlns:a16="http://schemas.microsoft.com/office/drawing/2014/main" id="{8B779438-A223-4807-9BFB-2E47488B4BFC}"/>
            </a:ext>
          </a:extLst>
        </xdr:cNvPr>
        <xdr:cNvSpPr/>
      </xdr:nvSpPr>
      <xdr:spPr>
        <a:xfrm>
          <a:off x="6076121" y="220659107"/>
          <a:ext cx="364786" cy="605815"/>
        </a:xfrm>
        <a:prstGeom prst="rect">
          <a:avLst/>
        </a:prstGeom>
        <a:blipFill dpi="0" rotWithShape="1">
          <a:blip xmlns:r="http://schemas.openxmlformats.org/officeDocument/2006/relationships" r:embed="rId22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384313</xdr:colOff>
      <xdr:row>251</xdr:row>
      <xdr:rowOff>91785</xdr:rowOff>
    </xdr:from>
    <xdr:to>
      <xdr:col>4</xdr:col>
      <xdr:colOff>757359</xdr:colOff>
      <xdr:row>251</xdr:row>
      <xdr:rowOff>755374</xdr:rowOff>
    </xdr:to>
    <xdr:sp macro="" textlink="">
      <xdr:nvSpPr>
        <xdr:cNvPr id="502" name="직사각형 501">
          <a:extLst>
            <a:ext uri="{FF2B5EF4-FFF2-40B4-BE49-F238E27FC236}">
              <a16:creationId xmlns:a16="http://schemas.microsoft.com/office/drawing/2014/main" id="{0ABDFBC2-F3B8-4796-B7DA-ACB2E250A0FF}"/>
            </a:ext>
          </a:extLst>
        </xdr:cNvPr>
        <xdr:cNvSpPr/>
      </xdr:nvSpPr>
      <xdr:spPr>
        <a:xfrm>
          <a:off x="6096000" y="221509107"/>
          <a:ext cx="373046" cy="663589"/>
        </a:xfrm>
        <a:prstGeom prst="rect">
          <a:avLst/>
        </a:prstGeom>
        <a:blipFill dpi="0" rotWithShape="1">
          <a:blip xmlns:r="http://schemas.openxmlformats.org/officeDocument/2006/relationships" r:embed="rId22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170250</xdr:colOff>
      <xdr:row>114</xdr:row>
      <xdr:rowOff>136072</xdr:rowOff>
    </xdr:from>
    <xdr:to>
      <xdr:col>4</xdr:col>
      <xdr:colOff>980618</xdr:colOff>
      <xdr:row>114</xdr:row>
      <xdr:rowOff>744682</xdr:rowOff>
    </xdr:to>
    <xdr:sp macro="" textlink="">
      <xdr:nvSpPr>
        <xdr:cNvPr id="524" name="직사각형 523">
          <a:extLst>
            <a:ext uri="{FF2B5EF4-FFF2-40B4-BE49-F238E27FC236}">
              <a16:creationId xmlns:a16="http://schemas.microsoft.com/office/drawing/2014/main" id="{CDF610D9-95B0-449E-AA26-EB3EB693C13C}"/>
            </a:ext>
          </a:extLst>
        </xdr:cNvPr>
        <xdr:cNvSpPr/>
      </xdr:nvSpPr>
      <xdr:spPr>
        <a:xfrm>
          <a:off x="5889732" y="100702143"/>
          <a:ext cx="810368" cy="608610"/>
        </a:xfrm>
        <a:prstGeom prst="rect">
          <a:avLst/>
        </a:prstGeom>
        <a:blipFill dpi="0" rotWithShape="1">
          <a:blip xmlns:r="http://schemas.openxmlformats.org/officeDocument/2006/relationships" r:embed="rId23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129963</xdr:colOff>
      <xdr:row>257</xdr:row>
      <xdr:rowOff>130035</xdr:rowOff>
    </xdr:from>
    <xdr:to>
      <xdr:col>4</xdr:col>
      <xdr:colOff>907774</xdr:colOff>
      <xdr:row>257</xdr:row>
      <xdr:rowOff>801757</xdr:rowOff>
    </xdr:to>
    <xdr:sp macro="" textlink="">
      <xdr:nvSpPr>
        <xdr:cNvPr id="543" name="직사각형 542">
          <a:extLst>
            <a:ext uri="{FF2B5EF4-FFF2-40B4-BE49-F238E27FC236}">
              <a16:creationId xmlns:a16="http://schemas.microsoft.com/office/drawing/2014/main" id="{0DD14548-6FA2-4742-8487-3DCCC1F71B98}"/>
            </a:ext>
          </a:extLst>
        </xdr:cNvPr>
        <xdr:cNvSpPr/>
      </xdr:nvSpPr>
      <xdr:spPr>
        <a:xfrm>
          <a:off x="5841650" y="226834974"/>
          <a:ext cx="777811" cy="671722"/>
        </a:xfrm>
        <a:prstGeom prst="rect">
          <a:avLst/>
        </a:prstGeom>
        <a:blipFill dpi="0" rotWithShape="1">
          <a:blip xmlns:r="http://schemas.openxmlformats.org/officeDocument/2006/relationships" r:embed="rId23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129963</xdr:colOff>
      <xdr:row>258</xdr:row>
      <xdr:rowOff>130035</xdr:rowOff>
    </xdr:from>
    <xdr:to>
      <xdr:col>4</xdr:col>
      <xdr:colOff>907774</xdr:colOff>
      <xdr:row>258</xdr:row>
      <xdr:rowOff>801755</xdr:rowOff>
    </xdr:to>
    <xdr:sp macro="" textlink="">
      <xdr:nvSpPr>
        <xdr:cNvPr id="564" name="직사각형 563">
          <a:extLst>
            <a:ext uri="{FF2B5EF4-FFF2-40B4-BE49-F238E27FC236}">
              <a16:creationId xmlns:a16="http://schemas.microsoft.com/office/drawing/2014/main" id="{149BF9D4-F5E6-457B-8195-B85EE22F73A5}"/>
            </a:ext>
          </a:extLst>
        </xdr:cNvPr>
        <xdr:cNvSpPr/>
      </xdr:nvSpPr>
      <xdr:spPr>
        <a:xfrm>
          <a:off x="5841650" y="227716244"/>
          <a:ext cx="777811" cy="671720"/>
        </a:xfrm>
        <a:prstGeom prst="rect">
          <a:avLst/>
        </a:prstGeom>
        <a:blipFill dpi="0" rotWithShape="1">
          <a:blip xmlns:r="http://schemas.openxmlformats.org/officeDocument/2006/relationships" r:embed="rId23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129963</xdr:colOff>
      <xdr:row>259</xdr:row>
      <xdr:rowOff>130035</xdr:rowOff>
    </xdr:from>
    <xdr:to>
      <xdr:col>4</xdr:col>
      <xdr:colOff>907774</xdr:colOff>
      <xdr:row>259</xdr:row>
      <xdr:rowOff>801757</xdr:rowOff>
    </xdr:to>
    <xdr:sp macro="" textlink="">
      <xdr:nvSpPr>
        <xdr:cNvPr id="565" name="직사각형 564">
          <a:extLst>
            <a:ext uri="{FF2B5EF4-FFF2-40B4-BE49-F238E27FC236}">
              <a16:creationId xmlns:a16="http://schemas.microsoft.com/office/drawing/2014/main" id="{6C6DAB32-F218-44D3-9BCC-5A262FC04D5A}"/>
            </a:ext>
          </a:extLst>
        </xdr:cNvPr>
        <xdr:cNvSpPr/>
      </xdr:nvSpPr>
      <xdr:spPr>
        <a:xfrm>
          <a:off x="5841650" y="228597513"/>
          <a:ext cx="777811" cy="671722"/>
        </a:xfrm>
        <a:prstGeom prst="rect">
          <a:avLst/>
        </a:prstGeom>
        <a:blipFill dpi="0" rotWithShape="1">
          <a:blip xmlns:r="http://schemas.openxmlformats.org/officeDocument/2006/relationships" r:embed="rId23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129963</xdr:colOff>
      <xdr:row>260</xdr:row>
      <xdr:rowOff>130035</xdr:rowOff>
    </xdr:from>
    <xdr:to>
      <xdr:col>4</xdr:col>
      <xdr:colOff>907774</xdr:colOff>
      <xdr:row>260</xdr:row>
      <xdr:rowOff>801756</xdr:rowOff>
    </xdr:to>
    <xdr:sp macro="" textlink="">
      <xdr:nvSpPr>
        <xdr:cNvPr id="566" name="직사각형 565">
          <a:extLst>
            <a:ext uri="{FF2B5EF4-FFF2-40B4-BE49-F238E27FC236}">
              <a16:creationId xmlns:a16="http://schemas.microsoft.com/office/drawing/2014/main" id="{69E4E611-7D35-48C4-B354-5F3D5800A0A1}"/>
            </a:ext>
          </a:extLst>
        </xdr:cNvPr>
        <xdr:cNvSpPr/>
      </xdr:nvSpPr>
      <xdr:spPr>
        <a:xfrm>
          <a:off x="5841650" y="229478783"/>
          <a:ext cx="777811" cy="671721"/>
        </a:xfrm>
        <a:prstGeom prst="rect">
          <a:avLst/>
        </a:prstGeom>
        <a:blipFill dpi="0" rotWithShape="1">
          <a:blip xmlns:r="http://schemas.openxmlformats.org/officeDocument/2006/relationships" r:embed="rId23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129963</xdr:colOff>
      <xdr:row>261</xdr:row>
      <xdr:rowOff>130035</xdr:rowOff>
    </xdr:from>
    <xdr:to>
      <xdr:col>4</xdr:col>
      <xdr:colOff>907774</xdr:colOff>
      <xdr:row>261</xdr:row>
      <xdr:rowOff>801757</xdr:rowOff>
    </xdr:to>
    <xdr:sp macro="" textlink="">
      <xdr:nvSpPr>
        <xdr:cNvPr id="567" name="직사각형 566">
          <a:extLst>
            <a:ext uri="{FF2B5EF4-FFF2-40B4-BE49-F238E27FC236}">
              <a16:creationId xmlns:a16="http://schemas.microsoft.com/office/drawing/2014/main" id="{456BD7F1-B165-4B69-9992-D6C03922FC12}"/>
            </a:ext>
          </a:extLst>
        </xdr:cNvPr>
        <xdr:cNvSpPr/>
      </xdr:nvSpPr>
      <xdr:spPr>
        <a:xfrm>
          <a:off x="5841650" y="230360052"/>
          <a:ext cx="777811" cy="671722"/>
        </a:xfrm>
        <a:prstGeom prst="rect">
          <a:avLst/>
        </a:prstGeom>
        <a:blipFill dpi="0" rotWithShape="1">
          <a:blip xmlns:r="http://schemas.openxmlformats.org/officeDocument/2006/relationships" r:embed="rId23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89151</xdr:colOff>
      <xdr:row>334</xdr:row>
      <xdr:rowOff>69273</xdr:rowOff>
    </xdr:from>
    <xdr:to>
      <xdr:col>4</xdr:col>
      <xdr:colOff>980661</xdr:colOff>
      <xdr:row>334</xdr:row>
      <xdr:rowOff>755374</xdr:rowOff>
    </xdr:to>
    <xdr:sp macro="" textlink="">
      <xdr:nvSpPr>
        <xdr:cNvPr id="203" name="직사각형 202">
          <a:extLst>
            <a:ext uri="{FF2B5EF4-FFF2-40B4-BE49-F238E27FC236}">
              <a16:creationId xmlns:a16="http://schemas.microsoft.com/office/drawing/2014/main" id="{31B14044-2F53-4E32-880D-F9FE10CFE89D}"/>
            </a:ext>
          </a:extLst>
        </xdr:cNvPr>
        <xdr:cNvSpPr/>
      </xdr:nvSpPr>
      <xdr:spPr>
        <a:xfrm>
          <a:off x="5800838" y="294631969"/>
          <a:ext cx="891510" cy="686101"/>
        </a:xfrm>
        <a:prstGeom prst="rect">
          <a:avLst/>
        </a:prstGeom>
        <a:blipFill dpi="0" rotWithShape="1">
          <a:blip xmlns:r="http://schemas.openxmlformats.org/officeDocument/2006/relationships" r:embed="rId23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127402</xdr:colOff>
      <xdr:row>336</xdr:row>
      <xdr:rowOff>63774</xdr:rowOff>
    </xdr:from>
    <xdr:to>
      <xdr:col>4</xdr:col>
      <xdr:colOff>1001988</xdr:colOff>
      <xdr:row>336</xdr:row>
      <xdr:rowOff>795131</xdr:rowOff>
    </xdr:to>
    <xdr:sp macro="" textlink="">
      <xdr:nvSpPr>
        <xdr:cNvPr id="205" name="직사각형 204">
          <a:extLst>
            <a:ext uri="{FF2B5EF4-FFF2-40B4-BE49-F238E27FC236}">
              <a16:creationId xmlns:a16="http://schemas.microsoft.com/office/drawing/2014/main" id="{6A73B370-16D4-4B28-BD18-66EC4C568E0F}"/>
            </a:ext>
          </a:extLst>
        </xdr:cNvPr>
        <xdr:cNvSpPr/>
      </xdr:nvSpPr>
      <xdr:spPr>
        <a:xfrm>
          <a:off x="5839089" y="296389009"/>
          <a:ext cx="874586" cy="731357"/>
        </a:xfrm>
        <a:prstGeom prst="rect">
          <a:avLst/>
        </a:prstGeom>
        <a:blipFill dpi="0" rotWithShape="1">
          <a:blip xmlns:r="http://schemas.openxmlformats.org/officeDocument/2006/relationships" r:embed="rId23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192609</xdr:colOff>
      <xdr:row>218</xdr:row>
      <xdr:rowOff>94371</xdr:rowOff>
    </xdr:from>
    <xdr:to>
      <xdr:col>4</xdr:col>
      <xdr:colOff>940904</xdr:colOff>
      <xdr:row>218</xdr:row>
      <xdr:rowOff>815008</xdr:rowOff>
    </xdr:to>
    <xdr:sp macro="" textlink="">
      <xdr:nvSpPr>
        <xdr:cNvPr id="206" name="직사각형 205">
          <a:extLst>
            <a:ext uri="{FF2B5EF4-FFF2-40B4-BE49-F238E27FC236}">
              <a16:creationId xmlns:a16="http://schemas.microsoft.com/office/drawing/2014/main" id="{913F0961-F7B2-49AE-89C6-6C7E1D14163E}"/>
            </a:ext>
          </a:extLst>
        </xdr:cNvPr>
        <xdr:cNvSpPr/>
      </xdr:nvSpPr>
      <xdr:spPr>
        <a:xfrm>
          <a:off x="5904296" y="192429797"/>
          <a:ext cx="748295" cy="720637"/>
        </a:xfrm>
        <a:prstGeom prst="rect">
          <a:avLst/>
        </a:prstGeom>
        <a:blipFill dpi="0" rotWithShape="1">
          <a:blip xmlns:r="http://schemas.openxmlformats.org/officeDocument/2006/relationships" r:embed="rId23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164559</xdr:colOff>
      <xdr:row>198</xdr:row>
      <xdr:rowOff>80066</xdr:rowOff>
    </xdr:from>
    <xdr:to>
      <xdr:col>4</xdr:col>
      <xdr:colOff>967409</xdr:colOff>
      <xdr:row>198</xdr:row>
      <xdr:rowOff>797691</xdr:rowOff>
    </xdr:to>
    <xdr:sp macro="" textlink="">
      <xdr:nvSpPr>
        <xdr:cNvPr id="211" name="직사각형 210">
          <a:extLst>
            <a:ext uri="{FF2B5EF4-FFF2-40B4-BE49-F238E27FC236}">
              <a16:creationId xmlns:a16="http://schemas.microsoft.com/office/drawing/2014/main" id="{EE31D216-D9EA-4CE4-9CE2-34837C30D5EC}"/>
            </a:ext>
          </a:extLst>
        </xdr:cNvPr>
        <xdr:cNvSpPr/>
      </xdr:nvSpPr>
      <xdr:spPr>
        <a:xfrm>
          <a:off x="5876246" y="174790101"/>
          <a:ext cx="802850" cy="717625"/>
        </a:xfrm>
        <a:prstGeom prst="rect">
          <a:avLst/>
        </a:prstGeom>
        <a:blipFill dpi="0" rotWithShape="1">
          <a:blip xmlns:r="http://schemas.openxmlformats.org/officeDocument/2006/relationships" r:embed="rId23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164559</xdr:colOff>
      <xdr:row>199</xdr:row>
      <xdr:rowOff>80066</xdr:rowOff>
    </xdr:from>
    <xdr:to>
      <xdr:col>4</xdr:col>
      <xdr:colOff>967409</xdr:colOff>
      <xdr:row>199</xdr:row>
      <xdr:rowOff>797691</xdr:rowOff>
    </xdr:to>
    <xdr:sp macro="" textlink="">
      <xdr:nvSpPr>
        <xdr:cNvPr id="230" name="직사각형 229">
          <a:extLst>
            <a:ext uri="{FF2B5EF4-FFF2-40B4-BE49-F238E27FC236}">
              <a16:creationId xmlns:a16="http://schemas.microsoft.com/office/drawing/2014/main" id="{A347E108-DD49-4053-B13E-F0FEE278D17A}"/>
            </a:ext>
          </a:extLst>
        </xdr:cNvPr>
        <xdr:cNvSpPr/>
      </xdr:nvSpPr>
      <xdr:spPr>
        <a:xfrm>
          <a:off x="5876246" y="175671370"/>
          <a:ext cx="802850" cy="717625"/>
        </a:xfrm>
        <a:prstGeom prst="rect">
          <a:avLst/>
        </a:prstGeom>
        <a:blipFill dpi="0" rotWithShape="1">
          <a:blip xmlns:r="http://schemas.openxmlformats.org/officeDocument/2006/relationships" r:embed="rId24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100292</xdr:colOff>
      <xdr:row>282</xdr:row>
      <xdr:rowOff>68354</xdr:rowOff>
    </xdr:from>
    <xdr:to>
      <xdr:col>4</xdr:col>
      <xdr:colOff>1056409</xdr:colOff>
      <xdr:row>282</xdr:row>
      <xdr:rowOff>788354</xdr:rowOff>
    </xdr:to>
    <xdr:sp macro="" textlink="">
      <xdr:nvSpPr>
        <xdr:cNvPr id="204" name="직사각형 203">
          <a:extLst>
            <a:ext uri="{FF2B5EF4-FFF2-40B4-BE49-F238E27FC236}">
              <a16:creationId xmlns:a16="http://schemas.microsoft.com/office/drawing/2014/main" id="{E463131C-32A4-4FAF-9B61-23AAE38BB1A5}"/>
            </a:ext>
          </a:extLst>
        </xdr:cNvPr>
        <xdr:cNvSpPr/>
      </xdr:nvSpPr>
      <xdr:spPr>
        <a:xfrm>
          <a:off x="4689610" y="218571854"/>
          <a:ext cx="956117" cy="720000"/>
        </a:xfrm>
        <a:prstGeom prst="rect">
          <a:avLst/>
        </a:prstGeom>
        <a:blipFill dpi="0" rotWithShape="1">
          <a:blip xmlns:r="http://schemas.openxmlformats.org/officeDocument/2006/relationships" r:embed="rId241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100292</xdr:colOff>
      <xdr:row>283</xdr:row>
      <xdr:rowOff>68354</xdr:rowOff>
    </xdr:from>
    <xdr:to>
      <xdr:col>4</xdr:col>
      <xdr:colOff>1056409</xdr:colOff>
      <xdr:row>283</xdr:row>
      <xdr:rowOff>788354</xdr:rowOff>
    </xdr:to>
    <xdr:sp macro="" textlink="">
      <xdr:nvSpPr>
        <xdr:cNvPr id="244" name="직사각형 243">
          <a:extLst>
            <a:ext uri="{FF2B5EF4-FFF2-40B4-BE49-F238E27FC236}">
              <a16:creationId xmlns:a16="http://schemas.microsoft.com/office/drawing/2014/main" id="{C20FED09-9A73-49B5-BCFF-6C4B2C2558C1}"/>
            </a:ext>
          </a:extLst>
        </xdr:cNvPr>
        <xdr:cNvSpPr/>
      </xdr:nvSpPr>
      <xdr:spPr>
        <a:xfrm>
          <a:off x="4689610" y="219455081"/>
          <a:ext cx="956117" cy="720000"/>
        </a:xfrm>
        <a:prstGeom prst="rect">
          <a:avLst/>
        </a:prstGeom>
        <a:blipFill dpi="0" rotWithShape="1">
          <a:blip xmlns:r="http://schemas.openxmlformats.org/officeDocument/2006/relationships" r:embed="rId24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187648</xdr:colOff>
      <xdr:row>110</xdr:row>
      <xdr:rowOff>66114</xdr:rowOff>
    </xdr:from>
    <xdr:to>
      <xdr:col>4</xdr:col>
      <xdr:colOff>959224</xdr:colOff>
      <xdr:row>110</xdr:row>
      <xdr:rowOff>770966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734430A3-CF98-4724-8BD3-B0D79A64E54D}"/>
            </a:ext>
          </a:extLst>
        </xdr:cNvPr>
        <xdr:cNvSpPr/>
      </xdr:nvSpPr>
      <xdr:spPr>
        <a:xfrm>
          <a:off x="5907130" y="97082161"/>
          <a:ext cx="771576" cy="704852"/>
        </a:xfrm>
        <a:prstGeom prst="rect">
          <a:avLst/>
        </a:prstGeom>
        <a:blipFill dpi="0" rotWithShape="1">
          <a:blip xmlns:r="http://schemas.openxmlformats.org/officeDocument/2006/relationships" r:embed="rId24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190703</xdr:colOff>
      <xdr:row>109</xdr:row>
      <xdr:rowOff>85367</xdr:rowOff>
    </xdr:from>
    <xdr:to>
      <xdr:col>4</xdr:col>
      <xdr:colOff>968188</xdr:colOff>
      <xdr:row>109</xdr:row>
      <xdr:rowOff>788894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3EB4B322-987D-4BD1-AB24-EF8BDB4F171A}"/>
            </a:ext>
          </a:extLst>
        </xdr:cNvPr>
        <xdr:cNvSpPr/>
      </xdr:nvSpPr>
      <xdr:spPr>
        <a:xfrm>
          <a:off x="5910185" y="96213908"/>
          <a:ext cx="777485" cy="703527"/>
        </a:xfrm>
        <a:prstGeom prst="rect">
          <a:avLst/>
        </a:prstGeom>
        <a:blipFill dpi="0" rotWithShape="1">
          <a:blip xmlns:r="http://schemas.openxmlformats.org/officeDocument/2006/relationships" r:embed="rId24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190703</xdr:colOff>
      <xdr:row>108</xdr:row>
      <xdr:rowOff>85367</xdr:rowOff>
    </xdr:from>
    <xdr:to>
      <xdr:col>4</xdr:col>
      <xdr:colOff>968188</xdr:colOff>
      <xdr:row>108</xdr:row>
      <xdr:rowOff>788894</xdr:rowOff>
    </xdr:to>
    <xdr:sp macro="" textlink="">
      <xdr:nvSpPr>
        <xdr:cNvPr id="152" name="직사각형 151">
          <a:extLst>
            <a:ext uri="{FF2B5EF4-FFF2-40B4-BE49-F238E27FC236}">
              <a16:creationId xmlns:a16="http://schemas.microsoft.com/office/drawing/2014/main" id="{7938AFE2-644F-4E00-8B8F-24E69A2AE61C}"/>
            </a:ext>
          </a:extLst>
        </xdr:cNvPr>
        <xdr:cNvSpPr/>
      </xdr:nvSpPr>
      <xdr:spPr>
        <a:xfrm>
          <a:off x="5910185" y="95326402"/>
          <a:ext cx="777485" cy="703527"/>
        </a:xfrm>
        <a:prstGeom prst="rect">
          <a:avLst/>
        </a:prstGeom>
        <a:blipFill dpi="0" rotWithShape="1">
          <a:blip xmlns:r="http://schemas.openxmlformats.org/officeDocument/2006/relationships" r:embed="rId24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161365</xdr:colOff>
      <xdr:row>104</xdr:row>
      <xdr:rowOff>53789</xdr:rowOff>
    </xdr:from>
    <xdr:to>
      <xdr:col>4</xdr:col>
      <xdr:colOff>950259</xdr:colOff>
      <xdr:row>104</xdr:row>
      <xdr:rowOff>842682</xdr:rowOff>
    </xdr:to>
    <xdr:sp macro="" textlink="">
      <xdr:nvSpPr>
        <xdr:cNvPr id="153" name="직사각형 152">
          <a:extLst>
            <a:ext uri="{FF2B5EF4-FFF2-40B4-BE49-F238E27FC236}">
              <a16:creationId xmlns:a16="http://schemas.microsoft.com/office/drawing/2014/main" id="{7C9808C2-3037-4EE4-AD89-9B1EC3676CAD}"/>
            </a:ext>
          </a:extLst>
        </xdr:cNvPr>
        <xdr:cNvSpPr/>
      </xdr:nvSpPr>
      <xdr:spPr>
        <a:xfrm>
          <a:off x="5880847" y="91744801"/>
          <a:ext cx="788894" cy="788893"/>
        </a:xfrm>
        <a:prstGeom prst="rect">
          <a:avLst/>
        </a:prstGeom>
        <a:blipFill dpi="0" rotWithShape="1">
          <a:blip xmlns:r="http://schemas.openxmlformats.org/officeDocument/2006/relationships" r:embed="rId24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124690</xdr:colOff>
      <xdr:row>103</xdr:row>
      <xdr:rowOff>98916</xdr:rowOff>
    </xdr:from>
    <xdr:to>
      <xdr:col>4</xdr:col>
      <xdr:colOff>950259</xdr:colOff>
      <xdr:row>103</xdr:row>
      <xdr:rowOff>762000</xdr:rowOff>
    </xdr:to>
    <xdr:sp macro="" textlink="">
      <xdr:nvSpPr>
        <xdr:cNvPr id="154" name="직사각형 153">
          <a:extLst>
            <a:ext uri="{FF2B5EF4-FFF2-40B4-BE49-F238E27FC236}">
              <a16:creationId xmlns:a16="http://schemas.microsoft.com/office/drawing/2014/main" id="{E6196156-20C6-476B-B135-46A19E661775}"/>
            </a:ext>
          </a:extLst>
        </xdr:cNvPr>
        <xdr:cNvSpPr/>
      </xdr:nvSpPr>
      <xdr:spPr>
        <a:xfrm>
          <a:off x="5844172" y="90902422"/>
          <a:ext cx="825569" cy="663084"/>
        </a:xfrm>
        <a:prstGeom prst="rect">
          <a:avLst/>
        </a:prstGeom>
        <a:blipFill dpi="0" rotWithShape="1">
          <a:blip xmlns:r="http://schemas.openxmlformats.org/officeDocument/2006/relationships" r:embed="rId24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124690</xdr:colOff>
      <xdr:row>102</xdr:row>
      <xdr:rowOff>98916</xdr:rowOff>
    </xdr:from>
    <xdr:to>
      <xdr:col>4</xdr:col>
      <xdr:colOff>950259</xdr:colOff>
      <xdr:row>102</xdr:row>
      <xdr:rowOff>762000</xdr:rowOff>
    </xdr:to>
    <xdr:sp macro="" textlink="">
      <xdr:nvSpPr>
        <xdr:cNvPr id="155" name="직사각형 154">
          <a:extLst>
            <a:ext uri="{FF2B5EF4-FFF2-40B4-BE49-F238E27FC236}">
              <a16:creationId xmlns:a16="http://schemas.microsoft.com/office/drawing/2014/main" id="{9F61FBE0-83A7-4724-82C8-D94C40323417}"/>
            </a:ext>
          </a:extLst>
        </xdr:cNvPr>
        <xdr:cNvSpPr/>
      </xdr:nvSpPr>
      <xdr:spPr>
        <a:xfrm>
          <a:off x="5844172" y="90014916"/>
          <a:ext cx="825569" cy="663084"/>
        </a:xfrm>
        <a:prstGeom prst="rect">
          <a:avLst/>
        </a:prstGeom>
        <a:blipFill dpi="0" rotWithShape="1">
          <a:blip xmlns:r="http://schemas.openxmlformats.org/officeDocument/2006/relationships" r:embed="rId24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112517</xdr:colOff>
      <xdr:row>101</xdr:row>
      <xdr:rowOff>87203</xdr:rowOff>
    </xdr:from>
    <xdr:to>
      <xdr:col>4</xdr:col>
      <xdr:colOff>1004454</xdr:colOff>
      <xdr:row>101</xdr:row>
      <xdr:rowOff>819528</xdr:rowOff>
    </xdr:to>
    <xdr:sp macro="" textlink="">
      <xdr:nvSpPr>
        <xdr:cNvPr id="167" name="직사각형 166">
          <a:extLst>
            <a:ext uri="{FF2B5EF4-FFF2-40B4-BE49-F238E27FC236}">
              <a16:creationId xmlns:a16="http://schemas.microsoft.com/office/drawing/2014/main" id="{E286BF82-3756-42CF-B76F-48387035D464}"/>
            </a:ext>
          </a:extLst>
        </xdr:cNvPr>
        <xdr:cNvSpPr/>
      </xdr:nvSpPr>
      <xdr:spPr>
        <a:xfrm>
          <a:off x="5831999" y="89115697"/>
          <a:ext cx="891937" cy="732325"/>
        </a:xfrm>
        <a:prstGeom prst="rect">
          <a:avLst/>
        </a:prstGeom>
        <a:blipFill dpi="0" rotWithShape="1">
          <a:blip xmlns:r="http://schemas.openxmlformats.org/officeDocument/2006/relationships" r:embed="rId24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167529</xdr:colOff>
      <xdr:row>100</xdr:row>
      <xdr:rowOff>68052</xdr:rowOff>
    </xdr:from>
    <xdr:to>
      <xdr:col>4</xdr:col>
      <xdr:colOff>923365</xdr:colOff>
      <xdr:row>100</xdr:row>
      <xdr:rowOff>806825</xdr:rowOff>
    </xdr:to>
    <xdr:sp macro="" textlink="">
      <xdr:nvSpPr>
        <xdr:cNvPr id="168" name="직사각형 167">
          <a:extLst>
            <a:ext uri="{FF2B5EF4-FFF2-40B4-BE49-F238E27FC236}">
              <a16:creationId xmlns:a16="http://schemas.microsoft.com/office/drawing/2014/main" id="{D54CF7DD-97F3-4145-B611-F3B9EF5D22F5}"/>
            </a:ext>
          </a:extLst>
        </xdr:cNvPr>
        <xdr:cNvSpPr/>
      </xdr:nvSpPr>
      <xdr:spPr>
        <a:xfrm>
          <a:off x="5887011" y="88209040"/>
          <a:ext cx="755836" cy="738773"/>
        </a:xfrm>
        <a:prstGeom prst="rect">
          <a:avLst/>
        </a:prstGeom>
        <a:blipFill dpi="0" rotWithShape="1">
          <a:blip xmlns:r="http://schemas.openxmlformats.org/officeDocument/2006/relationships" r:embed="rId24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105132</xdr:colOff>
      <xdr:row>99</xdr:row>
      <xdr:rowOff>137833</xdr:rowOff>
    </xdr:from>
    <xdr:to>
      <xdr:col>4</xdr:col>
      <xdr:colOff>923365</xdr:colOff>
      <xdr:row>99</xdr:row>
      <xdr:rowOff>806827</xdr:rowOff>
    </xdr:to>
    <xdr:sp macro="" textlink="">
      <xdr:nvSpPr>
        <xdr:cNvPr id="175" name="직사각형 174">
          <a:extLst>
            <a:ext uri="{FF2B5EF4-FFF2-40B4-BE49-F238E27FC236}">
              <a16:creationId xmlns:a16="http://schemas.microsoft.com/office/drawing/2014/main" id="{07618572-9D20-445B-9ECF-5309EB719B40}"/>
            </a:ext>
          </a:extLst>
        </xdr:cNvPr>
        <xdr:cNvSpPr/>
      </xdr:nvSpPr>
      <xdr:spPr>
        <a:xfrm>
          <a:off x="5824614" y="87391315"/>
          <a:ext cx="818233" cy="668994"/>
        </a:xfrm>
        <a:prstGeom prst="rect">
          <a:avLst/>
        </a:prstGeom>
        <a:blipFill dpi="0" rotWithShape="1">
          <a:blip xmlns:r="http://schemas.openxmlformats.org/officeDocument/2006/relationships" r:embed="rId25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105132</xdr:colOff>
      <xdr:row>98</xdr:row>
      <xdr:rowOff>101973</xdr:rowOff>
    </xdr:from>
    <xdr:to>
      <xdr:col>4</xdr:col>
      <xdr:colOff>923365</xdr:colOff>
      <xdr:row>98</xdr:row>
      <xdr:rowOff>770967</xdr:rowOff>
    </xdr:to>
    <xdr:sp macro="" textlink="">
      <xdr:nvSpPr>
        <xdr:cNvPr id="177" name="직사각형 176">
          <a:extLst>
            <a:ext uri="{FF2B5EF4-FFF2-40B4-BE49-F238E27FC236}">
              <a16:creationId xmlns:a16="http://schemas.microsoft.com/office/drawing/2014/main" id="{B412981E-B1D1-4AA8-8205-E90D3567E505}"/>
            </a:ext>
          </a:extLst>
        </xdr:cNvPr>
        <xdr:cNvSpPr/>
      </xdr:nvSpPr>
      <xdr:spPr>
        <a:xfrm>
          <a:off x="5824614" y="86467949"/>
          <a:ext cx="818233" cy="668994"/>
        </a:xfrm>
        <a:prstGeom prst="rect">
          <a:avLst/>
        </a:prstGeom>
        <a:blipFill dpi="0" rotWithShape="1">
          <a:blip xmlns:r="http://schemas.openxmlformats.org/officeDocument/2006/relationships" r:embed="rId25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140633</xdr:colOff>
      <xdr:row>105</xdr:row>
      <xdr:rowOff>50121</xdr:rowOff>
    </xdr:from>
    <xdr:to>
      <xdr:col>4</xdr:col>
      <xdr:colOff>1015252</xdr:colOff>
      <xdr:row>105</xdr:row>
      <xdr:rowOff>833718</xdr:rowOff>
    </xdr:to>
    <xdr:sp macro="" textlink="">
      <xdr:nvSpPr>
        <xdr:cNvPr id="181" name="직사각형 180">
          <a:extLst>
            <a:ext uri="{FF2B5EF4-FFF2-40B4-BE49-F238E27FC236}">
              <a16:creationId xmlns:a16="http://schemas.microsoft.com/office/drawing/2014/main" id="{EF971855-344C-44AC-AEB7-DFFEA56B6C87}"/>
            </a:ext>
          </a:extLst>
        </xdr:cNvPr>
        <xdr:cNvSpPr/>
      </xdr:nvSpPr>
      <xdr:spPr>
        <a:xfrm>
          <a:off x="5860115" y="92628639"/>
          <a:ext cx="874619" cy="783597"/>
        </a:xfrm>
        <a:prstGeom prst="rect">
          <a:avLst/>
        </a:prstGeom>
        <a:blipFill dpi="0" rotWithShape="1">
          <a:blip xmlns:r="http://schemas.openxmlformats.org/officeDocument/2006/relationships" r:embed="rId25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265459</xdr:colOff>
      <xdr:row>262</xdr:row>
      <xdr:rowOff>146676</xdr:rowOff>
    </xdr:from>
    <xdr:to>
      <xdr:col>4</xdr:col>
      <xdr:colOff>825701</xdr:colOff>
      <xdr:row>262</xdr:row>
      <xdr:rowOff>722695</xdr:rowOff>
    </xdr:to>
    <xdr:sp macro="" textlink="">
      <xdr:nvSpPr>
        <xdr:cNvPr id="669" name="직사각형 668">
          <a:extLst>
            <a:ext uri="{FF2B5EF4-FFF2-40B4-BE49-F238E27FC236}">
              <a16:creationId xmlns:a16="http://schemas.microsoft.com/office/drawing/2014/main" id="{74A578A7-B144-4372-8029-0B403208D273}"/>
            </a:ext>
          </a:extLst>
        </xdr:cNvPr>
        <xdr:cNvSpPr/>
      </xdr:nvSpPr>
      <xdr:spPr>
        <a:xfrm>
          <a:off x="5977146" y="231257963"/>
          <a:ext cx="560242" cy="576019"/>
        </a:xfrm>
        <a:prstGeom prst="rect">
          <a:avLst/>
        </a:prstGeom>
        <a:blipFill dpi="0" rotWithShape="1">
          <a:blip xmlns:r="http://schemas.openxmlformats.org/officeDocument/2006/relationships" r:embed="rId25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265459</xdr:colOff>
      <xdr:row>263</xdr:row>
      <xdr:rowOff>141104</xdr:rowOff>
    </xdr:from>
    <xdr:to>
      <xdr:col>4</xdr:col>
      <xdr:colOff>825701</xdr:colOff>
      <xdr:row>263</xdr:row>
      <xdr:rowOff>717123</xdr:rowOff>
    </xdr:to>
    <xdr:sp macro="" textlink="">
      <xdr:nvSpPr>
        <xdr:cNvPr id="670" name="직사각형 669">
          <a:extLst>
            <a:ext uri="{FF2B5EF4-FFF2-40B4-BE49-F238E27FC236}">
              <a16:creationId xmlns:a16="http://schemas.microsoft.com/office/drawing/2014/main" id="{14E6C874-BD18-47D9-929B-7DF5C5AC663A}"/>
            </a:ext>
          </a:extLst>
        </xdr:cNvPr>
        <xdr:cNvSpPr/>
      </xdr:nvSpPr>
      <xdr:spPr>
        <a:xfrm>
          <a:off x="5977146" y="232133661"/>
          <a:ext cx="560242" cy="576019"/>
        </a:xfrm>
        <a:prstGeom prst="rect">
          <a:avLst/>
        </a:prstGeom>
        <a:blipFill dpi="0" rotWithShape="1">
          <a:blip xmlns:r="http://schemas.openxmlformats.org/officeDocument/2006/relationships" r:embed="rId25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265458</xdr:colOff>
      <xdr:row>264</xdr:row>
      <xdr:rowOff>146676</xdr:rowOff>
    </xdr:from>
    <xdr:to>
      <xdr:col>4</xdr:col>
      <xdr:colOff>825700</xdr:colOff>
      <xdr:row>264</xdr:row>
      <xdr:rowOff>722695</xdr:rowOff>
    </xdr:to>
    <xdr:sp macro="" textlink="">
      <xdr:nvSpPr>
        <xdr:cNvPr id="671" name="직사각형 670">
          <a:extLst>
            <a:ext uri="{FF2B5EF4-FFF2-40B4-BE49-F238E27FC236}">
              <a16:creationId xmlns:a16="http://schemas.microsoft.com/office/drawing/2014/main" id="{AEF682E7-C8A0-4027-9177-FC281F56AF95}"/>
            </a:ext>
          </a:extLst>
        </xdr:cNvPr>
        <xdr:cNvSpPr/>
      </xdr:nvSpPr>
      <xdr:spPr>
        <a:xfrm>
          <a:off x="5977145" y="233020502"/>
          <a:ext cx="560242" cy="576019"/>
        </a:xfrm>
        <a:prstGeom prst="rect">
          <a:avLst/>
        </a:prstGeom>
        <a:blipFill dpi="0" rotWithShape="1">
          <a:blip xmlns:r="http://schemas.openxmlformats.org/officeDocument/2006/relationships" r:embed="rId25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265459</xdr:colOff>
      <xdr:row>265</xdr:row>
      <xdr:rowOff>145170</xdr:rowOff>
    </xdr:from>
    <xdr:to>
      <xdr:col>4</xdr:col>
      <xdr:colOff>825701</xdr:colOff>
      <xdr:row>265</xdr:row>
      <xdr:rowOff>721189</xdr:rowOff>
    </xdr:to>
    <xdr:sp macro="" textlink="">
      <xdr:nvSpPr>
        <xdr:cNvPr id="672" name="직사각형 671">
          <a:extLst>
            <a:ext uri="{FF2B5EF4-FFF2-40B4-BE49-F238E27FC236}">
              <a16:creationId xmlns:a16="http://schemas.microsoft.com/office/drawing/2014/main" id="{B52B57D5-96EB-44D2-8301-9EB60459C59F}"/>
            </a:ext>
          </a:extLst>
        </xdr:cNvPr>
        <xdr:cNvSpPr/>
      </xdr:nvSpPr>
      <xdr:spPr>
        <a:xfrm>
          <a:off x="5977146" y="233900266"/>
          <a:ext cx="560242" cy="576019"/>
        </a:xfrm>
        <a:prstGeom prst="rect">
          <a:avLst/>
        </a:prstGeom>
        <a:blipFill dpi="0" rotWithShape="1">
          <a:blip xmlns:r="http://schemas.openxmlformats.org/officeDocument/2006/relationships" r:embed="rId25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248141</xdr:colOff>
      <xdr:row>266</xdr:row>
      <xdr:rowOff>146224</xdr:rowOff>
    </xdr:from>
    <xdr:to>
      <xdr:col>4</xdr:col>
      <xdr:colOff>808383</xdr:colOff>
      <xdr:row>266</xdr:row>
      <xdr:rowOff>722243</xdr:rowOff>
    </xdr:to>
    <xdr:sp macro="" textlink="">
      <xdr:nvSpPr>
        <xdr:cNvPr id="673" name="직사각형 672">
          <a:extLst>
            <a:ext uri="{FF2B5EF4-FFF2-40B4-BE49-F238E27FC236}">
              <a16:creationId xmlns:a16="http://schemas.microsoft.com/office/drawing/2014/main" id="{E4267BF5-9EAC-4111-AFBE-E918C083B321}"/>
            </a:ext>
          </a:extLst>
        </xdr:cNvPr>
        <xdr:cNvSpPr/>
      </xdr:nvSpPr>
      <xdr:spPr>
        <a:xfrm>
          <a:off x="5959828" y="234782589"/>
          <a:ext cx="560242" cy="576019"/>
        </a:xfrm>
        <a:prstGeom prst="rect">
          <a:avLst/>
        </a:prstGeom>
        <a:blipFill dpi="0" rotWithShape="1">
          <a:blip xmlns:r="http://schemas.openxmlformats.org/officeDocument/2006/relationships" r:embed="rId25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213542</xdr:colOff>
      <xdr:row>274</xdr:row>
      <xdr:rowOff>122355</xdr:rowOff>
    </xdr:from>
    <xdr:to>
      <xdr:col>4</xdr:col>
      <xdr:colOff>960782</xdr:colOff>
      <xdr:row>274</xdr:row>
      <xdr:rowOff>737282</xdr:rowOff>
    </xdr:to>
    <xdr:sp macro="" textlink="">
      <xdr:nvSpPr>
        <xdr:cNvPr id="674" name="직사각형 673">
          <a:extLst>
            <a:ext uri="{FF2B5EF4-FFF2-40B4-BE49-F238E27FC236}">
              <a16:creationId xmlns:a16="http://schemas.microsoft.com/office/drawing/2014/main" id="{2C36E21B-D762-4400-80B4-2D7A90B73CD6}"/>
            </a:ext>
          </a:extLst>
        </xdr:cNvPr>
        <xdr:cNvSpPr/>
      </xdr:nvSpPr>
      <xdr:spPr>
        <a:xfrm>
          <a:off x="5925229" y="241808877"/>
          <a:ext cx="747240" cy="614927"/>
        </a:xfrm>
        <a:prstGeom prst="rect">
          <a:avLst/>
        </a:prstGeom>
        <a:blipFill dpi="0" rotWithShape="1">
          <a:blip xmlns:r="http://schemas.openxmlformats.org/officeDocument/2006/relationships" r:embed="rId25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213542</xdr:colOff>
      <xdr:row>275</xdr:row>
      <xdr:rowOff>122355</xdr:rowOff>
    </xdr:from>
    <xdr:to>
      <xdr:col>4</xdr:col>
      <xdr:colOff>960782</xdr:colOff>
      <xdr:row>275</xdr:row>
      <xdr:rowOff>695739</xdr:rowOff>
    </xdr:to>
    <xdr:sp macro="" textlink="">
      <xdr:nvSpPr>
        <xdr:cNvPr id="675" name="직사각형 674">
          <a:extLst>
            <a:ext uri="{FF2B5EF4-FFF2-40B4-BE49-F238E27FC236}">
              <a16:creationId xmlns:a16="http://schemas.microsoft.com/office/drawing/2014/main" id="{12B4A574-B2A2-499D-A62D-191E9EB774A9}"/>
            </a:ext>
          </a:extLst>
        </xdr:cNvPr>
        <xdr:cNvSpPr/>
      </xdr:nvSpPr>
      <xdr:spPr>
        <a:xfrm>
          <a:off x="5925229" y="242690146"/>
          <a:ext cx="747240" cy="573384"/>
        </a:xfrm>
        <a:prstGeom prst="rect">
          <a:avLst/>
        </a:prstGeom>
        <a:blipFill dpi="0" rotWithShape="1">
          <a:blip xmlns:r="http://schemas.openxmlformats.org/officeDocument/2006/relationships" r:embed="rId25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177850</xdr:colOff>
      <xdr:row>277</xdr:row>
      <xdr:rowOff>85160</xdr:rowOff>
    </xdr:from>
    <xdr:to>
      <xdr:col>4</xdr:col>
      <xdr:colOff>987287</xdr:colOff>
      <xdr:row>277</xdr:row>
      <xdr:rowOff>775254</xdr:rowOff>
    </xdr:to>
    <xdr:sp macro="" textlink="">
      <xdr:nvSpPr>
        <xdr:cNvPr id="677" name="직사각형 676">
          <a:extLst>
            <a:ext uri="{FF2B5EF4-FFF2-40B4-BE49-F238E27FC236}">
              <a16:creationId xmlns:a16="http://schemas.microsoft.com/office/drawing/2014/main" id="{A9ABBD4D-4FF2-42BB-904B-D7E06C5864EA}"/>
            </a:ext>
          </a:extLst>
        </xdr:cNvPr>
        <xdr:cNvSpPr/>
      </xdr:nvSpPr>
      <xdr:spPr>
        <a:xfrm>
          <a:off x="5889537" y="244415490"/>
          <a:ext cx="809437" cy="690094"/>
        </a:xfrm>
        <a:prstGeom prst="rect">
          <a:avLst/>
        </a:prstGeom>
        <a:blipFill dpi="0" rotWithShape="1">
          <a:blip xmlns:r="http://schemas.openxmlformats.org/officeDocument/2006/relationships" r:embed="rId26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177850</xdr:colOff>
      <xdr:row>278</xdr:row>
      <xdr:rowOff>85160</xdr:rowOff>
    </xdr:from>
    <xdr:to>
      <xdr:col>4</xdr:col>
      <xdr:colOff>987287</xdr:colOff>
      <xdr:row>278</xdr:row>
      <xdr:rowOff>775254</xdr:rowOff>
    </xdr:to>
    <xdr:sp macro="" textlink="">
      <xdr:nvSpPr>
        <xdr:cNvPr id="678" name="직사각형 677">
          <a:extLst>
            <a:ext uri="{FF2B5EF4-FFF2-40B4-BE49-F238E27FC236}">
              <a16:creationId xmlns:a16="http://schemas.microsoft.com/office/drawing/2014/main" id="{CE99E222-9924-4AAD-AE48-D7ABF85F8ECC}"/>
            </a:ext>
          </a:extLst>
        </xdr:cNvPr>
        <xdr:cNvSpPr/>
      </xdr:nvSpPr>
      <xdr:spPr>
        <a:xfrm>
          <a:off x="5889537" y="245296760"/>
          <a:ext cx="809437" cy="690094"/>
        </a:xfrm>
        <a:prstGeom prst="rect">
          <a:avLst/>
        </a:prstGeom>
        <a:blipFill dpi="0" rotWithShape="1">
          <a:blip xmlns:r="http://schemas.openxmlformats.org/officeDocument/2006/relationships" r:embed="rId26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177850</xdr:colOff>
      <xdr:row>279</xdr:row>
      <xdr:rowOff>85159</xdr:rowOff>
    </xdr:from>
    <xdr:to>
      <xdr:col>4</xdr:col>
      <xdr:colOff>987287</xdr:colOff>
      <xdr:row>279</xdr:row>
      <xdr:rowOff>775252</xdr:rowOff>
    </xdr:to>
    <xdr:sp macro="" textlink="">
      <xdr:nvSpPr>
        <xdr:cNvPr id="679" name="직사각형 678">
          <a:extLst>
            <a:ext uri="{FF2B5EF4-FFF2-40B4-BE49-F238E27FC236}">
              <a16:creationId xmlns:a16="http://schemas.microsoft.com/office/drawing/2014/main" id="{54E14DC3-0288-4B19-874F-EEF0ACA564BD}"/>
            </a:ext>
          </a:extLst>
        </xdr:cNvPr>
        <xdr:cNvSpPr/>
      </xdr:nvSpPr>
      <xdr:spPr>
        <a:xfrm>
          <a:off x="5889537" y="246178029"/>
          <a:ext cx="809437" cy="690093"/>
        </a:xfrm>
        <a:prstGeom prst="rect">
          <a:avLst/>
        </a:prstGeom>
        <a:blipFill dpi="0" rotWithShape="1">
          <a:blip xmlns:r="http://schemas.openxmlformats.org/officeDocument/2006/relationships" r:embed="rId26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122281</xdr:colOff>
      <xdr:row>329</xdr:row>
      <xdr:rowOff>59195</xdr:rowOff>
    </xdr:from>
    <xdr:to>
      <xdr:col>4</xdr:col>
      <xdr:colOff>1027045</xdr:colOff>
      <xdr:row>329</xdr:row>
      <xdr:rowOff>788504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8D5D56AC-F882-4368-A018-849E90E84FF0}"/>
            </a:ext>
          </a:extLst>
        </xdr:cNvPr>
        <xdr:cNvSpPr/>
      </xdr:nvSpPr>
      <xdr:spPr>
        <a:xfrm>
          <a:off x="5833968" y="290215543"/>
          <a:ext cx="904764" cy="729309"/>
        </a:xfrm>
        <a:prstGeom prst="rect">
          <a:avLst/>
        </a:prstGeom>
        <a:blipFill dpi="0" rotWithShape="1">
          <a:blip xmlns:r="http://schemas.openxmlformats.org/officeDocument/2006/relationships" r:embed="rId26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126371</xdr:colOff>
      <xdr:row>330</xdr:row>
      <xdr:rowOff>59195</xdr:rowOff>
    </xdr:from>
    <xdr:to>
      <xdr:col>4</xdr:col>
      <xdr:colOff>1031135</xdr:colOff>
      <xdr:row>330</xdr:row>
      <xdr:rowOff>788504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id="{3DE235AF-3AFA-4D5F-BF21-66AD53214F99}"/>
            </a:ext>
          </a:extLst>
        </xdr:cNvPr>
        <xdr:cNvSpPr/>
      </xdr:nvSpPr>
      <xdr:spPr>
        <a:xfrm>
          <a:off x="5838058" y="291096812"/>
          <a:ext cx="904764" cy="729309"/>
        </a:xfrm>
        <a:prstGeom prst="rect">
          <a:avLst/>
        </a:prstGeom>
        <a:blipFill dpi="0" rotWithShape="1">
          <a:blip xmlns:r="http://schemas.openxmlformats.org/officeDocument/2006/relationships" r:embed="rId26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153923</xdr:colOff>
      <xdr:row>71</xdr:row>
      <xdr:rowOff>91785</xdr:rowOff>
    </xdr:from>
    <xdr:to>
      <xdr:col>4</xdr:col>
      <xdr:colOff>952501</xdr:colOff>
      <xdr:row>71</xdr:row>
      <xdr:rowOff>769620</xdr:rowOff>
    </xdr:to>
    <xdr:sp macro="" textlink="">
      <xdr:nvSpPr>
        <xdr:cNvPr id="423" name="직사각형 422">
          <a:extLst>
            <a:ext uri="{FF2B5EF4-FFF2-40B4-BE49-F238E27FC236}">
              <a16:creationId xmlns:a16="http://schemas.microsoft.com/office/drawing/2014/main" id="{3FBA430E-D059-4220-8063-1B4545C8EBED}"/>
            </a:ext>
          </a:extLst>
        </xdr:cNvPr>
        <xdr:cNvSpPr/>
      </xdr:nvSpPr>
      <xdr:spPr>
        <a:xfrm>
          <a:off x="5868923" y="61501365"/>
          <a:ext cx="798578" cy="677835"/>
        </a:xfrm>
        <a:prstGeom prst="rect">
          <a:avLst/>
        </a:prstGeom>
        <a:blipFill dpi="0" rotWithShape="1">
          <a:blip xmlns:r="http://schemas.openxmlformats.org/officeDocument/2006/relationships" r:embed="rId26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66676</xdr:colOff>
      <xdr:row>137</xdr:row>
      <xdr:rowOff>86590</xdr:rowOff>
    </xdr:from>
    <xdr:to>
      <xdr:col>4</xdr:col>
      <xdr:colOff>1073728</xdr:colOff>
      <xdr:row>137</xdr:row>
      <xdr:rowOff>846421</xdr:rowOff>
    </xdr:to>
    <xdr:sp macro="" textlink="">
      <xdr:nvSpPr>
        <xdr:cNvPr id="425" name="직사각형 424">
          <a:extLst>
            <a:ext uri="{FF2B5EF4-FFF2-40B4-BE49-F238E27FC236}">
              <a16:creationId xmlns:a16="http://schemas.microsoft.com/office/drawing/2014/main" id="{56909B55-ABD8-4E14-9236-15B81606DFE1}"/>
            </a:ext>
          </a:extLst>
        </xdr:cNvPr>
        <xdr:cNvSpPr/>
      </xdr:nvSpPr>
      <xdr:spPr>
        <a:xfrm>
          <a:off x="4655994" y="121435090"/>
          <a:ext cx="1007052" cy="759831"/>
        </a:xfrm>
        <a:prstGeom prst="rect">
          <a:avLst/>
        </a:prstGeom>
        <a:blipFill dpi="0" rotWithShape="1">
          <a:blip xmlns:r="http://schemas.openxmlformats.org/officeDocument/2006/relationships" r:embed="rId26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66676</xdr:colOff>
      <xdr:row>138</xdr:row>
      <xdr:rowOff>86590</xdr:rowOff>
    </xdr:from>
    <xdr:to>
      <xdr:col>4</xdr:col>
      <xdr:colOff>1073728</xdr:colOff>
      <xdr:row>138</xdr:row>
      <xdr:rowOff>846421</xdr:rowOff>
    </xdr:to>
    <xdr:sp macro="" textlink="">
      <xdr:nvSpPr>
        <xdr:cNvPr id="426" name="직사각형 425">
          <a:extLst>
            <a:ext uri="{FF2B5EF4-FFF2-40B4-BE49-F238E27FC236}">
              <a16:creationId xmlns:a16="http://schemas.microsoft.com/office/drawing/2014/main" id="{36FE7A15-6AE6-4A17-98A9-DE14D3A39A1E}"/>
            </a:ext>
          </a:extLst>
        </xdr:cNvPr>
        <xdr:cNvSpPr/>
      </xdr:nvSpPr>
      <xdr:spPr>
        <a:xfrm>
          <a:off x="4655994" y="122318317"/>
          <a:ext cx="1007052" cy="759831"/>
        </a:xfrm>
        <a:prstGeom prst="rect">
          <a:avLst/>
        </a:prstGeom>
        <a:blipFill dpi="0" rotWithShape="1">
          <a:blip xmlns:r="http://schemas.openxmlformats.org/officeDocument/2006/relationships" r:embed="rId26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196224</xdr:colOff>
      <xdr:row>256</xdr:row>
      <xdr:rowOff>81287</xdr:rowOff>
    </xdr:from>
    <xdr:to>
      <xdr:col>4</xdr:col>
      <xdr:colOff>927653</xdr:colOff>
      <xdr:row>256</xdr:row>
      <xdr:rowOff>781879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2177C241-EE13-4F31-ACB3-3C899E74A42F}"/>
            </a:ext>
          </a:extLst>
        </xdr:cNvPr>
        <xdr:cNvSpPr/>
      </xdr:nvSpPr>
      <xdr:spPr>
        <a:xfrm>
          <a:off x="5907911" y="225904957"/>
          <a:ext cx="731429" cy="700592"/>
        </a:xfrm>
        <a:prstGeom prst="rect">
          <a:avLst/>
        </a:prstGeom>
        <a:blipFill dpi="0" rotWithShape="1">
          <a:blip xmlns:r="http://schemas.openxmlformats.org/officeDocument/2006/relationships" r:embed="rId26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189808</xdr:colOff>
      <xdr:row>3</xdr:row>
      <xdr:rowOff>78623</xdr:rowOff>
    </xdr:from>
    <xdr:to>
      <xdr:col>4</xdr:col>
      <xdr:colOff>909807</xdr:colOff>
      <xdr:row>3</xdr:row>
      <xdr:rowOff>798623</xdr:rowOff>
    </xdr:to>
    <xdr:sp macro="" textlink="">
      <xdr:nvSpPr>
        <xdr:cNvPr id="24" name="직사각형 23">
          <a:extLst>
            <a:ext uri="{FF2B5EF4-FFF2-40B4-BE49-F238E27FC236}">
              <a16:creationId xmlns:a16="http://schemas.microsoft.com/office/drawing/2014/main" id="{6137C8D2-DAFD-48AD-BE1F-E71738284FC0}"/>
            </a:ext>
          </a:extLst>
        </xdr:cNvPr>
        <xdr:cNvSpPr/>
      </xdr:nvSpPr>
      <xdr:spPr>
        <a:xfrm>
          <a:off x="5904808" y="1381643"/>
          <a:ext cx="719999" cy="720000"/>
        </a:xfrm>
        <a:prstGeom prst="rect">
          <a:avLst/>
        </a:prstGeom>
        <a:blipFill dpi="0" rotWithShape="1">
          <a:blip xmlns:r="http://schemas.openxmlformats.org/officeDocument/2006/relationships" r:embed="rId26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207126</xdr:colOff>
      <xdr:row>4</xdr:row>
      <xdr:rowOff>78624</xdr:rowOff>
    </xdr:from>
    <xdr:to>
      <xdr:col>4</xdr:col>
      <xdr:colOff>927125</xdr:colOff>
      <xdr:row>4</xdr:row>
      <xdr:rowOff>798624</xdr:rowOff>
    </xdr:to>
    <xdr:sp macro="" textlink="">
      <xdr:nvSpPr>
        <xdr:cNvPr id="26" name="직사각형 25">
          <a:extLst>
            <a:ext uri="{FF2B5EF4-FFF2-40B4-BE49-F238E27FC236}">
              <a16:creationId xmlns:a16="http://schemas.microsoft.com/office/drawing/2014/main" id="{4DA776E3-F4E5-4DD4-9F03-115582F8AA9B}"/>
            </a:ext>
          </a:extLst>
        </xdr:cNvPr>
        <xdr:cNvSpPr/>
      </xdr:nvSpPr>
      <xdr:spPr>
        <a:xfrm>
          <a:off x="5922126" y="2265564"/>
          <a:ext cx="719999" cy="720000"/>
        </a:xfrm>
        <a:prstGeom prst="rect">
          <a:avLst/>
        </a:prstGeom>
        <a:blipFill dpi="0" rotWithShape="1">
          <a:blip xmlns:r="http://schemas.openxmlformats.org/officeDocument/2006/relationships" r:embed="rId26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189808</xdr:colOff>
      <xdr:row>5</xdr:row>
      <xdr:rowOff>78625</xdr:rowOff>
    </xdr:from>
    <xdr:to>
      <xdr:col>4</xdr:col>
      <xdr:colOff>909807</xdr:colOff>
      <xdr:row>5</xdr:row>
      <xdr:rowOff>798625</xdr:rowOff>
    </xdr:to>
    <xdr:sp macro="" textlink="">
      <xdr:nvSpPr>
        <xdr:cNvPr id="448" name="직사각형 447">
          <a:extLst>
            <a:ext uri="{FF2B5EF4-FFF2-40B4-BE49-F238E27FC236}">
              <a16:creationId xmlns:a16="http://schemas.microsoft.com/office/drawing/2014/main" id="{A1515206-B21E-4F6B-B3EC-DC9294A74896}"/>
            </a:ext>
          </a:extLst>
        </xdr:cNvPr>
        <xdr:cNvSpPr/>
      </xdr:nvSpPr>
      <xdr:spPr>
        <a:xfrm>
          <a:off x="5904808" y="3149485"/>
          <a:ext cx="719999" cy="720000"/>
        </a:xfrm>
        <a:prstGeom prst="rect">
          <a:avLst/>
        </a:prstGeom>
        <a:blipFill dpi="0" rotWithShape="1">
          <a:blip xmlns:r="http://schemas.openxmlformats.org/officeDocument/2006/relationships" r:embed="rId26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224444</xdr:colOff>
      <xdr:row>6</xdr:row>
      <xdr:rowOff>78624</xdr:rowOff>
    </xdr:from>
    <xdr:to>
      <xdr:col>4</xdr:col>
      <xdr:colOff>944443</xdr:colOff>
      <xdr:row>6</xdr:row>
      <xdr:rowOff>798624</xdr:rowOff>
    </xdr:to>
    <xdr:sp macro="" textlink="">
      <xdr:nvSpPr>
        <xdr:cNvPr id="449" name="직사각형 448">
          <a:extLst>
            <a:ext uri="{FF2B5EF4-FFF2-40B4-BE49-F238E27FC236}">
              <a16:creationId xmlns:a16="http://schemas.microsoft.com/office/drawing/2014/main" id="{B67450F5-03CF-4F56-B225-92FC4F727D45}"/>
            </a:ext>
          </a:extLst>
        </xdr:cNvPr>
        <xdr:cNvSpPr/>
      </xdr:nvSpPr>
      <xdr:spPr>
        <a:xfrm>
          <a:off x="5939444" y="4033404"/>
          <a:ext cx="719999" cy="720000"/>
        </a:xfrm>
        <a:prstGeom prst="rect">
          <a:avLst/>
        </a:prstGeom>
        <a:blipFill dpi="0" rotWithShape="1">
          <a:blip xmlns:r="http://schemas.openxmlformats.org/officeDocument/2006/relationships" r:embed="rId27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147257</xdr:colOff>
      <xdr:row>331</xdr:row>
      <xdr:rowOff>134569</xdr:rowOff>
    </xdr:from>
    <xdr:to>
      <xdr:col>4</xdr:col>
      <xdr:colOff>989824</xdr:colOff>
      <xdr:row>331</xdr:row>
      <xdr:rowOff>702280</xdr:rowOff>
    </xdr:to>
    <xdr:sp macro="" textlink="">
      <xdr:nvSpPr>
        <xdr:cNvPr id="450" name="직사각형 449">
          <a:extLst>
            <a:ext uri="{FF2B5EF4-FFF2-40B4-BE49-F238E27FC236}">
              <a16:creationId xmlns:a16="http://schemas.microsoft.com/office/drawing/2014/main" id="{90847B14-95E7-43F6-9BEF-05C0B32830C8}"/>
            </a:ext>
          </a:extLst>
        </xdr:cNvPr>
        <xdr:cNvSpPr/>
      </xdr:nvSpPr>
      <xdr:spPr>
        <a:xfrm>
          <a:off x="5858944" y="292053456"/>
          <a:ext cx="842567" cy="567711"/>
        </a:xfrm>
        <a:prstGeom prst="rect">
          <a:avLst/>
        </a:prstGeom>
        <a:blipFill dpi="0" rotWithShape="1">
          <a:blip xmlns:r="http://schemas.openxmlformats.org/officeDocument/2006/relationships" r:embed="rId27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138094</xdr:colOff>
      <xdr:row>332</xdr:row>
      <xdr:rowOff>114776</xdr:rowOff>
    </xdr:from>
    <xdr:to>
      <xdr:col>4</xdr:col>
      <xdr:colOff>980661</xdr:colOff>
      <xdr:row>332</xdr:row>
      <xdr:rowOff>682487</xdr:rowOff>
    </xdr:to>
    <xdr:sp macro="" textlink="">
      <xdr:nvSpPr>
        <xdr:cNvPr id="451" name="직사각형 450">
          <a:extLst>
            <a:ext uri="{FF2B5EF4-FFF2-40B4-BE49-F238E27FC236}">
              <a16:creationId xmlns:a16="http://schemas.microsoft.com/office/drawing/2014/main" id="{919F77AA-1ED6-44DC-A9E0-7CD4C5B730F2}"/>
            </a:ext>
          </a:extLst>
        </xdr:cNvPr>
        <xdr:cNvSpPr/>
      </xdr:nvSpPr>
      <xdr:spPr>
        <a:xfrm>
          <a:off x="5849781" y="292914933"/>
          <a:ext cx="842567" cy="567711"/>
        </a:xfrm>
        <a:prstGeom prst="rect">
          <a:avLst/>
        </a:prstGeom>
        <a:blipFill dpi="0" rotWithShape="1">
          <a:blip xmlns:r="http://schemas.openxmlformats.org/officeDocument/2006/relationships" r:embed="rId27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89036</xdr:colOff>
      <xdr:row>111</xdr:row>
      <xdr:rowOff>75079</xdr:rowOff>
    </xdr:from>
    <xdr:to>
      <xdr:col>4</xdr:col>
      <xdr:colOff>1004048</xdr:colOff>
      <xdr:row>111</xdr:row>
      <xdr:rowOff>788895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AA90318F-7E79-40E9-910F-141107814AE2}"/>
            </a:ext>
          </a:extLst>
        </xdr:cNvPr>
        <xdr:cNvSpPr/>
      </xdr:nvSpPr>
      <xdr:spPr>
        <a:xfrm>
          <a:off x="5808518" y="97978632"/>
          <a:ext cx="915012" cy="713816"/>
        </a:xfrm>
        <a:prstGeom prst="rect">
          <a:avLst/>
        </a:prstGeom>
        <a:blipFill dpi="0" rotWithShape="1">
          <a:blip xmlns:r="http://schemas.openxmlformats.org/officeDocument/2006/relationships" r:embed="rId27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192609</xdr:colOff>
      <xdr:row>217</xdr:row>
      <xdr:rowOff>54615</xdr:rowOff>
    </xdr:from>
    <xdr:to>
      <xdr:col>4</xdr:col>
      <xdr:colOff>940904</xdr:colOff>
      <xdr:row>217</xdr:row>
      <xdr:rowOff>775252</xdr:rowOff>
    </xdr:to>
    <xdr:sp macro="" textlink="">
      <xdr:nvSpPr>
        <xdr:cNvPr id="476" name="직사각형 475">
          <a:extLst>
            <a:ext uri="{FF2B5EF4-FFF2-40B4-BE49-F238E27FC236}">
              <a16:creationId xmlns:a16="http://schemas.microsoft.com/office/drawing/2014/main" id="{AA389B62-3F2A-435D-9127-F70E2FE49158}"/>
            </a:ext>
          </a:extLst>
        </xdr:cNvPr>
        <xdr:cNvSpPr/>
      </xdr:nvSpPr>
      <xdr:spPr>
        <a:xfrm>
          <a:off x="5904296" y="191508772"/>
          <a:ext cx="748295" cy="720637"/>
        </a:xfrm>
        <a:prstGeom prst="rect">
          <a:avLst/>
        </a:prstGeom>
        <a:blipFill dpi="0" rotWithShape="1">
          <a:blip xmlns:r="http://schemas.openxmlformats.org/officeDocument/2006/relationships" r:embed="rId27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212939</xdr:colOff>
      <xdr:row>216</xdr:row>
      <xdr:rowOff>74494</xdr:rowOff>
    </xdr:from>
    <xdr:to>
      <xdr:col>4</xdr:col>
      <xdr:colOff>853712</xdr:colOff>
      <xdr:row>216</xdr:row>
      <xdr:rowOff>836393</xdr:rowOff>
    </xdr:to>
    <xdr:sp macro="" textlink="">
      <xdr:nvSpPr>
        <xdr:cNvPr id="477" name="직사각형 476">
          <a:extLst>
            <a:ext uri="{FF2B5EF4-FFF2-40B4-BE49-F238E27FC236}">
              <a16:creationId xmlns:a16="http://schemas.microsoft.com/office/drawing/2014/main" id="{42CB3B5F-E139-4ACC-8257-B94303D6DD1E}"/>
            </a:ext>
          </a:extLst>
        </xdr:cNvPr>
        <xdr:cNvSpPr/>
      </xdr:nvSpPr>
      <xdr:spPr>
        <a:xfrm>
          <a:off x="5924626" y="190647381"/>
          <a:ext cx="640773" cy="761899"/>
        </a:xfrm>
        <a:prstGeom prst="rect">
          <a:avLst/>
        </a:prstGeom>
        <a:blipFill dpi="0" rotWithShape="1">
          <a:blip xmlns:r="http://schemas.openxmlformats.org/officeDocument/2006/relationships" r:embed="rId27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254200</xdr:colOff>
      <xdr:row>273</xdr:row>
      <xdr:rowOff>47965</xdr:rowOff>
    </xdr:from>
    <xdr:to>
      <xdr:col>4</xdr:col>
      <xdr:colOff>868017</xdr:colOff>
      <xdr:row>273</xdr:row>
      <xdr:rowOff>801759</xdr:rowOff>
    </xdr:to>
    <xdr:sp macro="" textlink="">
      <xdr:nvSpPr>
        <xdr:cNvPr id="478" name="직사각형 477">
          <a:extLst>
            <a:ext uri="{FF2B5EF4-FFF2-40B4-BE49-F238E27FC236}">
              <a16:creationId xmlns:a16="http://schemas.microsoft.com/office/drawing/2014/main" id="{C533D916-366F-484B-85D6-8776CDA2EEAE}"/>
            </a:ext>
          </a:extLst>
        </xdr:cNvPr>
        <xdr:cNvSpPr/>
      </xdr:nvSpPr>
      <xdr:spPr>
        <a:xfrm>
          <a:off x="5965887" y="240853217"/>
          <a:ext cx="613817" cy="753794"/>
        </a:xfrm>
        <a:prstGeom prst="rect">
          <a:avLst/>
        </a:prstGeom>
        <a:blipFill dpi="0" rotWithShape="1">
          <a:blip xmlns:r="http://schemas.openxmlformats.org/officeDocument/2006/relationships" r:embed="rId17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213542</xdr:colOff>
      <xdr:row>276</xdr:row>
      <xdr:rowOff>122355</xdr:rowOff>
    </xdr:from>
    <xdr:to>
      <xdr:col>4</xdr:col>
      <xdr:colOff>960782</xdr:colOff>
      <xdr:row>276</xdr:row>
      <xdr:rowOff>695739</xdr:rowOff>
    </xdr:to>
    <xdr:sp macro="" textlink="">
      <xdr:nvSpPr>
        <xdr:cNvPr id="481" name="직사각형 480">
          <a:extLst>
            <a:ext uri="{FF2B5EF4-FFF2-40B4-BE49-F238E27FC236}">
              <a16:creationId xmlns:a16="http://schemas.microsoft.com/office/drawing/2014/main" id="{85F17542-7BB6-4EA9-952A-726577CC8E96}"/>
            </a:ext>
          </a:extLst>
        </xdr:cNvPr>
        <xdr:cNvSpPr/>
      </xdr:nvSpPr>
      <xdr:spPr>
        <a:xfrm>
          <a:off x="5925229" y="243571416"/>
          <a:ext cx="747240" cy="573384"/>
        </a:xfrm>
        <a:prstGeom prst="rect">
          <a:avLst/>
        </a:prstGeom>
        <a:blipFill dpi="0" rotWithShape="1">
          <a:blip xmlns:r="http://schemas.openxmlformats.org/officeDocument/2006/relationships" r:embed="rId25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449637</xdr:colOff>
      <xdr:row>106</xdr:row>
      <xdr:rowOff>173181</xdr:rowOff>
    </xdr:from>
    <xdr:to>
      <xdr:col>4</xdr:col>
      <xdr:colOff>703728</xdr:colOff>
      <xdr:row>106</xdr:row>
      <xdr:rowOff>712742</xdr:rowOff>
    </xdr:to>
    <xdr:sp macro="" textlink="">
      <xdr:nvSpPr>
        <xdr:cNvPr id="484" name="직사각형 483">
          <a:extLst>
            <a:ext uri="{FF2B5EF4-FFF2-40B4-BE49-F238E27FC236}">
              <a16:creationId xmlns:a16="http://schemas.microsoft.com/office/drawing/2014/main" id="{4D5816F1-7B8E-41D1-8906-407EADD4D744}"/>
            </a:ext>
          </a:extLst>
        </xdr:cNvPr>
        <xdr:cNvSpPr/>
      </xdr:nvSpPr>
      <xdr:spPr>
        <a:xfrm>
          <a:off x="6169119" y="93639205"/>
          <a:ext cx="254091" cy="539561"/>
        </a:xfrm>
        <a:prstGeom prst="rect">
          <a:avLst/>
        </a:prstGeom>
        <a:blipFill dpi="0" rotWithShape="1">
          <a:blip xmlns:r="http://schemas.openxmlformats.org/officeDocument/2006/relationships" r:embed="rId27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479615</xdr:colOff>
      <xdr:row>107</xdr:row>
      <xdr:rowOff>139157</xdr:rowOff>
    </xdr:from>
    <xdr:to>
      <xdr:col>4</xdr:col>
      <xdr:colOff>690285</xdr:colOff>
      <xdr:row>107</xdr:row>
      <xdr:rowOff>618566</xdr:rowOff>
    </xdr:to>
    <xdr:sp macro="" textlink="">
      <xdr:nvSpPr>
        <xdr:cNvPr id="485" name="직사각형 484">
          <a:extLst>
            <a:ext uri="{FF2B5EF4-FFF2-40B4-BE49-F238E27FC236}">
              <a16:creationId xmlns:a16="http://schemas.microsoft.com/office/drawing/2014/main" id="{C4BD880E-ED5B-4ED0-82DF-FC5F5DA942A7}"/>
            </a:ext>
          </a:extLst>
        </xdr:cNvPr>
        <xdr:cNvSpPr/>
      </xdr:nvSpPr>
      <xdr:spPr>
        <a:xfrm>
          <a:off x="6199097" y="94492686"/>
          <a:ext cx="210670" cy="479409"/>
        </a:xfrm>
        <a:prstGeom prst="rect">
          <a:avLst/>
        </a:prstGeom>
        <a:blipFill dpi="0" rotWithShape="1">
          <a:blip xmlns:r="http://schemas.openxmlformats.org/officeDocument/2006/relationships" r:embed="rId27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357448</xdr:colOff>
      <xdr:row>7</xdr:row>
      <xdr:rowOff>86509</xdr:rowOff>
    </xdr:from>
    <xdr:to>
      <xdr:col>4</xdr:col>
      <xdr:colOff>754380</xdr:colOff>
      <xdr:row>7</xdr:row>
      <xdr:rowOff>769620</xdr:rowOff>
    </xdr:to>
    <xdr:sp macro="" textlink="">
      <xdr:nvSpPr>
        <xdr:cNvPr id="494" name="직사각형 493">
          <a:extLst>
            <a:ext uri="{FF2B5EF4-FFF2-40B4-BE49-F238E27FC236}">
              <a16:creationId xmlns:a16="http://schemas.microsoft.com/office/drawing/2014/main" id="{ABA2EF30-E4BD-4A60-BE13-2CDADE0B5CB1}"/>
            </a:ext>
          </a:extLst>
        </xdr:cNvPr>
        <xdr:cNvSpPr/>
      </xdr:nvSpPr>
      <xdr:spPr>
        <a:xfrm>
          <a:off x="6072448" y="4925209"/>
          <a:ext cx="396932" cy="683111"/>
        </a:xfrm>
        <a:prstGeom prst="rect">
          <a:avLst/>
        </a:prstGeom>
        <a:blipFill dpi="0" rotWithShape="1">
          <a:blip xmlns:r="http://schemas.openxmlformats.org/officeDocument/2006/relationships" r:embed="rId27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372077</xdr:colOff>
      <xdr:row>8</xdr:row>
      <xdr:rowOff>86510</xdr:rowOff>
    </xdr:from>
    <xdr:to>
      <xdr:col>4</xdr:col>
      <xdr:colOff>773390</xdr:colOff>
      <xdr:row>8</xdr:row>
      <xdr:rowOff>783822</xdr:rowOff>
    </xdr:to>
    <xdr:sp macro="" textlink="">
      <xdr:nvSpPr>
        <xdr:cNvPr id="495" name="직사각형 494">
          <a:extLst>
            <a:ext uri="{FF2B5EF4-FFF2-40B4-BE49-F238E27FC236}">
              <a16:creationId xmlns:a16="http://schemas.microsoft.com/office/drawing/2014/main" id="{506E2F05-E1D4-4966-B10B-59CBA8ED9895}"/>
            </a:ext>
          </a:extLst>
        </xdr:cNvPr>
        <xdr:cNvSpPr/>
      </xdr:nvSpPr>
      <xdr:spPr>
        <a:xfrm>
          <a:off x="6087077" y="5809130"/>
          <a:ext cx="401313" cy="697312"/>
        </a:xfrm>
        <a:prstGeom prst="rect">
          <a:avLst/>
        </a:prstGeom>
        <a:blipFill dpi="0" rotWithShape="1">
          <a:blip xmlns:r="http://schemas.openxmlformats.org/officeDocument/2006/relationships" r:embed="rId27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363439</xdr:colOff>
      <xdr:row>9</xdr:row>
      <xdr:rowOff>75305</xdr:rowOff>
    </xdr:from>
    <xdr:to>
      <xdr:col>4</xdr:col>
      <xdr:colOff>765628</xdr:colOff>
      <xdr:row>9</xdr:row>
      <xdr:rowOff>762819</xdr:rowOff>
    </xdr:to>
    <xdr:sp macro="" textlink="">
      <xdr:nvSpPr>
        <xdr:cNvPr id="496" name="직사각형 495">
          <a:extLst>
            <a:ext uri="{FF2B5EF4-FFF2-40B4-BE49-F238E27FC236}">
              <a16:creationId xmlns:a16="http://schemas.microsoft.com/office/drawing/2014/main" id="{918889F6-6854-4283-95CF-90E68A0E3895}"/>
            </a:ext>
          </a:extLst>
        </xdr:cNvPr>
        <xdr:cNvSpPr/>
      </xdr:nvSpPr>
      <xdr:spPr>
        <a:xfrm>
          <a:off x="6078439" y="6681845"/>
          <a:ext cx="402189" cy="687514"/>
        </a:xfrm>
        <a:prstGeom prst="rect">
          <a:avLst/>
        </a:prstGeom>
        <a:blipFill dpi="0" rotWithShape="1">
          <a:blip xmlns:r="http://schemas.openxmlformats.org/officeDocument/2006/relationships" r:embed="rId28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355329</xdr:colOff>
      <xdr:row>10</xdr:row>
      <xdr:rowOff>117173</xdr:rowOff>
    </xdr:from>
    <xdr:to>
      <xdr:col>4</xdr:col>
      <xdr:colOff>772415</xdr:colOff>
      <xdr:row>10</xdr:row>
      <xdr:rowOff>739446</xdr:rowOff>
    </xdr:to>
    <xdr:sp macro="" textlink="">
      <xdr:nvSpPr>
        <xdr:cNvPr id="497" name="직사각형 496">
          <a:extLst>
            <a:ext uri="{FF2B5EF4-FFF2-40B4-BE49-F238E27FC236}">
              <a16:creationId xmlns:a16="http://schemas.microsoft.com/office/drawing/2014/main" id="{734622A6-D8C1-4BDC-AEE3-17A838CBF929}"/>
            </a:ext>
          </a:extLst>
        </xdr:cNvPr>
        <xdr:cNvSpPr/>
      </xdr:nvSpPr>
      <xdr:spPr>
        <a:xfrm>
          <a:off x="6070329" y="7607633"/>
          <a:ext cx="417086" cy="622273"/>
        </a:xfrm>
        <a:prstGeom prst="rect">
          <a:avLst/>
        </a:prstGeom>
        <a:blipFill dpi="0" rotWithShape="1">
          <a:blip xmlns:r="http://schemas.openxmlformats.org/officeDocument/2006/relationships" r:embed="rId28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200891</xdr:colOff>
      <xdr:row>345</xdr:row>
      <xdr:rowOff>86589</xdr:rowOff>
    </xdr:from>
    <xdr:to>
      <xdr:col>4</xdr:col>
      <xdr:colOff>952501</xdr:colOff>
      <xdr:row>345</xdr:row>
      <xdr:rowOff>830580</xdr:rowOff>
    </xdr:to>
    <xdr:sp macro="" textlink="">
      <xdr:nvSpPr>
        <xdr:cNvPr id="121" name="직사각형 120">
          <a:extLst>
            <a:ext uri="{FF2B5EF4-FFF2-40B4-BE49-F238E27FC236}">
              <a16:creationId xmlns:a16="http://schemas.microsoft.com/office/drawing/2014/main" id="{44AC2A2C-D6D0-4DCA-B3A7-4A2BD893FFED}"/>
            </a:ext>
          </a:extLst>
        </xdr:cNvPr>
        <xdr:cNvSpPr/>
      </xdr:nvSpPr>
      <xdr:spPr>
        <a:xfrm>
          <a:off x="5915891" y="305237109"/>
          <a:ext cx="751610" cy="743991"/>
        </a:xfrm>
        <a:prstGeom prst="rect">
          <a:avLst/>
        </a:prstGeom>
        <a:blipFill dpi="0" rotWithShape="1">
          <a:blip xmlns:r="http://schemas.openxmlformats.org/officeDocument/2006/relationships" r:embed="rId28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252695</xdr:colOff>
      <xdr:row>204</xdr:row>
      <xdr:rowOff>178905</xdr:rowOff>
    </xdr:from>
    <xdr:to>
      <xdr:col>4</xdr:col>
      <xdr:colOff>893468</xdr:colOff>
      <xdr:row>204</xdr:row>
      <xdr:rowOff>737001</xdr:rowOff>
    </xdr:to>
    <xdr:sp macro="" textlink="">
      <xdr:nvSpPr>
        <xdr:cNvPr id="23" name="직사각형 22">
          <a:extLst>
            <a:ext uri="{FF2B5EF4-FFF2-40B4-BE49-F238E27FC236}">
              <a16:creationId xmlns:a16="http://schemas.microsoft.com/office/drawing/2014/main" id="{B57C0CCC-0BB9-46A4-93CF-94DBA59C542D}"/>
            </a:ext>
          </a:extLst>
        </xdr:cNvPr>
        <xdr:cNvSpPr/>
      </xdr:nvSpPr>
      <xdr:spPr>
        <a:xfrm>
          <a:off x="5964382" y="180176557"/>
          <a:ext cx="640773" cy="558096"/>
        </a:xfrm>
        <a:prstGeom prst="rect">
          <a:avLst/>
        </a:prstGeom>
        <a:blipFill dpi="0" rotWithShape="1">
          <a:blip xmlns:r="http://schemas.openxmlformats.org/officeDocument/2006/relationships" r:embed="rId28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252695</xdr:colOff>
      <xdr:row>203</xdr:row>
      <xdr:rowOff>178905</xdr:rowOff>
    </xdr:from>
    <xdr:to>
      <xdr:col>4</xdr:col>
      <xdr:colOff>893468</xdr:colOff>
      <xdr:row>203</xdr:row>
      <xdr:rowOff>737001</xdr:rowOff>
    </xdr:to>
    <xdr:sp macro="" textlink="">
      <xdr:nvSpPr>
        <xdr:cNvPr id="490" name="직사각형 489">
          <a:extLst>
            <a:ext uri="{FF2B5EF4-FFF2-40B4-BE49-F238E27FC236}">
              <a16:creationId xmlns:a16="http://schemas.microsoft.com/office/drawing/2014/main" id="{D841A7FE-415D-43A8-AA86-E3D902C96D60}"/>
            </a:ext>
          </a:extLst>
        </xdr:cNvPr>
        <xdr:cNvSpPr/>
      </xdr:nvSpPr>
      <xdr:spPr>
        <a:xfrm>
          <a:off x="5964382" y="179295288"/>
          <a:ext cx="640773" cy="558096"/>
        </a:xfrm>
        <a:prstGeom prst="rect">
          <a:avLst/>
        </a:prstGeom>
        <a:blipFill dpi="0" rotWithShape="1">
          <a:blip xmlns:r="http://schemas.openxmlformats.org/officeDocument/2006/relationships" r:embed="rId28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252695</xdr:colOff>
      <xdr:row>202</xdr:row>
      <xdr:rowOff>178905</xdr:rowOff>
    </xdr:from>
    <xdr:to>
      <xdr:col>4</xdr:col>
      <xdr:colOff>893468</xdr:colOff>
      <xdr:row>202</xdr:row>
      <xdr:rowOff>737001</xdr:rowOff>
    </xdr:to>
    <xdr:sp macro="" textlink="">
      <xdr:nvSpPr>
        <xdr:cNvPr id="491" name="직사각형 490">
          <a:extLst>
            <a:ext uri="{FF2B5EF4-FFF2-40B4-BE49-F238E27FC236}">
              <a16:creationId xmlns:a16="http://schemas.microsoft.com/office/drawing/2014/main" id="{D2B7CFAA-8223-429B-AD2A-C21D82F49700}"/>
            </a:ext>
          </a:extLst>
        </xdr:cNvPr>
        <xdr:cNvSpPr/>
      </xdr:nvSpPr>
      <xdr:spPr>
        <a:xfrm>
          <a:off x="5964382" y="178414018"/>
          <a:ext cx="640773" cy="558096"/>
        </a:xfrm>
        <a:prstGeom prst="rect">
          <a:avLst/>
        </a:prstGeom>
        <a:blipFill dpi="0" rotWithShape="1">
          <a:blip xmlns:r="http://schemas.openxmlformats.org/officeDocument/2006/relationships" r:embed="rId28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252695</xdr:colOff>
      <xdr:row>201</xdr:row>
      <xdr:rowOff>178905</xdr:rowOff>
    </xdr:from>
    <xdr:to>
      <xdr:col>4</xdr:col>
      <xdr:colOff>893468</xdr:colOff>
      <xdr:row>201</xdr:row>
      <xdr:rowOff>737001</xdr:rowOff>
    </xdr:to>
    <xdr:sp macro="" textlink="">
      <xdr:nvSpPr>
        <xdr:cNvPr id="492" name="직사각형 491">
          <a:extLst>
            <a:ext uri="{FF2B5EF4-FFF2-40B4-BE49-F238E27FC236}">
              <a16:creationId xmlns:a16="http://schemas.microsoft.com/office/drawing/2014/main" id="{14D4D14F-B082-4FA1-88F6-D4421E2619B3}"/>
            </a:ext>
          </a:extLst>
        </xdr:cNvPr>
        <xdr:cNvSpPr/>
      </xdr:nvSpPr>
      <xdr:spPr>
        <a:xfrm>
          <a:off x="5964382" y="177532748"/>
          <a:ext cx="640773" cy="558096"/>
        </a:xfrm>
        <a:prstGeom prst="rect">
          <a:avLst/>
        </a:prstGeom>
        <a:blipFill dpi="0" rotWithShape="1">
          <a:blip xmlns:r="http://schemas.openxmlformats.org/officeDocument/2006/relationships" r:embed="rId28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159025</xdr:colOff>
      <xdr:row>224</xdr:row>
      <xdr:rowOff>47989</xdr:rowOff>
    </xdr:from>
    <xdr:to>
      <xdr:col>4</xdr:col>
      <xdr:colOff>927050</xdr:colOff>
      <xdr:row>224</xdr:row>
      <xdr:rowOff>809888</xdr:rowOff>
    </xdr:to>
    <xdr:sp macro="" textlink="">
      <xdr:nvSpPr>
        <xdr:cNvPr id="493" name="직사각형 492">
          <a:extLst>
            <a:ext uri="{FF2B5EF4-FFF2-40B4-BE49-F238E27FC236}">
              <a16:creationId xmlns:a16="http://schemas.microsoft.com/office/drawing/2014/main" id="{B2FDD5C3-628E-49DC-AA6E-5AC9B38448C4}"/>
            </a:ext>
          </a:extLst>
        </xdr:cNvPr>
        <xdr:cNvSpPr/>
      </xdr:nvSpPr>
      <xdr:spPr>
        <a:xfrm>
          <a:off x="5870712" y="197671032"/>
          <a:ext cx="768025" cy="761899"/>
        </a:xfrm>
        <a:prstGeom prst="rect">
          <a:avLst/>
        </a:prstGeom>
        <a:blipFill dpi="0" rotWithShape="1">
          <a:blip xmlns:r="http://schemas.openxmlformats.org/officeDocument/2006/relationships" r:embed="rId28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146677</xdr:colOff>
      <xdr:row>223</xdr:row>
      <xdr:rowOff>61242</xdr:rowOff>
    </xdr:from>
    <xdr:to>
      <xdr:col>4</xdr:col>
      <xdr:colOff>901147</xdr:colOff>
      <xdr:row>223</xdr:row>
      <xdr:rowOff>823141</xdr:rowOff>
    </xdr:to>
    <xdr:sp macro="" textlink="">
      <xdr:nvSpPr>
        <xdr:cNvPr id="504" name="직사각형 503">
          <a:extLst>
            <a:ext uri="{FF2B5EF4-FFF2-40B4-BE49-F238E27FC236}">
              <a16:creationId xmlns:a16="http://schemas.microsoft.com/office/drawing/2014/main" id="{5474996D-12E6-4B86-9486-0136AA176AE1}"/>
            </a:ext>
          </a:extLst>
        </xdr:cNvPr>
        <xdr:cNvSpPr/>
      </xdr:nvSpPr>
      <xdr:spPr>
        <a:xfrm>
          <a:off x="5858364" y="196803016"/>
          <a:ext cx="754470" cy="761899"/>
        </a:xfrm>
        <a:prstGeom prst="rect">
          <a:avLst/>
        </a:prstGeom>
        <a:blipFill dpi="0" rotWithShape="1">
          <a:blip xmlns:r="http://schemas.openxmlformats.org/officeDocument/2006/relationships" r:embed="rId28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196224</xdr:colOff>
      <xdr:row>255</xdr:row>
      <xdr:rowOff>81286</xdr:rowOff>
    </xdr:from>
    <xdr:to>
      <xdr:col>4</xdr:col>
      <xdr:colOff>927653</xdr:colOff>
      <xdr:row>255</xdr:row>
      <xdr:rowOff>781879</xdr:rowOff>
    </xdr:to>
    <xdr:sp macro="" textlink="">
      <xdr:nvSpPr>
        <xdr:cNvPr id="510" name="직사각형 509">
          <a:extLst>
            <a:ext uri="{FF2B5EF4-FFF2-40B4-BE49-F238E27FC236}">
              <a16:creationId xmlns:a16="http://schemas.microsoft.com/office/drawing/2014/main" id="{ED82216C-BAD9-4C61-9BB2-971CD7E24C12}"/>
            </a:ext>
          </a:extLst>
        </xdr:cNvPr>
        <xdr:cNvSpPr/>
      </xdr:nvSpPr>
      <xdr:spPr>
        <a:xfrm>
          <a:off x="5907911" y="225023686"/>
          <a:ext cx="731429" cy="700593"/>
        </a:xfrm>
        <a:prstGeom prst="rect">
          <a:avLst/>
        </a:prstGeom>
        <a:blipFill dpi="0" rotWithShape="1">
          <a:blip xmlns:r="http://schemas.openxmlformats.org/officeDocument/2006/relationships" r:embed="rId28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398319</xdr:colOff>
      <xdr:row>337</xdr:row>
      <xdr:rowOff>57148</xdr:rowOff>
    </xdr:from>
    <xdr:to>
      <xdr:col>4</xdr:col>
      <xdr:colOff>762001</xdr:colOff>
      <xdr:row>337</xdr:row>
      <xdr:rowOff>813953</xdr:rowOff>
    </xdr:to>
    <xdr:sp macro="" textlink="">
      <xdr:nvSpPr>
        <xdr:cNvPr id="479" name="직사각형 478">
          <a:extLst>
            <a:ext uri="{FF2B5EF4-FFF2-40B4-BE49-F238E27FC236}">
              <a16:creationId xmlns:a16="http://schemas.microsoft.com/office/drawing/2014/main" id="{D660CD51-1E20-4BA3-B325-C8F0621D3143}"/>
            </a:ext>
          </a:extLst>
        </xdr:cNvPr>
        <xdr:cNvSpPr/>
      </xdr:nvSpPr>
      <xdr:spPr>
        <a:xfrm>
          <a:off x="4987637" y="271814057"/>
          <a:ext cx="363682" cy="756805"/>
        </a:xfrm>
        <a:prstGeom prst="rect">
          <a:avLst/>
        </a:prstGeom>
        <a:blipFill dpi="0" rotWithShape="1">
          <a:blip xmlns:r="http://schemas.openxmlformats.org/officeDocument/2006/relationships" r:embed="rId29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398318</xdr:colOff>
      <xdr:row>338</xdr:row>
      <xdr:rowOff>74466</xdr:rowOff>
    </xdr:from>
    <xdr:to>
      <xdr:col>4</xdr:col>
      <xdr:colOff>796636</xdr:colOff>
      <xdr:row>338</xdr:row>
      <xdr:rowOff>831271</xdr:rowOff>
    </xdr:to>
    <xdr:sp macro="" textlink="">
      <xdr:nvSpPr>
        <xdr:cNvPr id="480" name="직사각형 479">
          <a:extLst>
            <a:ext uri="{FF2B5EF4-FFF2-40B4-BE49-F238E27FC236}">
              <a16:creationId xmlns:a16="http://schemas.microsoft.com/office/drawing/2014/main" id="{638E9239-83F6-4B4D-90FF-09C57EED7D65}"/>
            </a:ext>
          </a:extLst>
        </xdr:cNvPr>
        <xdr:cNvSpPr/>
      </xdr:nvSpPr>
      <xdr:spPr>
        <a:xfrm>
          <a:off x="4987636" y="272714602"/>
          <a:ext cx="398318" cy="756805"/>
        </a:xfrm>
        <a:prstGeom prst="rect">
          <a:avLst/>
        </a:prstGeom>
        <a:blipFill dpi="0" rotWithShape="1">
          <a:blip xmlns:r="http://schemas.openxmlformats.org/officeDocument/2006/relationships" r:embed="rId29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284923</xdr:colOff>
      <xdr:row>143</xdr:row>
      <xdr:rowOff>79512</xdr:rowOff>
    </xdr:from>
    <xdr:to>
      <xdr:col>4</xdr:col>
      <xdr:colOff>801757</xdr:colOff>
      <xdr:row>143</xdr:row>
      <xdr:rowOff>813290</xdr:rowOff>
    </xdr:to>
    <xdr:sp macro="" textlink="">
      <xdr:nvSpPr>
        <xdr:cNvPr id="516" name="직사각형 515">
          <a:extLst>
            <a:ext uri="{FF2B5EF4-FFF2-40B4-BE49-F238E27FC236}">
              <a16:creationId xmlns:a16="http://schemas.microsoft.com/office/drawing/2014/main" id="{0416B917-36FA-4553-B262-D4A83D6C2A2F}"/>
            </a:ext>
          </a:extLst>
        </xdr:cNvPr>
        <xdr:cNvSpPr/>
      </xdr:nvSpPr>
      <xdr:spPr>
        <a:xfrm>
          <a:off x="5996610" y="126319721"/>
          <a:ext cx="516834" cy="733778"/>
        </a:xfrm>
        <a:prstGeom prst="rect">
          <a:avLst/>
        </a:prstGeom>
        <a:blipFill dpi="0" rotWithShape="1">
          <a:blip xmlns:r="http://schemas.openxmlformats.org/officeDocument/2006/relationships" r:embed="rId29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354475</xdr:colOff>
      <xdr:row>219</xdr:row>
      <xdr:rowOff>68933</xdr:rowOff>
    </xdr:from>
    <xdr:to>
      <xdr:col>4</xdr:col>
      <xdr:colOff>702365</xdr:colOff>
      <xdr:row>219</xdr:row>
      <xdr:rowOff>776318</xdr:rowOff>
    </xdr:to>
    <xdr:sp macro="" textlink="">
      <xdr:nvSpPr>
        <xdr:cNvPr id="521" name="직사각형 520">
          <a:extLst>
            <a:ext uri="{FF2B5EF4-FFF2-40B4-BE49-F238E27FC236}">
              <a16:creationId xmlns:a16="http://schemas.microsoft.com/office/drawing/2014/main" id="{A1E8B1B9-EFC8-47E0-82D7-7671692263F6}"/>
            </a:ext>
          </a:extLst>
        </xdr:cNvPr>
        <xdr:cNvSpPr/>
      </xdr:nvSpPr>
      <xdr:spPr>
        <a:xfrm>
          <a:off x="6066162" y="193285629"/>
          <a:ext cx="347890" cy="707385"/>
        </a:xfrm>
        <a:prstGeom prst="rect">
          <a:avLst/>
        </a:prstGeom>
        <a:blipFill dpi="0" rotWithShape="1">
          <a:blip xmlns:r="http://schemas.openxmlformats.org/officeDocument/2006/relationships" r:embed="rId29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367726</xdr:colOff>
      <xdr:row>220</xdr:row>
      <xdr:rowOff>75558</xdr:rowOff>
    </xdr:from>
    <xdr:to>
      <xdr:col>4</xdr:col>
      <xdr:colOff>721029</xdr:colOff>
      <xdr:row>220</xdr:row>
      <xdr:rowOff>801320</xdr:rowOff>
    </xdr:to>
    <xdr:sp macro="" textlink="">
      <xdr:nvSpPr>
        <xdr:cNvPr id="522" name="직사각형 521">
          <a:extLst>
            <a:ext uri="{FF2B5EF4-FFF2-40B4-BE49-F238E27FC236}">
              <a16:creationId xmlns:a16="http://schemas.microsoft.com/office/drawing/2014/main" id="{158E9BDC-8A1A-4F57-BE10-CDF6467D473C}"/>
            </a:ext>
          </a:extLst>
        </xdr:cNvPr>
        <xdr:cNvSpPr/>
      </xdr:nvSpPr>
      <xdr:spPr>
        <a:xfrm>
          <a:off x="6079413" y="194173523"/>
          <a:ext cx="353303" cy="725762"/>
        </a:xfrm>
        <a:prstGeom prst="rect">
          <a:avLst/>
        </a:prstGeom>
        <a:blipFill dpi="0" rotWithShape="1">
          <a:blip xmlns:r="http://schemas.openxmlformats.org/officeDocument/2006/relationships" r:embed="rId29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387607</xdr:colOff>
      <xdr:row>221</xdr:row>
      <xdr:rowOff>88455</xdr:rowOff>
    </xdr:from>
    <xdr:to>
      <xdr:col>4</xdr:col>
      <xdr:colOff>728871</xdr:colOff>
      <xdr:row>221</xdr:row>
      <xdr:rowOff>795840</xdr:rowOff>
    </xdr:to>
    <xdr:sp macro="" textlink="">
      <xdr:nvSpPr>
        <xdr:cNvPr id="523" name="직사각형 522">
          <a:extLst>
            <a:ext uri="{FF2B5EF4-FFF2-40B4-BE49-F238E27FC236}">
              <a16:creationId xmlns:a16="http://schemas.microsoft.com/office/drawing/2014/main" id="{AB6B5055-6263-4436-8F76-EF96AB774B0B}"/>
            </a:ext>
          </a:extLst>
        </xdr:cNvPr>
        <xdr:cNvSpPr/>
      </xdr:nvSpPr>
      <xdr:spPr>
        <a:xfrm>
          <a:off x="6099294" y="195067690"/>
          <a:ext cx="341264" cy="707385"/>
        </a:xfrm>
        <a:prstGeom prst="rect">
          <a:avLst/>
        </a:prstGeom>
        <a:blipFill dpi="0" rotWithShape="1">
          <a:blip xmlns:r="http://schemas.openxmlformats.org/officeDocument/2006/relationships" r:embed="rId29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408903</xdr:colOff>
      <xdr:row>222</xdr:row>
      <xdr:rowOff>107623</xdr:rowOff>
    </xdr:from>
    <xdr:to>
      <xdr:col>4</xdr:col>
      <xdr:colOff>741744</xdr:colOff>
      <xdr:row>222</xdr:row>
      <xdr:rowOff>815008</xdr:rowOff>
    </xdr:to>
    <xdr:sp macro="" textlink="">
      <xdr:nvSpPr>
        <xdr:cNvPr id="525" name="직사각형 524">
          <a:extLst>
            <a:ext uri="{FF2B5EF4-FFF2-40B4-BE49-F238E27FC236}">
              <a16:creationId xmlns:a16="http://schemas.microsoft.com/office/drawing/2014/main" id="{46D93180-1405-4E1F-8F27-F87A75B5D15C}"/>
            </a:ext>
          </a:extLst>
        </xdr:cNvPr>
        <xdr:cNvSpPr/>
      </xdr:nvSpPr>
      <xdr:spPr>
        <a:xfrm>
          <a:off x="6120590" y="195968127"/>
          <a:ext cx="332841" cy="707385"/>
        </a:xfrm>
        <a:prstGeom prst="rect">
          <a:avLst/>
        </a:prstGeom>
        <a:blipFill dpi="0" rotWithShape="1">
          <a:blip xmlns:r="http://schemas.openxmlformats.org/officeDocument/2006/relationships" r:embed="rId29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86591</xdr:colOff>
      <xdr:row>246</xdr:row>
      <xdr:rowOff>121225</xdr:rowOff>
    </xdr:from>
    <xdr:to>
      <xdr:col>4</xdr:col>
      <xdr:colOff>917864</xdr:colOff>
      <xdr:row>246</xdr:row>
      <xdr:rowOff>848590</xdr:rowOff>
    </xdr:to>
    <xdr:sp macro="" textlink="">
      <xdr:nvSpPr>
        <xdr:cNvPr id="196" name="직사각형 195">
          <a:extLst>
            <a:ext uri="{FF2B5EF4-FFF2-40B4-BE49-F238E27FC236}">
              <a16:creationId xmlns:a16="http://schemas.microsoft.com/office/drawing/2014/main" id="{5632FE77-5465-4080-BBBB-D6323A8C4E63}"/>
            </a:ext>
          </a:extLst>
        </xdr:cNvPr>
        <xdr:cNvSpPr/>
      </xdr:nvSpPr>
      <xdr:spPr>
        <a:xfrm>
          <a:off x="4675909" y="204752861"/>
          <a:ext cx="831273" cy="727365"/>
        </a:xfrm>
        <a:prstGeom prst="rect">
          <a:avLst/>
        </a:prstGeom>
        <a:blipFill dpi="0" rotWithShape="1">
          <a:blip xmlns:r="http://schemas.openxmlformats.org/officeDocument/2006/relationships" r:embed="rId29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169720</xdr:colOff>
      <xdr:row>213</xdr:row>
      <xdr:rowOff>74494</xdr:rowOff>
    </xdr:from>
    <xdr:to>
      <xdr:col>4</xdr:col>
      <xdr:colOff>964385</xdr:colOff>
      <xdr:row>213</xdr:row>
      <xdr:rowOff>766066</xdr:rowOff>
    </xdr:to>
    <xdr:sp macro="" textlink="">
      <xdr:nvSpPr>
        <xdr:cNvPr id="456" name="직사각형 455">
          <a:extLst>
            <a:ext uri="{FF2B5EF4-FFF2-40B4-BE49-F238E27FC236}">
              <a16:creationId xmlns:a16="http://schemas.microsoft.com/office/drawing/2014/main" id="{945F0D74-941C-49B0-B045-51F786792193}"/>
            </a:ext>
          </a:extLst>
        </xdr:cNvPr>
        <xdr:cNvSpPr/>
      </xdr:nvSpPr>
      <xdr:spPr>
        <a:xfrm>
          <a:off x="5881407" y="188003572"/>
          <a:ext cx="794665" cy="691572"/>
        </a:xfrm>
        <a:prstGeom prst="rect">
          <a:avLst/>
        </a:prstGeom>
        <a:blipFill dpi="0" rotWithShape="1">
          <a:blip xmlns:r="http://schemas.openxmlformats.org/officeDocument/2006/relationships" r:embed="rId29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186736</xdr:colOff>
      <xdr:row>214</xdr:row>
      <xdr:rowOff>77055</xdr:rowOff>
    </xdr:from>
    <xdr:to>
      <xdr:col>4</xdr:col>
      <xdr:colOff>987287</xdr:colOff>
      <xdr:row>214</xdr:row>
      <xdr:rowOff>768627</xdr:rowOff>
    </xdr:to>
    <xdr:sp macro="" textlink="">
      <xdr:nvSpPr>
        <xdr:cNvPr id="457" name="직사각형 456">
          <a:extLst>
            <a:ext uri="{FF2B5EF4-FFF2-40B4-BE49-F238E27FC236}">
              <a16:creationId xmlns:a16="http://schemas.microsoft.com/office/drawing/2014/main" id="{0548B37E-0103-43AB-B016-89D11E1FD9AF}"/>
            </a:ext>
          </a:extLst>
        </xdr:cNvPr>
        <xdr:cNvSpPr/>
      </xdr:nvSpPr>
      <xdr:spPr>
        <a:xfrm>
          <a:off x="5898423" y="188887403"/>
          <a:ext cx="800551" cy="691572"/>
        </a:xfrm>
        <a:prstGeom prst="rect">
          <a:avLst/>
        </a:prstGeom>
        <a:blipFill dpi="0" rotWithShape="1">
          <a:blip xmlns:r="http://schemas.openxmlformats.org/officeDocument/2006/relationships" r:embed="rId29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225136</xdr:colOff>
      <xdr:row>214</xdr:row>
      <xdr:rowOff>121228</xdr:rowOff>
    </xdr:from>
    <xdr:to>
      <xdr:col>0</xdr:col>
      <xdr:colOff>1593273</xdr:colOff>
      <xdr:row>214</xdr:row>
      <xdr:rowOff>779217</xdr:rowOff>
    </xdr:to>
    <xdr:sp macro="" textlink="">
      <xdr:nvSpPr>
        <xdr:cNvPr id="458" name="직사각형 457">
          <a:extLst>
            <a:ext uri="{FF2B5EF4-FFF2-40B4-BE49-F238E27FC236}">
              <a16:creationId xmlns:a16="http://schemas.microsoft.com/office/drawing/2014/main" id="{BFD0FBAF-B562-42D1-BA17-E3849FA75716}"/>
            </a:ext>
          </a:extLst>
        </xdr:cNvPr>
        <xdr:cNvSpPr/>
      </xdr:nvSpPr>
      <xdr:spPr>
        <a:xfrm>
          <a:off x="225136" y="179139273"/>
          <a:ext cx="1368137" cy="657989"/>
        </a:xfrm>
        <a:prstGeom prst="rect">
          <a:avLst/>
        </a:prstGeom>
        <a:blipFill dpi="0" rotWithShape="1">
          <a:blip xmlns:r="http://schemas.openxmlformats.org/officeDocument/2006/relationships" r:embed="rId30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225136</xdr:colOff>
      <xdr:row>213</xdr:row>
      <xdr:rowOff>121228</xdr:rowOff>
    </xdr:from>
    <xdr:to>
      <xdr:col>0</xdr:col>
      <xdr:colOff>1593273</xdr:colOff>
      <xdr:row>213</xdr:row>
      <xdr:rowOff>779217</xdr:rowOff>
    </xdr:to>
    <xdr:sp macro="" textlink="">
      <xdr:nvSpPr>
        <xdr:cNvPr id="459" name="직사각형 458">
          <a:extLst>
            <a:ext uri="{FF2B5EF4-FFF2-40B4-BE49-F238E27FC236}">
              <a16:creationId xmlns:a16="http://schemas.microsoft.com/office/drawing/2014/main" id="{587A1220-FA7B-49D9-B3BA-779F2C652C22}"/>
            </a:ext>
          </a:extLst>
        </xdr:cNvPr>
        <xdr:cNvSpPr/>
      </xdr:nvSpPr>
      <xdr:spPr>
        <a:xfrm>
          <a:off x="225136" y="179139273"/>
          <a:ext cx="1368137" cy="657989"/>
        </a:xfrm>
        <a:prstGeom prst="rect">
          <a:avLst/>
        </a:prstGeom>
        <a:blipFill dpi="0" rotWithShape="1">
          <a:blip xmlns:r="http://schemas.openxmlformats.org/officeDocument/2006/relationships" r:embed="rId30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278088</xdr:colOff>
      <xdr:row>140</xdr:row>
      <xdr:rowOff>75897</xdr:rowOff>
    </xdr:from>
    <xdr:to>
      <xdr:col>4</xdr:col>
      <xdr:colOff>861391</xdr:colOff>
      <xdr:row>140</xdr:row>
      <xdr:rowOff>768626</xdr:rowOff>
    </xdr:to>
    <xdr:sp macro="" textlink="">
      <xdr:nvSpPr>
        <xdr:cNvPr id="460" name="직사각형 459">
          <a:extLst>
            <a:ext uri="{FF2B5EF4-FFF2-40B4-BE49-F238E27FC236}">
              <a16:creationId xmlns:a16="http://schemas.microsoft.com/office/drawing/2014/main" id="{1FB7E2DC-A0F2-4B13-B018-C44FE491FD14}"/>
            </a:ext>
          </a:extLst>
        </xdr:cNvPr>
        <xdr:cNvSpPr/>
      </xdr:nvSpPr>
      <xdr:spPr>
        <a:xfrm>
          <a:off x="5989775" y="124553567"/>
          <a:ext cx="583303" cy="692729"/>
        </a:xfrm>
        <a:prstGeom prst="rect">
          <a:avLst/>
        </a:prstGeom>
        <a:blipFill dpi="0" rotWithShape="1">
          <a:blip xmlns:r="http://schemas.openxmlformats.org/officeDocument/2006/relationships" r:embed="rId30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205860</xdr:colOff>
      <xdr:row>225</xdr:row>
      <xdr:rowOff>54615</xdr:rowOff>
    </xdr:from>
    <xdr:to>
      <xdr:col>4</xdr:col>
      <xdr:colOff>857456</xdr:colOff>
      <xdr:row>225</xdr:row>
      <xdr:rowOff>816514</xdr:rowOff>
    </xdr:to>
    <xdr:sp macro="" textlink="">
      <xdr:nvSpPr>
        <xdr:cNvPr id="461" name="직사각형 460">
          <a:extLst>
            <a:ext uri="{FF2B5EF4-FFF2-40B4-BE49-F238E27FC236}">
              <a16:creationId xmlns:a16="http://schemas.microsoft.com/office/drawing/2014/main" id="{A04144D7-EFD4-4BD8-8238-7B166D676D85}"/>
            </a:ext>
          </a:extLst>
        </xdr:cNvPr>
        <xdr:cNvSpPr/>
      </xdr:nvSpPr>
      <xdr:spPr>
        <a:xfrm>
          <a:off x="5917547" y="198558928"/>
          <a:ext cx="651596" cy="761899"/>
        </a:xfrm>
        <a:prstGeom prst="rect">
          <a:avLst/>
        </a:prstGeom>
        <a:blipFill dpi="0" rotWithShape="1">
          <a:blip xmlns:r="http://schemas.openxmlformats.org/officeDocument/2006/relationships" r:embed="rId30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224233</xdr:colOff>
      <xdr:row>267</xdr:row>
      <xdr:rowOff>96551</xdr:rowOff>
    </xdr:from>
    <xdr:to>
      <xdr:col>4</xdr:col>
      <xdr:colOff>967409</xdr:colOff>
      <xdr:row>267</xdr:row>
      <xdr:rowOff>768627</xdr:rowOff>
    </xdr:to>
    <xdr:sp macro="" textlink="">
      <xdr:nvSpPr>
        <xdr:cNvPr id="465" name="직사각형 464">
          <a:extLst>
            <a:ext uri="{FF2B5EF4-FFF2-40B4-BE49-F238E27FC236}">
              <a16:creationId xmlns:a16="http://schemas.microsoft.com/office/drawing/2014/main" id="{2A79B67C-2DDC-4531-B95D-C6DCF623F735}"/>
            </a:ext>
          </a:extLst>
        </xdr:cNvPr>
        <xdr:cNvSpPr/>
      </xdr:nvSpPr>
      <xdr:spPr>
        <a:xfrm>
          <a:off x="5935920" y="235614186"/>
          <a:ext cx="743176" cy="672076"/>
        </a:xfrm>
        <a:prstGeom prst="rect">
          <a:avLst/>
        </a:prstGeom>
        <a:blipFill dpi="0" rotWithShape="1">
          <a:blip xmlns:r="http://schemas.openxmlformats.org/officeDocument/2006/relationships" r:embed="rId30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345740</xdr:colOff>
      <xdr:row>144</xdr:row>
      <xdr:rowOff>100198</xdr:rowOff>
    </xdr:from>
    <xdr:to>
      <xdr:col>4</xdr:col>
      <xdr:colOff>768626</xdr:colOff>
      <xdr:row>144</xdr:row>
      <xdr:rowOff>768627</xdr:rowOff>
    </xdr:to>
    <xdr:sp macro="" textlink="">
      <xdr:nvSpPr>
        <xdr:cNvPr id="454" name="직사각형 453">
          <a:extLst>
            <a:ext uri="{FF2B5EF4-FFF2-40B4-BE49-F238E27FC236}">
              <a16:creationId xmlns:a16="http://schemas.microsoft.com/office/drawing/2014/main" id="{7A3721FC-B284-4E26-A8E2-ED345647AD7D}"/>
            </a:ext>
          </a:extLst>
        </xdr:cNvPr>
        <xdr:cNvSpPr/>
      </xdr:nvSpPr>
      <xdr:spPr>
        <a:xfrm>
          <a:off x="6057427" y="127221676"/>
          <a:ext cx="422886" cy="668429"/>
        </a:xfrm>
        <a:prstGeom prst="rect">
          <a:avLst/>
        </a:prstGeom>
        <a:blipFill dpi="0" rotWithShape="1">
          <a:blip xmlns:r="http://schemas.openxmlformats.org/officeDocument/2006/relationships" r:embed="rId30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166686</xdr:colOff>
      <xdr:row>0</xdr:row>
      <xdr:rowOff>204353</xdr:rowOff>
    </xdr:from>
    <xdr:to>
      <xdr:col>4</xdr:col>
      <xdr:colOff>714374</xdr:colOff>
      <xdr:row>0</xdr:row>
      <xdr:rowOff>1095374</xdr:rowOff>
    </xdr:to>
    <xdr:sp macro="" textlink="">
      <xdr:nvSpPr>
        <xdr:cNvPr id="463" name="직사각형 462">
          <a:extLst>
            <a:ext uri="{FF2B5EF4-FFF2-40B4-BE49-F238E27FC236}">
              <a16:creationId xmlns:a16="http://schemas.microsoft.com/office/drawing/2014/main" id="{DA643457-B008-49CE-A7E5-8719C91B5820}"/>
            </a:ext>
          </a:extLst>
        </xdr:cNvPr>
        <xdr:cNvSpPr/>
      </xdr:nvSpPr>
      <xdr:spPr>
        <a:xfrm>
          <a:off x="166686" y="1442603"/>
          <a:ext cx="5143501" cy="891021"/>
        </a:xfrm>
        <a:prstGeom prst="rect">
          <a:avLst/>
        </a:prstGeom>
        <a:blipFill dpi="0" rotWithShape="1">
          <a:blip xmlns:r="http://schemas.openxmlformats.org/officeDocument/2006/relationships" r:embed="rId30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711572</xdr:colOff>
      <xdr:row>0</xdr:row>
      <xdr:rowOff>209956</xdr:rowOff>
    </xdr:from>
    <xdr:to>
      <xdr:col>7</xdr:col>
      <xdr:colOff>0</xdr:colOff>
      <xdr:row>0</xdr:row>
      <xdr:rowOff>1100977</xdr:rowOff>
    </xdr:to>
    <xdr:sp macro="" textlink="">
      <xdr:nvSpPr>
        <xdr:cNvPr id="466" name="직사각형 465">
          <a:extLst>
            <a:ext uri="{FF2B5EF4-FFF2-40B4-BE49-F238E27FC236}">
              <a16:creationId xmlns:a16="http://schemas.microsoft.com/office/drawing/2014/main" id="{CA5ACC3A-BD06-940C-2B90-DFDE25FE4EDC}"/>
            </a:ext>
          </a:extLst>
        </xdr:cNvPr>
        <xdr:cNvSpPr/>
      </xdr:nvSpPr>
      <xdr:spPr>
        <a:xfrm>
          <a:off x="5305984" y="1453809"/>
          <a:ext cx="5139299" cy="891021"/>
        </a:xfrm>
        <a:prstGeom prst="rect">
          <a:avLst/>
        </a:prstGeom>
        <a:blipFill dpi="0" rotWithShape="1">
          <a:blip xmlns:r="http://schemas.openxmlformats.org/officeDocument/2006/relationships" r:embed="rId30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0</xdr:colOff>
      <xdr:row>0</xdr:row>
      <xdr:rowOff>212758</xdr:rowOff>
    </xdr:from>
    <xdr:to>
      <xdr:col>8</xdr:col>
      <xdr:colOff>138671</xdr:colOff>
      <xdr:row>0</xdr:row>
      <xdr:rowOff>1103779</xdr:rowOff>
    </xdr:to>
    <xdr:sp macro="" textlink="">
      <xdr:nvSpPr>
        <xdr:cNvPr id="467" name="직사각형 466">
          <a:extLst>
            <a:ext uri="{FF2B5EF4-FFF2-40B4-BE49-F238E27FC236}">
              <a16:creationId xmlns:a16="http://schemas.microsoft.com/office/drawing/2014/main" id="{5D681C8F-0A51-5918-C737-05BFF1B8C88A}"/>
            </a:ext>
          </a:extLst>
        </xdr:cNvPr>
        <xdr:cNvSpPr/>
      </xdr:nvSpPr>
      <xdr:spPr>
        <a:xfrm>
          <a:off x="10443879" y="1456611"/>
          <a:ext cx="5147704" cy="891021"/>
        </a:xfrm>
        <a:prstGeom prst="rect">
          <a:avLst/>
        </a:prstGeom>
        <a:blipFill dpi="0" rotWithShape="1">
          <a:blip xmlns:r="http://schemas.openxmlformats.org/officeDocument/2006/relationships" r:embed="rId30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127465</xdr:colOff>
      <xdr:row>0</xdr:row>
      <xdr:rowOff>222563</xdr:rowOff>
    </xdr:from>
    <xdr:to>
      <xdr:col>12</xdr:col>
      <xdr:colOff>0</xdr:colOff>
      <xdr:row>0</xdr:row>
      <xdr:rowOff>1113584</xdr:rowOff>
    </xdr:to>
    <xdr:sp macro="" textlink="">
      <xdr:nvSpPr>
        <xdr:cNvPr id="469" name="직사각형 468">
          <a:extLst>
            <a:ext uri="{FF2B5EF4-FFF2-40B4-BE49-F238E27FC236}">
              <a16:creationId xmlns:a16="http://schemas.microsoft.com/office/drawing/2014/main" id="{8805E657-E490-6FFB-0125-0F274B22AF0C}"/>
            </a:ext>
          </a:extLst>
        </xdr:cNvPr>
        <xdr:cNvSpPr/>
      </xdr:nvSpPr>
      <xdr:spPr>
        <a:xfrm>
          <a:off x="15580377" y="1466416"/>
          <a:ext cx="5186923" cy="891021"/>
        </a:xfrm>
        <a:prstGeom prst="rect">
          <a:avLst/>
        </a:prstGeom>
        <a:blipFill dpi="0" rotWithShape="1">
          <a:blip xmlns:r="http://schemas.openxmlformats.org/officeDocument/2006/relationships" r:embed="rId30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0</xdr:colOff>
      <xdr:row>0</xdr:row>
      <xdr:rowOff>225363</xdr:rowOff>
    </xdr:from>
    <xdr:to>
      <xdr:col>15</xdr:col>
      <xdr:colOff>268941</xdr:colOff>
      <xdr:row>0</xdr:row>
      <xdr:rowOff>1116384</xdr:rowOff>
    </xdr:to>
    <xdr:sp macro="" textlink="">
      <xdr:nvSpPr>
        <xdr:cNvPr id="475" name="직사각형 474">
          <a:extLst>
            <a:ext uri="{FF2B5EF4-FFF2-40B4-BE49-F238E27FC236}">
              <a16:creationId xmlns:a16="http://schemas.microsoft.com/office/drawing/2014/main" id="{D65D7783-F662-4C7B-11E0-57956858CEEA}"/>
            </a:ext>
          </a:extLst>
        </xdr:cNvPr>
        <xdr:cNvSpPr/>
      </xdr:nvSpPr>
      <xdr:spPr>
        <a:xfrm>
          <a:off x="20770101" y="1469216"/>
          <a:ext cx="4577605" cy="891021"/>
        </a:xfrm>
        <a:prstGeom prst="rect">
          <a:avLst/>
        </a:prstGeom>
        <a:blipFill dpi="0" rotWithShape="1">
          <a:blip xmlns:r="http://schemas.openxmlformats.org/officeDocument/2006/relationships" r:embed="rId30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15</xdr:col>
      <xdr:colOff>268940</xdr:colOff>
      <xdr:row>0</xdr:row>
      <xdr:rowOff>223963</xdr:rowOff>
    </xdr:from>
    <xdr:to>
      <xdr:col>19</xdr:col>
      <xdr:colOff>938893</xdr:colOff>
      <xdr:row>0</xdr:row>
      <xdr:rowOff>1114984</xdr:rowOff>
    </xdr:to>
    <xdr:sp macro="" textlink="">
      <xdr:nvSpPr>
        <xdr:cNvPr id="482" name="직사각형 481">
          <a:extLst>
            <a:ext uri="{FF2B5EF4-FFF2-40B4-BE49-F238E27FC236}">
              <a16:creationId xmlns:a16="http://schemas.microsoft.com/office/drawing/2014/main" id="{3DD8321C-45E5-8B68-467B-FC40D67DB7E5}"/>
            </a:ext>
          </a:extLst>
        </xdr:cNvPr>
        <xdr:cNvSpPr/>
      </xdr:nvSpPr>
      <xdr:spPr>
        <a:xfrm>
          <a:off x="25292476" y="1462213"/>
          <a:ext cx="3799596" cy="891021"/>
        </a:xfrm>
        <a:prstGeom prst="rect">
          <a:avLst/>
        </a:prstGeom>
        <a:blipFill dpi="0" rotWithShape="1">
          <a:blip xmlns:r="http://schemas.openxmlformats.org/officeDocument/2006/relationships" r:embed="rId31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319086</xdr:colOff>
      <xdr:row>0</xdr:row>
      <xdr:rowOff>356753</xdr:rowOff>
    </xdr:from>
    <xdr:to>
      <xdr:col>2</xdr:col>
      <xdr:colOff>435428</xdr:colOff>
      <xdr:row>0</xdr:row>
      <xdr:rowOff>925286</xdr:rowOff>
    </xdr:to>
    <xdr:sp macro="" textlink="">
      <xdr:nvSpPr>
        <xdr:cNvPr id="483" name="직사각형 482">
          <a:extLst>
            <a:ext uri="{FF2B5EF4-FFF2-40B4-BE49-F238E27FC236}">
              <a16:creationId xmlns:a16="http://schemas.microsoft.com/office/drawing/2014/main" id="{E062FAE7-1CBA-491C-AE4B-56CC255D09C4}"/>
            </a:ext>
          </a:extLst>
        </xdr:cNvPr>
        <xdr:cNvSpPr/>
      </xdr:nvSpPr>
      <xdr:spPr>
        <a:xfrm>
          <a:off x="319086" y="1595003"/>
          <a:ext cx="2742521" cy="568533"/>
        </a:xfrm>
        <a:prstGeom prst="rect">
          <a:avLst/>
        </a:prstGeom>
        <a:blipFill dpi="0" rotWithShape="1">
          <a:blip xmlns:r="http://schemas.openxmlformats.org/officeDocument/2006/relationships" r:embed="rId31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296030</xdr:colOff>
      <xdr:row>215</xdr:row>
      <xdr:rowOff>139148</xdr:rowOff>
    </xdr:from>
    <xdr:to>
      <xdr:col>4</xdr:col>
      <xdr:colOff>855974</xdr:colOff>
      <xdr:row>215</xdr:row>
      <xdr:rowOff>765739</xdr:rowOff>
    </xdr:to>
    <xdr:sp macro="" textlink="">
      <xdr:nvSpPr>
        <xdr:cNvPr id="486" name="직사각형 485">
          <a:extLst>
            <a:ext uri="{FF2B5EF4-FFF2-40B4-BE49-F238E27FC236}">
              <a16:creationId xmlns:a16="http://schemas.microsoft.com/office/drawing/2014/main" id="{29D41F37-F8CC-4002-B4A9-18761FE4588E}"/>
            </a:ext>
          </a:extLst>
        </xdr:cNvPr>
        <xdr:cNvSpPr/>
      </xdr:nvSpPr>
      <xdr:spPr>
        <a:xfrm>
          <a:off x="6007717" y="189830765"/>
          <a:ext cx="559944" cy="626591"/>
        </a:xfrm>
        <a:prstGeom prst="rect">
          <a:avLst/>
        </a:prstGeom>
        <a:blipFill dpi="0" rotWithShape="1">
          <a:blip xmlns:r="http://schemas.openxmlformats.org/officeDocument/2006/relationships" r:embed="rId31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225136</xdr:colOff>
      <xdr:row>215</xdr:row>
      <xdr:rowOff>121228</xdr:rowOff>
    </xdr:from>
    <xdr:to>
      <xdr:col>0</xdr:col>
      <xdr:colOff>1593273</xdr:colOff>
      <xdr:row>215</xdr:row>
      <xdr:rowOff>779217</xdr:rowOff>
    </xdr:to>
    <xdr:sp macro="" textlink="">
      <xdr:nvSpPr>
        <xdr:cNvPr id="462" name="직사각형 461">
          <a:extLst>
            <a:ext uri="{FF2B5EF4-FFF2-40B4-BE49-F238E27FC236}">
              <a16:creationId xmlns:a16="http://schemas.microsoft.com/office/drawing/2014/main" id="{E42E24F8-1BDF-452B-B3BF-B0C594396534}"/>
            </a:ext>
          </a:extLst>
        </xdr:cNvPr>
        <xdr:cNvSpPr/>
      </xdr:nvSpPr>
      <xdr:spPr>
        <a:xfrm>
          <a:off x="225136" y="179476978"/>
          <a:ext cx="1368137" cy="657989"/>
        </a:xfrm>
        <a:prstGeom prst="rect">
          <a:avLst/>
        </a:prstGeom>
        <a:blipFill dpi="0" rotWithShape="1">
          <a:blip xmlns:r="http://schemas.openxmlformats.org/officeDocument/2006/relationships" r:embed="rId30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66676</xdr:colOff>
      <xdr:row>308</xdr:row>
      <xdr:rowOff>69273</xdr:rowOff>
    </xdr:from>
    <xdr:to>
      <xdr:col>4</xdr:col>
      <xdr:colOff>987138</xdr:colOff>
      <xdr:row>308</xdr:row>
      <xdr:rowOff>777149</xdr:rowOff>
    </xdr:to>
    <xdr:sp macro="" textlink="">
      <xdr:nvSpPr>
        <xdr:cNvPr id="464" name="직사각형 463">
          <a:extLst>
            <a:ext uri="{FF2B5EF4-FFF2-40B4-BE49-F238E27FC236}">
              <a16:creationId xmlns:a16="http://schemas.microsoft.com/office/drawing/2014/main" id="{E9726741-C078-4F8F-9ADD-78B0DC742388}"/>
            </a:ext>
          </a:extLst>
        </xdr:cNvPr>
        <xdr:cNvSpPr/>
      </xdr:nvSpPr>
      <xdr:spPr>
        <a:xfrm>
          <a:off x="4657726" y="263616498"/>
          <a:ext cx="920462" cy="707876"/>
        </a:xfrm>
        <a:prstGeom prst="rect">
          <a:avLst/>
        </a:prstGeom>
        <a:blipFill dpi="0" rotWithShape="1">
          <a:blip xmlns:r="http://schemas.openxmlformats.org/officeDocument/2006/relationships" r:embed="rId31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452196</xdr:colOff>
      <xdr:row>305</xdr:row>
      <xdr:rowOff>121227</xdr:rowOff>
    </xdr:from>
    <xdr:to>
      <xdr:col>4</xdr:col>
      <xdr:colOff>682488</xdr:colOff>
      <xdr:row>305</xdr:row>
      <xdr:rowOff>768626</xdr:rowOff>
    </xdr:to>
    <xdr:sp macro="" textlink="">
      <xdr:nvSpPr>
        <xdr:cNvPr id="474" name="직사각형 473">
          <a:extLst>
            <a:ext uri="{FF2B5EF4-FFF2-40B4-BE49-F238E27FC236}">
              <a16:creationId xmlns:a16="http://schemas.microsoft.com/office/drawing/2014/main" id="{D0F460B6-159B-440D-BF27-659672893F58}"/>
            </a:ext>
          </a:extLst>
        </xdr:cNvPr>
        <xdr:cNvSpPr/>
      </xdr:nvSpPr>
      <xdr:spPr>
        <a:xfrm>
          <a:off x="6163883" y="269127105"/>
          <a:ext cx="230292" cy="647399"/>
        </a:xfrm>
        <a:prstGeom prst="rect">
          <a:avLst/>
        </a:prstGeom>
        <a:blipFill dpi="0" rotWithShape="1">
          <a:blip xmlns:r="http://schemas.openxmlformats.org/officeDocument/2006/relationships" r:embed="rId31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452195</xdr:colOff>
      <xdr:row>304</xdr:row>
      <xdr:rowOff>121227</xdr:rowOff>
    </xdr:from>
    <xdr:to>
      <xdr:col>4</xdr:col>
      <xdr:colOff>675861</xdr:colOff>
      <xdr:row>304</xdr:row>
      <xdr:rowOff>768626</xdr:rowOff>
    </xdr:to>
    <xdr:sp macro="" textlink="">
      <xdr:nvSpPr>
        <xdr:cNvPr id="487" name="직사각형 486">
          <a:extLst>
            <a:ext uri="{FF2B5EF4-FFF2-40B4-BE49-F238E27FC236}">
              <a16:creationId xmlns:a16="http://schemas.microsoft.com/office/drawing/2014/main" id="{B8A100F4-B390-4D73-AB93-EDD87137D8F1}"/>
            </a:ext>
          </a:extLst>
        </xdr:cNvPr>
        <xdr:cNvSpPr/>
      </xdr:nvSpPr>
      <xdr:spPr>
        <a:xfrm>
          <a:off x="6163882" y="268245836"/>
          <a:ext cx="223666" cy="647399"/>
        </a:xfrm>
        <a:prstGeom prst="rect">
          <a:avLst/>
        </a:prstGeom>
        <a:blipFill dpi="0" rotWithShape="1">
          <a:blip xmlns:r="http://schemas.openxmlformats.org/officeDocument/2006/relationships" r:embed="rId31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452194</xdr:colOff>
      <xdr:row>306</xdr:row>
      <xdr:rowOff>121227</xdr:rowOff>
    </xdr:from>
    <xdr:to>
      <xdr:col>4</xdr:col>
      <xdr:colOff>688613</xdr:colOff>
      <xdr:row>306</xdr:row>
      <xdr:rowOff>768626</xdr:rowOff>
    </xdr:to>
    <xdr:sp macro="" textlink="">
      <xdr:nvSpPr>
        <xdr:cNvPr id="508" name="직사각형 507">
          <a:extLst>
            <a:ext uri="{FF2B5EF4-FFF2-40B4-BE49-F238E27FC236}">
              <a16:creationId xmlns:a16="http://schemas.microsoft.com/office/drawing/2014/main" id="{53EA76F3-CCC8-4BD3-BD79-1D27F50A1173}"/>
            </a:ext>
          </a:extLst>
        </xdr:cNvPr>
        <xdr:cNvSpPr/>
      </xdr:nvSpPr>
      <xdr:spPr>
        <a:xfrm>
          <a:off x="6163881" y="270008375"/>
          <a:ext cx="236419" cy="647399"/>
        </a:xfrm>
        <a:prstGeom prst="rect">
          <a:avLst/>
        </a:prstGeom>
        <a:blipFill dpi="0" rotWithShape="1">
          <a:blip xmlns:r="http://schemas.openxmlformats.org/officeDocument/2006/relationships" r:embed="rId31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472073</xdr:colOff>
      <xdr:row>307</xdr:row>
      <xdr:rowOff>127854</xdr:rowOff>
    </xdr:from>
    <xdr:to>
      <xdr:col>4</xdr:col>
      <xdr:colOff>695739</xdr:colOff>
      <xdr:row>307</xdr:row>
      <xdr:rowOff>775253</xdr:rowOff>
    </xdr:to>
    <xdr:sp macro="" textlink="">
      <xdr:nvSpPr>
        <xdr:cNvPr id="509" name="직사각형 508">
          <a:extLst>
            <a:ext uri="{FF2B5EF4-FFF2-40B4-BE49-F238E27FC236}">
              <a16:creationId xmlns:a16="http://schemas.microsoft.com/office/drawing/2014/main" id="{B482EDCF-A7F2-4588-98DF-3FE8DC8483B1}"/>
            </a:ext>
          </a:extLst>
        </xdr:cNvPr>
        <xdr:cNvSpPr/>
      </xdr:nvSpPr>
      <xdr:spPr>
        <a:xfrm>
          <a:off x="6183760" y="270896271"/>
          <a:ext cx="223666" cy="647399"/>
        </a:xfrm>
        <a:prstGeom prst="rect">
          <a:avLst/>
        </a:prstGeom>
        <a:blipFill dpi="0" rotWithShape="1">
          <a:blip xmlns:r="http://schemas.openxmlformats.org/officeDocument/2006/relationships" r:embed="rId31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272573</xdr:colOff>
      <xdr:row>212</xdr:row>
      <xdr:rowOff>152400</xdr:rowOff>
    </xdr:from>
    <xdr:to>
      <xdr:col>4</xdr:col>
      <xdr:colOff>821634</xdr:colOff>
      <xdr:row>212</xdr:row>
      <xdr:rowOff>703871</xdr:rowOff>
    </xdr:to>
    <xdr:sp macro="" textlink="">
      <xdr:nvSpPr>
        <xdr:cNvPr id="73" name="직사각형 72">
          <a:extLst>
            <a:ext uri="{FF2B5EF4-FFF2-40B4-BE49-F238E27FC236}">
              <a16:creationId xmlns:a16="http://schemas.microsoft.com/office/drawing/2014/main" id="{DAD1AA92-AC95-4BF0-883D-61414095375D}"/>
            </a:ext>
          </a:extLst>
        </xdr:cNvPr>
        <xdr:cNvSpPr/>
      </xdr:nvSpPr>
      <xdr:spPr>
        <a:xfrm>
          <a:off x="5984260" y="187200209"/>
          <a:ext cx="549061" cy="551471"/>
        </a:xfrm>
        <a:prstGeom prst="rect">
          <a:avLst/>
        </a:prstGeom>
        <a:blipFill dpi="0" rotWithShape="1">
          <a:blip xmlns:r="http://schemas.openxmlformats.org/officeDocument/2006/relationships" r:embed="rId31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272573</xdr:colOff>
      <xdr:row>211</xdr:row>
      <xdr:rowOff>152400</xdr:rowOff>
    </xdr:from>
    <xdr:to>
      <xdr:col>4</xdr:col>
      <xdr:colOff>821634</xdr:colOff>
      <xdr:row>211</xdr:row>
      <xdr:rowOff>703871</xdr:rowOff>
    </xdr:to>
    <xdr:sp macro="" textlink="">
      <xdr:nvSpPr>
        <xdr:cNvPr id="74" name="직사각형 73">
          <a:extLst>
            <a:ext uri="{FF2B5EF4-FFF2-40B4-BE49-F238E27FC236}">
              <a16:creationId xmlns:a16="http://schemas.microsoft.com/office/drawing/2014/main" id="{24DB1CA6-42C2-4680-9EA9-613C02E7D0E4}"/>
            </a:ext>
          </a:extLst>
        </xdr:cNvPr>
        <xdr:cNvSpPr/>
      </xdr:nvSpPr>
      <xdr:spPr>
        <a:xfrm>
          <a:off x="5984260" y="186318939"/>
          <a:ext cx="549061" cy="551471"/>
        </a:xfrm>
        <a:prstGeom prst="rect">
          <a:avLst/>
        </a:prstGeom>
        <a:blipFill dpi="0" rotWithShape="1">
          <a:blip xmlns:r="http://schemas.openxmlformats.org/officeDocument/2006/relationships" r:embed="rId31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272573</xdr:colOff>
      <xdr:row>210</xdr:row>
      <xdr:rowOff>152400</xdr:rowOff>
    </xdr:from>
    <xdr:to>
      <xdr:col>4</xdr:col>
      <xdr:colOff>821634</xdr:colOff>
      <xdr:row>210</xdr:row>
      <xdr:rowOff>703871</xdr:rowOff>
    </xdr:to>
    <xdr:sp macro="" textlink="">
      <xdr:nvSpPr>
        <xdr:cNvPr id="75" name="직사각형 74">
          <a:extLst>
            <a:ext uri="{FF2B5EF4-FFF2-40B4-BE49-F238E27FC236}">
              <a16:creationId xmlns:a16="http://schemas.microsoft.com/office/drawing/2014/main" id="{1D361FAF-3670-4A40-ABC0-444CAB7EEAE4}"/>
            </a:ext>
          </a:extLst>
        </xdr:cNvPr>
        <xdr:cNvSpPr/>
      </xdr:nvSpPr>
      <xdr:spPr>
        <a:xfrm>
          <a:off x="5984260" y="185437670"/>
          <a:ext cx="549061" cy="551471"/>
        </a:xfrm>
        <a:prstGeom prst="rect">
          <a:avLst/>
        </a:prstGeom>
        <a:blipFill dpi="0" rotWithShape="1">
          <a:blip xmlns:r="http://schemas.openxmlformats.org/officeDocument/2006/relationships" r:embed="rId32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272573</xdr:colOff>
      <xdr:row>209</xdr:row>
      <xdr:rowOff>152400</xdr:rowOff>
    </xdr:from>
    <xdr:to>
      <xdr:col>4</xdr:col>
      <xdr:colOff>821634</xdr:colOff>
      <xdr:row>209</xdr:row>
      <xdr:rowOff>703871</xdr:rowOff>
    </xdr:to>
    <xdr:sp macro="" textlink="">
      <xdr:nvSpPr>
        <xdr:cNvPr id="93" name="직사각형 92">
          <a:extLst>
            <a:ext uri="{FF2B5EF4-FFF2-40B4-BE49-F238E27FC236}">
              <a16:creationId xmlns:a16="http://schemas.microsoft.com/office/drawing/2014/main" id="{09C8043D-5A54-4468-A702-B3C080E8B396}"/>
            </a:ext>
          </a:extLst>
        </xdr:cNvPr>
        <xdr:cNvSpPr/>
      </xdr:nvSpPr>
      <xdr:spPr>
        <a:xfrm>
          <a:off x="5984260" y="184556400"/>
          <a:ext cx="549061" cy="551471"/>
        </a:xfrm>
        <a:prstGeom prst="rect">
          <a:avLst/>
        </a:prstGeom>
        <a:blipFill dpi="0" rotWithShape="1">
          <a:blip xmlns:r="http://schemas.openxmlformats.org/officeDocument/2006/relationships" r:embed="rId32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952500</xdr:colOff>
      <xdr:row>208</xdr:row>
      <xdr:rowOff>69274</xdr:rowOff>
    </xdr:from>
    <xdr:to>
      <xdr:col>0</xdr:col>
      <xdr:colOff>1672500</xdr:colOff>
      <xdr:row>208</xdr:row>
      <xdr:rowOff>789274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id="{8CE36298-AB91-479F-A42D-778154663A31}"/>
            </a:ext>
          </a:extLst>
        </xdr:cNvPr>
        <xdr:cNvSpPr/>
      </xdr:nvSpPr>
      <xdr:spPr>
        <a:xfrm>
          <a:off x="952500" y="184248138"/>
          <a:ext cx="720000" cy="720000"/>
        </a:xfrm>
        <a:prstGeom prst="rect">
          <a:avLst/>
        </a:prstGeom>
        <a:blipFill dpi="0" rotWithShape="1">
          <a:blip xmlns:r="http://schemas.openxmlformats.org/officeDocument/2006/relationships" r:embed="rId32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952500</xdr:colOff>
      <xdr:row>207</xdr:row>
      <xdr:rowOff>69274</xdr:rowOff>
    </xdr:from>
    <xdr:to>
      <xdr:col>0</xdr:col>
      <xdr:colOff>1672500</xdr:colOff>
      <xdr:row>207</xdr:row>
      <xdr:rowOff>789274</xdr:rowOff>
    </xdr:to>
    <xdr:sp macro="" textlink="">
      <xdr:nvSpPr>
        <xdr:cNvPr id="452" name="직사각형 451">
          <a:extLst>
            <a:ext uri="{FF2B5EF4-FFF2-40B4-BE49-F238E27FC236}">
              <a16:creationId xmlns:a16="http://schemas.microsoft.com/office/drawing/2014/main" id="{93F4034D-8F3D-4C32-AD41-3D1B58A66CD5}"/>
            </a:ext>
          </a:extLst>
        </xdr:cNvPr>
        <xdr:cNvSpPr/>
      </xdr:nvSpPr>
      <xdr:spPr>
        <a:xfrm>
          <a:off x="952500" y="183364910"/>
          <a:ext cx="720000" cy="720000"/>
        </a:xfrm>
        <a:prstGeom prst="rect">
          <a:avLst/>
        </a:prstGeom>
        <a:blipFill dpi="0" rotWithShape="1">
          <a:blip xmlns:r="http://schemas.openxmlformats.org/officeDocument/2006/relationships" r:embed="rId32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952500</xdr:colOff>
      <xdr:row>206</xdr:row>
      <xdr:rowOff>69274</xdr:rowOff>
    </xdr:from>
    <xdr:to>
      <xdr:col>0</xdr:col>
      <xdr:colOff>1672500</xdr:colOff>
      <xdr:row>206</xdr:row>
      <xdr:rowOff>789274</xdr:rowOff>
    </xdr:to>
    <xdr:sp macro="" textlink="">
      <xdr:nvSpPr>
        <xdr:cNvPr id="119" name="직사각형 118">
          <a:extLst>
            <a:ext uri="{FF2B5EF4-FFF2-40B4-BE49-F238E27FC236}">
              <a16:creationId xmlns:a16="http://schemas.microsoft.com/office/drawing/2014/main" id="{901BCEEF-19EF-43C9-9EC2-7FD3DB11C0C6}"/>
            </a:ext>
          </a:extLst>
        </xdr:cNvPr>
        <xdr:cNvSpPr/>
      </xdr:nvSpPr>
      <xdr:spPr>
        <a:xfrm>
          <a:off x="952500" y="182481683"/>
          <a:ext cx="720000" cy="720000"/>
        </a:xfrm>
        <a:prstGeom prst="rect">
          <a:avLst/>
        </a:prstGeom>
        <a:blipFill dpi="0" rotWithShape="1">
          <a:blip xmlns:r="http://schemas.openxmlformats.org/officeDocument/2006/relationships" r:embed="rId32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952500</xdr:colOff>
      <xdr:row>205</xdr:row>
      <xdr:rowOff>69274</xdr:rowOff>
    </xdr:from>
    <xdr:to>
      <xdr:col>0</xdr:col>
      <xdr:colOff>1672500</xdr:colOff>
      <xdr:row>205</xdr:row>
      <xdr:rowOff>789274</xdr:rowOff>
    </xdr:to>
    <xdr:sp macro="" textlink="">
      <xdr:nvSpPr>
        <xdr:cNvPr id="120" name="직사각형 119">
          <a:extLst>
            <a:ext uri="{FF2B5EF4-FFF2-40B4-BE49-F238E27FC236}">
              <a16:creationId xmlns:a16="http://schemas.microsoft.com/office/drawing/2014/main" id="{BC020BEC-CDCF-454E-B880-0C004CA9F8CB}"/>
            </a:ext>
          </a:extLst>
        </xdr:cNvPr>
        <xdr:cNvSpPr/>
      </xdr:nvSpPr>
      <xdr:spPr>
        <a:xfrm>
          <a:off x="952500" y="181598456"/>
          <a:ext cx="720000" cy="720000"/>
        </a:xfrm>
        <a:prstGeom prst="rect">
          <a:avLst/>
        </a:prstGeom>
        <a:blipFill dpi="0" rotWithShape="1">
          <a:blip xmlns:r="http://schemas.openxmlformats.org/officeDocument/2006/relationships" r:embed="rId32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318957</xdr:colOff>
      <xdr:row>208</xdr:row>
      <xdr:rowOff>94374</xdr:rowOff>
    </xdr:from>
    <xdr:to>
      <xdr:col>4</xdr:col>
      <xdr:colOff>801757</xdr:colOff>
      <xdr:row>208</xdr:row>
      <xdr:rowOff>781880</xdr:rowOff>
    </xdr:to>
    <xdr:sp macro="" textlink="">
      <xdr:nvSpPr>
        <xdr:cNvPr id="123" name="직사각형 122">
          <a:extLst>
            <a:ext uri="{FF2B5EF4-FFF2-40B4-BE49-F238E27FC236}">
              <a16:creationId xmlns:a16="http://schemas.microsoft.com/office/drawing/2014/main" id="{A26991D8-C6CF-430B-AAEE-3CCEEDFAD876}"/>
            </a:ext>
          </a:extLst>
        </xdr:cNvPr>
        <xdr:cNvSpPr/>
      </xdr:nvSpPr>
      <xdr:spPr>
        <a:xfrm>
          <a:off x="6030644" y="183617104"/>
          <a:ext cx="482800" cy="687506"/>
        </a:xfrm>
        <a:prstGeom prst="rect">
          <a:avLst/>
        </a:prstGeom>
        <a:blipFill dpi="0" rotWithShape="1">
          <a:blip xmlns:r="http://schemas.openxmlformats.org/officeDocument/2006/relationships" r:embed="rId32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318957</xdr:colOff>
      <xdr:row>207</xdr:row>
      <xdr:rowOff>94374</xdr:rowOff>
    </xdr:from>
    <xdr:to>
      <xdr:col>4</xdr:col>
      <xdr:colOff>801757</xdr:colOff>
      <xdr:row>207</xdr:row>
      <xdr:rowOff>781880</xdr:rowOff>
    </xdr:to>
    <xdr:sp macro="" textlink="">
      <xdr:nvSpPr>
        <xdr:cNvPr id="512" name="직사각형 511">
          <a:extLst>
            <a:ext uri="{FF2B5EF4-FFF2-40B4-BE49-F238E27FC236}">
              <a16:creationId xmlns:a16="http://schemas.microsoft.com/office/drawing/2014/main" id="{04021417-5A38-4619-B95C-35BCC2D254F5}"/>
            </a:ext>
          </a:extLst>
        </xdr:cNvPr>
        <xdr:cNvSpPr/>
      </xdr:nvSpPr>
      <xdr:spPr>
        <a:xfrm>
          <a:off x="6030644" y="182735835"/>
          <a:ext cx="482800" cy="687506"/>
        </a:xfrm>
        <a:prstGeom prst="rect">
          <a:avLst/>
        </a:prstGeom>
        <a:blipFill dpi="0" rotWithShape="1">
          <a:blip xmlns:r="http://schemas.openxmlformats.org/officeDocument/2006/relationships" r:embed="rId32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318957</xdr:colOff>
      <xdr:row>206</xdr:row>
      <xdr:rowOff>94374</xdr:rowOff>
    </xdr:from>
    <xdr:to>
      <xdr:col>4</xdr:col>
      <xdr:colOff>801757</xdr:colOff>
      <xdr:row>206</xdr:row>
      <xdr:rowOff>781880</xdr:rowOff>
    </xdr:to>
    <xdr:sp macro="" textlink="">
      <xdr:nvSpPr>
        <xdr:cNvPr id="514" name="직사각형 513">
          <a:extLst>
            <a:ext uri="{FF2B5EF4-FFF2-40B4-BE49-F238E27FC236}">
              <a16:creationId xmlns:a16="http://schemas.microsoft.com/office/drawing/2014/main" id="{4D46387A-C707-4135-8B5E-7AA2106ABBEA}"/>
            </a:ext>
          </a:extLst>
        </xdr:cNvPr>
        <xdr:cNvSpPr/>
      </xdr:nvSpPr>
      <xdr:spPr>
        <a:xfrm>
          <a:off x="6030644" y="181854565"/>
          <a:ext cx="482800" cy="687506"/>
        </a:xfrm>
        <a:prstGeom prst="rect">
          <a:avLst/>
        </a:prstGeom>
        <a:blipFill dpi="0" rotWithShape="1">
          <a:blip xmlns:r="http://schemas.openxmlformats.org/officeDocument/2006/relationships" r:embed="rId32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318957</xdr:colOff>
      <xdr:row>205</xdr:row>
      <xdr:rowOff>94374</xdr:rowOff>
    </xdr:from>
    <xdr:to>
      <xdr:col>4</xdr:col>
      <xdr:colOff>801757</xdr:colOff>
      <xdr:row>205</xdr:row>
      <xdr:rowOff>781880</xdr:rowOff>
    </xdr:to>
    <xdr:sp macro="" textlink="">
      <xdr:nvSpPr>
        <xdr:cNvPr id="515" name="직사각형 514">
          <a:extLst>
            <a:ext uri="{FF2B5EF4-FFF2-40B4-BE49-F238E27FC236}">
              <a16:creationId xmlns:a16="http://schemas.microsoft.com/office/drawing/2014/main" id="{E1883F25-5AEE-4F44-BDD6-F49977DCE76A}"/>
            </a:ext>
          </a:extLst>
        </xdr:cNvPr>
        <xdr:cNvSpPr/>
      </xdr:nvSpPr>
      <xdr:spPr>
        <a:xfrm>
          <a:off x="6030644" y="180973296"/>
          <a:ext cx="482800" cy="687506"/>
        </a:xfrm>
        <a:prstGeom prst="rect">
          <a:avLst/>
        </a:prstGeom>
        <a:blipFill dpi="0" rotWithShape="1">
          <a:blip xmlns:r="http://schemas.openxmlformats.org/officeDocument/2006/relationships" r:embed="rId32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196373</xdr:colOff>
      <xdr:row>302</xdr:row>
      <xdr:rowOff>96905</xdr:rowOff>
    </xdr:from>
    <xdr:to>
      <xdr:col>4</xdr:col>
      <xdr:colOff>885762</xdr:colOff>
      <xdr:row>302</xdr:row>
      <xdr:rowOff>762000</xdr:rowOff>
    </xdr:to>
    <xdr:sp macro="" textlink="">
      <xdr:nvSpPr>
        <xdr:cNvPr id="517" name="직사각형 516">
          <a:extLst>
            <a:ext uri="{FF2B5EF4-FFF2-40B4-BE49-F238E27FC236}">
              <a16:creationId xmlns:a16="http://schemas.microsoft.com/office/drawing/2014/main" id="{F6F5C3C6-E28E-4396-8BD4-258AB95D14BC}"/>
            </a:ext>
          </a:extLst>
        </xdr:cNvPr>
        <xdr:cNvSpPr/>
      </xdr:nvSpPr>
      <xdr:spPr>
        <a:xfrm>
          <a:off x="5908060" y="266458975"/>
          <a:ext cx="689389" cy="665095"/>
        </a:xfrm>
        <a:prstGeom prst="rect">
          <a:avLst/>
        </a:prstGeom>
        <a:blipFill dpi="0" rotWithShape="1">
          <a:blip xmlns:r="http://schemas.openxmlformats.org/officeDocument/2006/relationships" r:embed="rId32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202999</xdr:colOff>
      <xdr:row>303</xdr:row>
      <xdr:rowOff>96905</xdr:rowOff>
    </xdr:from>
    <xdr:to>
      <xdr:col>4</xdr:col>
      <xdr:colOff>892388</xdr:colOff>
      <xdr:row>303</xdr:row>
      <xdr:rowOff>762000</xdr:rowOff>
    </xdr:to>
    <xdr:sp macro="" textlink="">
      <xdr:nvSpPr>
        <xdr:cNvPr id="518" name="직사각형 517">
          <a:extLst>
            <a:ext uri="{FF2B5EF4-FFF2-40B4-BE49-F238E27FC236}">
              <a16:creationId xmlns:a16="http://schemas.microsoft.com/office/drawing/2014/main" id="{3C232D4B-D555-4648-9198-543A460E80DC}"/>
            </a:ext>
          </a:extLst>
        </xdr:cNvPr>
        <xdr:cNvSpPr/>
      </xdr:nvSpPr>
      <xdr:spPr>
        <a:xfrm>
          <a:off x="5914686" y="267340244"/>
          <a:ext cx="689389" cy="665095"/>
        </a:xfrm>
        <a:prstGeom prst="rect">
          <a:avLst/>
        </a:prstGeom>
        <a:blipFill dpi="0" rotWithShape="1">
          <a:blip xmlns:r="http://schemas.openxmlformats.org/officeDocument/2006/relationships" r:embed="rId32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952500</xdr:colOff>
      <xdr:row>151</xdr:row>
      <xdr:rowOff>69274</xdr:rowOff>
    </xdr:from>
    <xdr:to>
      <xdr:col>0</xdr:col>
      <xdr:colOff>1672500</xdr:colOff>
      <xdr:row>151</xdr:row>
      <xdr:rowOff>789274</xdr:rowOff>
    </xdr:to>
    <xdr:sp macro="" textlink="">
      <xdr:nvSpPr>
        <xdr:cNvPr id="530" name="직사각형 529">
          <a:extLst>
            <a:ext uri="{FF2B5EF4-FFF2-40B4-BE49-F238E27FC236}">
              <a16:creationId xmlns:a16="http://schemas.microsoft.com/office/drawing/2014/main" id="{A173EBCF-3800-45E6-A09B-A21645E78015}"/>
            </a:ext>
          </a:extLst>
        </xdr:cNvPr>
        <xdr:cNvSpPr/>
      </xdr:nvSpPr>
      <xdr:spPr>
        <a:xfrm>
          <a:off x="952500" y="181787224"/>
          <a:ext cx="720000" cy="720000"/>
        </a:xfrm>
        <a:prstGeom prst="rect">
          <a:avLst/>
        </a:prstGeom>
        <a:blipFill dpi="0" rotWithShape="1">
          <a:blip xmlns:r="http://schemas.openxmlformats.org/officeDocument/2006/relationships" r:embed="rId32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952500</xdr:colOff>
      <xdr:row>152</xdr:row>
      <xdr:rowOff>69274</xdr:rowOff>
    </xdr:from>
    <xdr:to>
      <xdr:col>0</xdr:col>
      <xdr:colOff>1672500</xdr:colOff>
      <xdr:row>152</xdr:row>
      <xdr:rowOff>789274</xdr:rowOff>
    </xdr:to>
    <xdr:sp macro="" textlink="">
      <xdr:nvSpPr>
        <xdr:cNvPr id="548" name="직사각형 547">
          <a:extLst>
            <a:ext uri="{FF2B5EF4-FFF2-40B4-BE49-F238E27FC236}">
              <a16:creationId xmlns:a16="http://schemas.microsoft.com/office/drawing/2014/main" id="{0730DE17-33A1-44D2-B94D-743E6A88E77E}"/>
            </a:ext>
          </a:extLst>
        </xdr:cNvPr>
        <xdr:cNvSpPr/>
      </xdr:nvSpPr>
      <xdr:spPr>
        <a:xfrm>
          <a:off x="952500" y="136081792"/>
          <a:ext cx="720000" cy="720000"/>
        </a:xfrm>
        <a:prstGeom prst="rect">
          <a:avLst/>
        </a:prstGeom>
        <a:blipFill dpi="0" rotWithShape="1">
          <a:blip xmlns:r="http://schemas.openxmlformats.org/officeDocument/2006/relationships" r:embed="rId32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952500</xdr:colOff>
      <xdr:row>153</xdr:row>
      <xdr:rowOff>69274</xdr:rowOff>
    </xdr:from>
    <xdr:to>
      <xdr:col>0</xdr:col>
      <xdr:colOff>1672500</xdr:colOff>
      <xdr:row>153</xdr:row>
      <xdr:rowOff>789274</xdr:rowOff>
    </xdr:to>
    <xdr:sp macro="" textlink="">
      <xdr:nvSpPr>
        <xdr:cNvPr id="549" name="직사각형 548">
          <a:extLst>
            <a:ext uri="{FF2B5EF4-FFF2-40B4-BE49-F238E27FC236}">
              <a16:creationId xmlns:a16="http://schemas.microsoft.com/office/drawing/2014/main" id="{16EE4EDF-0210-462E-AB11-171110FE1BE9}"/>
            </a:ext>
          </a:extLst>
        </xdr:cNvPr>
        <xdr:cNvSpPr/>
      </xdr:nvSpPr>
      <xdr:spPr>
        <a:xfrm>
          <a:off x="952500" y="136081792"/>
          <a:ext cx="720000" cy="720000"/>
        </a:xfrm>
        <a:prstGeom prst="rect">
          <a:avLst/>
        </a:prstGeom>
        <a:blipFill dpi="0" rotWithShape="1">
          <a:blip xmlns:r="http://schemas.openxmlformats.org/officeDocument/2006/relationships" r:embed="rId32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1136073</xdr:colOff>
      <xdr:row>142</xdr:row>
      <xdr:rowOff>138545</xdr:rowOff>
    </xdr:from>
    <xdr:to>
      <xdr:col>0</xdr:col>
      <xdr:colOff>1759091</xdr:colOff>
      <xdr:row>142</xdr:row>
      <xdr:rowOff>803127</xdr:rowOff>
    </xdr:to>
    <xdr:sp macro="" textlink="">
      <xdr:nvSpPr>
        <xdr:cNvPr id="552" name="직사각형 551">
          <a:extLst>
            <a:ext uri="{FF2B5EF4-FFF2-40B4-BE49-F238E27FC236}">
              <a16:creationId xmlns:a16="http://schemas.microsoft.com/office/drawing/2014/main" id="{8F655281-57B7-44F6-B074-4B5471D92353}"/>
            </a:ext>
          </a:extLst>
        </xdr:cNvPr>
        <xdr:cNvSpPr/>
      </xdr:nvSpPr>
      <xdr:spPr>
        <a:xfrm>
          <a:off x="1136073" y="128043709"/>
          <a:ext cx="623018" cy="664582"/>
        </a:xfrm>
        <a:prstGeom prst="rect">
          <a:avLst/>
        </a:prstGeom>
        <a:blipFill dpi="0" rotWithShape="1">
          <a:blip xmlns:r="http://schemas.openxmlformats.org/officeDocument/2006/relationships" r:embed="rId32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414130</xdr:colOff>
      <xdr:row>152</xdr:row>
      <xdr:rowOff>82826</xdr:rowOff>
    </xdr:from>
    <xdr:to>
      <xdr:col>4</xdr:col>
      <xdr:colOff>793556</xdr:colOff>
      <xdr:row>152</xdr:row>
      <xdr:rowOff>802826</xdr:rowOff>
    </xdr:to>
    <xdr:pic>
      <xdr:nvPicPr>
        <xdr:cNvPr id="468" name="그림 467">
          <a:extLst>
            <a:ext uri="{FF2B5EF4-FFF2-40B4-BE49-F238E27FC236}">
              <a16:creationId xmlns:a16="http://schemas.microsoft.com/office/drawing/2014/main" id="{E29966D5-0449-2DDA-8E9F-4664B9E4A8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125817" y="134254461"/>
          <a:ext cx="379426" cy="720000"/>
        </a:xfrm>
        <a:prstGeom prst="rect">
          <a:avLst/>
        </a:prstGeom>
      </xdr:spPr>
    </xdr:pic>
    <xdr:clientData/>
  </xdr:twoCellAnchor>
  <xdr:twoCellAnchor>
    <xdr:from>
      <xdr:col>4</xdr:col>
      <xdr:colOff>402772</xdr:colOff>
      <xdr:row>153</xdr:row>
      <xdr:rowOff>76200</xdr:rowOff>
    </xdr:from>
    <xdr:to>
      <xdr:col>4</xdr:col>
      <xdr:colOff>794515</xdr:colOff>
      <xdr:row>153</xdr:row>
      <xdr:rowOff>796200</xdr:rowOff>
    </xdr:to>
    <xdr:pic>
      <xdr:nvPicPr>
        <xdr:cNvPr id="520" name="그림 519">
          <a:extLst>
            <a:ext uri="{FF2B5EF4-FFF2-40B4-BE49-F238E27FC236}">
              <a16:creationId xmlns:a16="http://schemas.microsoft.com/office/drawing/2014/main" id="{DDF3ED0B-C381-3471-6E65-854E7562B0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106886" y="137018486"/>
          <a:ext cx="391743" cy="720000"/>
        </a:xfrm>
        <a:prstGeom prst="rect">
          <a:avLst/>
        </a:prstGeom>
      </xdr:spPr>
    </xdr:pic>
    <xdr:clientData/>
  </xdr:twoCellAnchor>
  <xdr:twoCellAnchor>
    <xdr:from>
      <xdr:col>4</xdr:col>
      <xdr:colOff>398984</xdr:colOff>
      <xdr:row>151</xdr:row>
      <xdr:rowOff>100811</xdr:rowOff>
    </xdr:from>
    <xdr:to>
      <xdr:col>4</xdr:col>
      <xdr:colOff>791000</xdr:colOff>
      <xdr:row>151</xdr:row>
      <xdr:rowOff>820811</xdr:rowOff>
    </xdr:to>
    <xdr:pic>
      <xdr:nvPicPr>
        <xdr:cNvPr id="527" name="그림 526">
          <a:extLst>
            <a:ext uri="{FF2B5EF4-FFF2-40B4-BE49-F238E27FC236}">
              <a16:creationId xmlns:a16="http://schemas.microsoft.com/office/drawing/2014/main" id="{EC80F44D-9E30-5AD2-6662-7C06E4957F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110671" y="133391176"/>
          <a:ext cx="392016" cy="720000"/>
        </a:xfrm>
        <a:prstGeom prst="rect">
          <a:avLst/>
        </a:prstGeom>
      </xdr:spPr>
    </xdr:pic>
    <xdr:clientData/>
  </xdr:twoCellAnchor>
  <xdr:twoCellAnchor>
    <xdr:from>
      <xdr:col>4</xdr:col>
      <xdr:colOff>264095</xdr:colOff>
      <xdr:row>281</xdr:row>
      <xdr:rowOff>115009</xdr:rowOff>
    </xdr:from>
    <xdr:to>
      <xdr:col>4</xdr:col>
      <xdr:colOff>884581</xdr:colOff>
      <xdr:row>281</xdr:row>
      <xdr:rowOff>735495</xdr:rowOff>
    </xdr:to>
    <xdr:pic>
      <xdr:nvPicPr>
        <xdr:cNvPr id="532" name="그림 531">
          <a:extLst>
            <a:ext uri="{FF2B5EF4-FFF2-40B4-BE49-F238E27FC236}">
              <a16:creationId xmlns:a16="http://schemas.microsoft.com/office/drawing/2014/main" id="{60510686-38C4-63C5-82C7-3C6FA7FE97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975782" y="247970418"/>
          <a:ext cx="620486" cy="620486"/>
        </a:xfrm>
        <a:prstGeom prst="rect">
          <a:avLst/>
        </a:prstGeom>
      </xdr:spPr>
    </xdr:pic>
    <xdr:clientData/>
  </xdr:twoCellAnchor>
  <xdr:twoCellAnchor>
    <xdr:from>
      <xdr:col>4</xdr:col>
      <xdr:colOff>448235</xdr:colOff>
      <xdr:row>97</xdr:row>
      <xdr:rowOff>125499</xdr:rowOff>
    </xdr:from>
    <xdr:to>
      <xdr:col>4</xdr:col>
      <xdr:colOff>659569</xdr:colOff>
      <xdr:row>97</xdr:row>
      <xdr:rowOff>690269</xdr:rowOff>
    </xdr:to>
    <xdr:pic>
      <xdr:nvPicPr>
        <xdr:cNvPr id="534" name="그림 533">
          <a:extLst>
            <a:ext uri="{FF2B5EF4-FFF2-40B4-BE49-F238E27FC236}">
              <a16:creationId xmlns:a16="http://schemas.microsoft.com/office/drawing/2014/main" id="{1A0808EB-89FB-871B-6C5E-3707583230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167717" y="85603970"/>
          <a:ext cx="211334" cy="564770"/>
        </a:xfrm>
        <a:prstGeom prst="rect">
          <a:avLst/>
        </a:prstGeom>
      </xdr:spPr>
    </xdr:pic>
    <xdr:clientData/>
  </xdr:twoCellAnchor>
  <xdr:twoCellAnchor>
    <xdr:from>
      <xdr:col>4</xdr:col>
      <xdr:colOff>448235</xdr:colOff>
      <xdr:row>96</xdr:row>
      <xdr:rowOff>143442</xdr:rowOff>
    </xdr:from>
    <xdr:to>
      <xdr:col>4</xdr:col>
      <xdr:colOff>660024</xdr:colOff>
      <xdr:row>96</xdr:row>
      <xdr:rowOff>708212</xdr:rowOff>
    </xdr:to>
    <xdr:pic>
      <xdr:nvPicPr>
        <xdr:cNvPr id="537" name="그림 536">
          <a:extLst>
            <a:ext uri="{FF2B5EF4-FFF2-40B4-BE49-F238E27FC236}">
              <a16:creationId xmlns:a16="http://schemas.microsoft.com/office/drawing/2014/main" id="{44CD071E-9702-D272-FEB0-BF1A2854B3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167717" y="84734407"/>
          <a:ext cx="211789" cy="564770"/>
        </a:xfrm>
        <a:prstGeom prst="rect">
          <a:avLst/>
        </a:prstGeom>
      </xdr:spPr>
    </xdr:pic>
    <xdr:clientData/>
  </xdr:twoCellAnchor>
  <xdr:twoCellAnchor>
    <xdr:from>
      <xdr:col>4</xdr:col>
      <xdr:colOff>215155</xdr:colOff>
      <xdr:row>136</xdr:row>
      <xdr:rowOff>62751</xdr:rowOff>
    </xdr:from>
    <xdr:to>
      <xdr:col>4</xdr:col>
      <xdr:colOff>986120</xdr:colOff>
      <xdr:row>136</xdr:row>
      <xdr:rowOff>833716</xdr:rowOff>
    </xdr:to>
    <xdr:pic>
      <xdr:nvPicPr>
        <xdr:cNvPr id="539" name="그림 538">
          <a:extLst>
            <a:ext uri="{FF2B5EF4-FFF2-40B4-BE49-F238E27FC236}">
              <a16:creationId xmlns:a16="http://schemas.microsoft.com/office/drawing/2014/main" id="{FC6054E2-8724-AFB6-C637-73E0A34454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934637" y="120933880"/>
          <a:ext cx="770965" cy="770965"/>
        </a:xfrm>
        <a:prstGeom prst="rect">
          <a:avLst/>
        </a:prstGeom>
      </xdr:spPr>
    </xdr:pic>
    <xdr:clientData/>
  </xdr:twoCellAnchor>
  <xdr:twoCellAnchor>
    <xdr:from>
      <xdr:col>4</xdr:col>
      <xdr:colOff>198783</xdr:colOff>
      <xdr:row>141</xdr:row>
      <xdr:rowOff>63238</xdr:rowOff>
    </xdr:from>
    <xdr:to>
      <xdr:col>4</xdr:col>
      <xdr:colOff>932330</xdr:colOff>
      <xdr:row>141</xdr:row>
      <xdr:rowOff>827843</xdr:rowOff>
    </xdr:to>
    <xdr:pic>
      <xdr:nvPicPr>
        <xdr:cNvPr id="541" name="그림 540">
          <a:extLst>
            <a:ext uri="{FF2B5EF4-FFF2-40B4-BE49-F238E27FC236}">
              <a16:creationId xmlns:a16="http://schemas.microsoft.com/office/drawing/2014/main" id="{6F6D3DD1-7DC0-9024-2EA9-6FBC0D1EBA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906856" y="127206402"/>
          <a:ext cx="733547" cy="764605"/>
        </a:xfrm>
        <a:prstGeom prst="rect">
          <a:avLst/>
        </a:prstGeom>
        <a:ln>
          <a:solidFill>
            <a:srgbClr val="FF3399"/>
          </a:solidFill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</xdr:pic>
    <xdr:clientData/>
  </xdr:twoCellAnchor>
  <xdr:twoCellAnchor>
    <xdr:from>
      <xdr:col>4</xdr:col>
      <xdr:colOff>132522</xdr:colOff>
      <xdr:row>142</xdr:row>
      <xdr:rowOff>72886</xdr:rowOff>
    </xdr:from>
    <xdr:to>
      <xdr:col>4</xdr:col>
      <xdr:colOff>940904</xdr:colOff>
      <xdr:row>142</xdr:row>
      <xdr:rowOff>792886</xdr:rowOff>
    </xdr:to>
    <xdr:pic>
      <xdr:nvPicPr>
        <xdr:cNvPr id="544" name="그림 543">
          <a:extLst>
            <a:ext uri="{FF2B5EF4-FFF2-40B4-BE49-F238E27FC236}">
              <a16:creationId xmlns:a16="http://schemas.microsoft.com/office/drawing/2014/main" id="{97876983-77F0-BD2B-F429-07E0AB8F6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8" cstate="email">
          <a:extLst>
            <a:ext uri="{BEBA8EAE-BF5A-486C-A8C5-ECC9F3942E4B}">
              <a14:imgProps xmlns:a14="http://schemas.microsoft.com/office/drawing/2010/main">
                <a14:imgLayer r:embed="rId339">
                  <a14:imgEffect>
                    <a14:colorTemperature colorTemp="72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44209" y="125431825"/>
          <a:ext cx="808382" cy="720000"/>
        </a:xfrm>
        <a:prstGeom prst="rect">
          <a:avLst/>
        </a:prstGeom>
      </xdr:spPr>
    </xdr:pic>
    <xdr:clientData/>
  </xdr:twoCellAnchor>
  <xdr:twoCellAnchor>
    <xdr:from>
      <xdr:col>4</xdr:col>
      <xdr:colOff>198783</xdr:colOff>
      <xdr:row>145</xdr:row>
      <xdr:rowOff>72887</xdr:rowOff>
    </xdr:from>
    <xdr:to>
      <xdr:col>4</xdr:col>
      <xdr:colOff>918783</xdr:colOff>
      <xdr:row>145</xdr:row>
      <xdr:rowOff>792887</xdr:rowOff>
    </xdr:to>
    <xdr:pic>
      <xdr:nvPicPr>
        <xdr:cNvPr id="546" name="그림 545">
          <a:extLst>
            <a:ext uri="{FF2B5EF4-FFF2-40B4-BE49-F238E27FC236}">
              <a16:creationId xmlns:a16="http://schemas.microsoft.com/office/drawing/2014/main" id="{26AF7EA4-C590-26F8-1CB7-BC8BA75459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910470" y="128075635"/>
          <a:ext cx="720000" cy="720000"/>
        </a:xfrm>
        <a:prstGeom prst="rect">
          <a:avLst/>
        </a:prstGeom>
      </xdr:spPr>
    </xdr:pic>
    <xdr:clientData/>
  </xdr:twoCellAnchor>
  <xdr:twoCellAnchor>
    <xdr:from>
      <xdr:col>4</xdr:col>
      <xdr:colOff>189757</xdr:colOff>
      <xdr:row>147</xdr:row>
      <xdr:rowOff>63861</xdr:rowOff>
    </xdr:from>
    <xdr:to>
      <xdr:col>4</xdr:col>
      <xdr:colOff>909757</xdr:colOff>
      <xdr:row>147</xdr:row>
      <xdr:rowOff>783861</xdr:rowOff>
    </xdr:to>
    <xdr:pic>
      <xdr:nvPicPr>
        <xdr:cNvPr id="550" name="그림 549">
          <a:extLst>
            <a:ext uri="{FF2B5EF4-FFF2-40B4-BE49-F238E27FC236}">
              <a16:creationId xmlns:a16="http://schemas.microsoft.com/office/drawing/2014/main" id="{6783B9FF-4305-6538-AD1E-BB2741021B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901444" y="129829148"/>
          <a:ext cx="720000" cy="720000"/>
        </a:xfrm>
        <a:prstGeom prst="rect">
          <a:avLst/>
        </a:prstGeom>
      </xdr:spPr>
    </xdr:pic>
    <xdr:clientData/>
  </xdr:twoCellAnchor>
  <xdr:twoCellAnchor>
    <xdr:from>
      <xdr:col>4</xdr:col>
      <xdr:colOff>187356</xdr:colOff>
      <xdr:row>146</xdr:row>
      <xdr:rowOff>68087</xdr:rowOff>
    </xdr:from>
    <xdr:to>
      <xdr:col>4</xdr:col>
      <xdr:colOff>907356</xdr:colOff>
      <xdr:row>146</xdr:row>
      <xdr:rowOff>788087</xdr:rowOff>
    </xdr:to>
    <xdr:pic>
      <xdr:nvPicPr>
        <xdr:cNvPr id="553" name="그림 552">
          <a:extLst>
            <a:ext uri="{FF2B5EF4-FFF2-40B4-BE49-F238E27FC236}">
              <a16:creationId xmlns:a16="http://schemas.microsoft.com/office/drawing/2014/main" id="{73EF1645-D003-FFBB-E523-A692964A1A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99043" y="128952104"/>
          <a:ext cx="720000" cy="720000"/>
        </a:xfrm>
        <a:prstGeom prst="rect">
          <a:avLst/>
        </a:prstGeom>
      </xdr:spPr>
    </xdr:pic>
    <xdr:clientData/>
  </xdr:twoCellAnchor>
  <xdr:twoCellAnchor>
    <xdr:from>
      <xdr:col>4</xdr:col>
      <xdr:colOff>185531</xdr:colOff>
      <xdr:row>148</xdr:row>
      <xdr:rowOff>92192</xdr:rowOff>
    </xdr:from>
    <xdr:to>
      <xdr:col>4</xdr:col>
      <xdr:colOff>934279</xdr:colOff>
      <xdr:row>148</xdr:row>
      <xdr:rowOff>795130</xdr:rowOff>
    </xdr:to>
    <xdr:grpSp>
      <xdr:nvGrpSpPr>
        <xdr:cNvPr id="570" name="그룹 569">
          <a:extLst>
            <a:ext uri="{FF2B5EF4-FFF2-40B4-BE49-F238E27FC236}">
              <a16:creationId xmlns:a16="http://schemas.microsoft.com/office/drawing/2014/main" id="{85D60FA3-3B8D-50ED-0789-3241BB483AB6}"/>
            </a:ext>
          </a:extLst>
        </xdr:cNvPr>
        <xdr:cNvGrpSpPr/>
      </xdr:nvGrpSpPr>
      <xdr:grpSpPr>
        <a:xfrm>
          <a:off x="5781469" y="133680317"/>
          <a:ext cx="748748" cy="702938"/>
          <a:chOff x="5923722" y="130738749"/>
          <a:chExt cx="616227" cy="681232"/>
        </a:xfrm>
      </xdr:grpSpPr>
      <xdr:pic>
        <xdr:nvPicPr>
          <xdr:cNvPr id="555" name="그림 554">
            <a:extLst>
              <a:ext uri="{FF2B5EF4-FFF2-40B4-BE49-F238E27FC236}">
                <a16:creationId xmlns:a16="http://schemas.microsoft.com/office/drawing/2014/main" id="{6E4325FD-A731-04F3-7853-C65FE5FB1803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4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6195391" y="130752574"/>
            <a:ext cx="344558" cy="667407"/>
          </a:xfrm>
          <a:prstGeom prst="rect">
            <a:avLst/>
          </a:prstGeom>
        </xdr:spPr>
      </xdr:pic>
      <xdr:pic>
        <xdr:nvPicPr>
          <xdr:cNvPr id="561" name="그림 560">
            <a:extLst>
              <a:ext uri="{FF2B5EF4-FFF2-40B4-BE49-F238E27FC236}">
                <a16:creationId xmlns:a16="http://schemas.microsoft.com/office/drawing/2014/main" id="{DA513FB2-C993-5C47-BC64-697F223C177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4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5923722" y="130738749"/>
            <a:ext cx="298174" cy="667407"/>
          </a:xfrm>
          <a:prstGeom prst="rect">
            <a:avLst/>
          </a:prstGeom>
        </xdr:spPr>
      </xdr:pic>
    </xdr:grpSp>
    <xdr:clientData/>
  </xdr:twoCellAnchor>
  <xdr:twoCellAnchor>
    <xdr:from>
      <xdr:col>4</xdr:col>
      <xdr:colOff>218662</xdr:colOff>
      <xdr:row>149</xdr:row>
      <xdr:rowOff>76542</xdr:rowOff>
    </xdr:from>
    <xdr:to>
      <xdr:col>4</xdr:col>
      <xdr:colOff>887896</xdr:colOff>
      <xdr:row>149</xdr:row>
      <xdr:rowOff>768628</xdr:rowOff>
    </xdr:to>
    <xdr:grpSp>
      <xdr:nvGrpSpPr>
        <xdr:cNvPr id="571" name="그룹 570">
          <a:extLst>
            <a:ext uri="{FF2B5EF4-FFF2-40B4-BE49-F238E27FC236}">
              <a16:creationId xmlns:a16="http://schemas.microsoft.com/office/drawing/2014/main" id="{87714CD3-6C93-E74A-3CDE-5365B1ACC71C}"/>
            </a:ext>
          </a:extLst>
        </xdr:cNvPr>
        <xdr:cNvGrpSpPr/>
      </xdr:nvGrpSpPr>
      <xdr:grpSpPr>
        <a:xfrm>
          <a:off x="5814600" y="134545730"/>
          <a:ext cx="669234" cy="692086"/>
          <a:chOff x="5936975" y="131644123"/>
          <a:chExt cx="596348" cy="667980"/>
        </a:xfrm>
      </xdr:grpSpPr>
      <xdr:pic>
        <xdr:nvPicPr>
          <xdr:cNvPr id="557" name="그림 556">
            <a:extLst>
              <a:ext uri="{FF2B5EF4-FFF2-40B4-BE49-F238E27FC236}">
                <a16:creationId xmlns:a16="http://schemas.microsoft.com/office/drawing/2014/main" id="{7A2FB4A4-3A7E-0EA1-2359-6C9ADE88B9BE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45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6261653" y="131644696"/>
            <a:ext cx="271670" cy="667407"/>
          </a:xfrm>
          <a:prstGeom prst="rect">
            <a:avLst/>
          </a:prstGeom>
        </xdr:spPr>
      </xdr:pic>
      <xdr:pic>
        <xdr:nvPicPr>
          <xdr:cNvPr id="563" name="그림 562">
            <a:extLst>
              <a:ext uri="{FF2B5EF4-FFF2-40B4-BE49-F238E27FC236}">
                <a16:creationId xmlns:a16="http://schemas.microsoft.com/office/drawing/2014/main" id="{47A905AA-FBFB-1BF5-6176-676C85F45381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4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5936975" y="131644123"/>
            <a:ext cx="304800" cy="667407"/>
          </a:xfrm>
          <a:prstGeom prst="rect">
            <a:avLst/>
          </a:prstGeom>
        </xdr:spPr>
      </xdr:pic>
    </xdr:grpSp>
    <xdr:clientData/>
  </xdr:twoCellAnchor>
  <xdr:twoCellAnchor>
    <xdr:from>
      <xdr:col>4</xdr:col>
      <xdr:colOff>238540</xdr:colOff>
      <xdr:row>150</xdr:row>
      <xdr:rowOff>100643</xdr:rowOff>
    </xdr:from>
    <xdr:to>
      <xdr:col>4</xdr:col>
      <xdr:colOff>894522</xdr:colOff>
      <xdr:row>150</xdr:row>
      <xdr:rowOff>775251</xdr:rowOff>
    </xdr:to>
    <xdr:grpSp>
      <xdr:nvGrpSpPr>
        <xdr:cNvPr id="572" name="그룹 571">
          <a:extLst>
            <a:ext uri="{FF2B5EF4-FFF2-40B4-BE49-F238E27FC236}">
              <a16:creationId xmlns:a16="http://schemas.microsoft.com/office/drawing/2014/main" id="{B51EAA34-A1DA-62D3-30EC-16B4AC93ED51}"/>
            </a:ext>
          </a:extLst>
        </xdr:cNvPr>
        <xdr:cNvGrpSpPr/>
      </xdr:nvGrpSpPr>
      <xdr:grpSpPr>
        <a:xfrm>
          <a:off x="5834478" y="135450893"/>
          <a:ext cx="655982" cy="674608"/>
          <a:chOff x="5956853" y="132529618"/>
          <a:chExt cx="596347" cy="674608"/>
        </a:xfrm>
      </xdr:grpSpPr>
      <xdr:pic>
        <xdr:nvPicPr>
          <xdr:cNvPr id="559" name="그림 558">
            <a:extLst>
              <a:ext uri="{FF2B5EF4-FFF2-40B4-BE49-F238E27FC236}">
                <a16:creationId xmlns:a16="http://schemas.microsoft.com/office/drawing/2014/main" id="{35683D51-E427-3E06-8A98-676B8E907ABC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4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6235148" y="132536819"/>
            <a:ext cx="318052" cy="667407"/>
          </a:xfrm>
          <a:prstGeom prst="rect">
            <a:avLst/>
          </a:prstGeom>
        </xdr:spPr>
      </xdr:pic>
      <xdr:pic>
        <xdr:nvPicPr>
          <xdr:cNvPr id="569" name="그림 568">
            <a:extLst>
              <a:ext uri="{FF2B5EF4-FFF2-40B4-BE49-F238E27FC236}">
                <a16:creationId xmlns:a16="http://schemas.microsoft.com/office/drawing/2014/main" id="{7F007A05-0063-7858-7458-3CF0EC2B6892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4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5956853" y="132529618"/>
            <a:ext cx="298174" cy="667407"/>
          </a:xfrm>
          <a:prstGeom prst="rect">
            <a:avLst/>
          </a:prstGeom>
        </xdr:spPr>
      </xdr:pic>
    </xdr:grpSp>
    <xdr:clientData/>
  </xdr:twoCellAnchor>
  <xdr:twoCellAnchor>
    <xdr:from>
      <xdr:col>4</xdr:col>
      <xdr:colOff>390938</xdr:colOff>
      <xdr:row>295</xdr:row>
      <xdr:rowOff>98413</xdr:rowOff>
    </xdr:from>
    <xdr:to>
      <xdr:col>4</xdr:col>
      <xdr:colOff>795127</xdr:colOff>
      <xdr:row>295</xdr:row>
      <xdr:rowOff>742121</xdr:rowOff>
    </xdr:to>
    <xdr:grpSp>
      <xdr:nvGrpSpPr>
        <xdr:cNvPr id="166" name="그룹 165">
          <a:extLst>
            <a:ext uri="{FF2B5EF4-FFF2-40B4-BE49-F238E27FC236}">
              <a16:creationId xmlns:a16="http://schemas.microsoft.com/office/drawing/2014/main" id="{A333DFA0-6E66-4E95-1E14-E2AF09DE82CC}"/>
            </a:ext>
          </a:extLst>
        </xdr:cNvPr>
        <xdr:cNvGrpSpPr/>
      </xdr:nvGrpSpPr>
      <xdr:grpSpPr>
        <a:xfrm>
          <a:off x="5986876" y="263202726"/>
          <a:ext cx="404189" cy="643708"/>
          <a:chOff x="5930349" y="260145821"/>
          <a:chExt cx="640486" cy="1014769"/>
        </a:xfrm>
      </xdr:grpSpPr>
      <xdr:sp macro="" textlink="">
        <xdr:nvSpPr>
          <xdr:cNvPr id="531" name="직사각형 530">
            <a:extLst>
              <a:ext uri="{FF2B5EF4-FFF2-40B4-BE49-F238E27FC236}">
                <a16:creationId xmlns:a16="http://schemas.microsoft.com/office/drawing/2014/main" id="{F18D57B4-8620-FFF3-2F59-73404606A38E}"/>
              </a:ext>
            </a:extLst>
          </xdr:cNvPr>
          <xdr:cNvSpPr/>
        </xdr:nvSpPr>
        <xdr:spPr>
          <a:xfrm>
            <a:off x="6213299" y="260298102"/>
            <a:ext cx="357536" cy="764108"/>
          </a:xfrm>
          <a:prstGeom prst="rect">
            <a:avLst/>
          </a:prstGeom>
          <a:blipFill dpi="0" rotWithShape="1">
            <a:blip xmlns:r="http://schemas.openxmlformats.org/officeDocument/2006/relationships" r:embed="rId349" cstate="email">
              <a:extLst>
                <a:ext uri="{28A0092B-C50C-407E-A947-70E740481C1C}">
                  <a14:useLocalDpi xmlns:a14="http://schemas.microsoft.com/office/drawing/2010/main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164" name="직사각형 163">
            <a:extLst>
              <a:ext uri="{FF2B5EF4-FFF2-40B4-BE49-F238E27FC236}">
                <a16:creationId xmlns:a16="http://schemas.microsoft.com/office/drawing/2014/main" id="{47D6EB30-12FD-45B6-86C8-4962495F4FC1}"/>
              </a:ext>
            </a:extLst>
          </xdr:cNvPr>
          <xdr:cNvSpPr/>
        </xdr:nvSpPr>
        <xdr:spPr>
          <a:xfrm>
            <a:off x="5930349" y="260145821"/>
            <a:ext cx="337928" cy="1014769"/>
          </a:xfrm>
          <a:prstGeom prst="rect">
            <a:avLst/>
          </a:prstGeom>
          <a:blipFill dpi="0" rotWithShape="1">
            <a:blip xmlns:r="http://schemas.openxmlformats.org/officeDocument/2006/relationships" r:embed="rId350" cstate="email">
              <a:extLst>
                <a:ext uri="{28A0092B-C50C-407E-A947-70E740481C1C}">
                  <a14:useLocalDpi xmlns:a14="http://schemas.microsoft.com/office/drawing/2010/main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>
    <xdr:from>
      <xdr:col>4</xdr:col>
      <xdr:colOff>410814</xdr:colOff>
      <xdr:row>296</xdr:row>
      <xdr:rowOff>99391</xdr:rowOff>
    </xdr:from>
    <xdr:to>
      <xdr:col>4</xdr:col>
      <xdr:colOff>781876</xdr:colOff>
      <xdr:row>296</xdr:row>
      <xdr:rowOff>768625</xdr:rowOff>
    </xdr:to>
    <xdr:grpSp>
      <xdr:nvGrpSpPr>
        <xdr:cNvPr id="183" name="그룹 182">
          <a:extLst>
            <a:ext uri="{FF2B5EF4-FFF2-40B4-BE49-F238E27FC236}">
              <a16:creationId xmlns:a16="http://schemas.microsoft.com/office/drawing/2014/main" id="{6873C8FA-9FE7-A760-837A-13E18A0A7615}"/>
            </a:ext>
          </a:extLst>
        </xdr:cNvPr>
        <xdr:cNvGrpSpPr/>
      </xdr:nvGrpSpPr>
      <xdr:grpSpPr>
        <a:xfrm>
          <a:off x="6006752" y="264084766"/>
          <a:ext cx="371062" cy="669234"/>
          <a:chOff x="6036367" y="261086727"/>
          <a:chExt cx="446463" cy="703344"/>
        </a:xfrm>
      </xdr:grpSpPr>
      <xdr:sp macro="" textlink="">
        <xdr:nvSpPr>
          <xdr:cNvPr id="536" name="직사각형 535">
            <a:extLst>
              <a:ext uri="{FF2B5EF4-FFF2-40B4-BE49-F238E27FC236}">
                <a16:creationId xmlns:a16="http://schemas.microsoft.com/office/drawing/2014/main" id="{E18E747B-0466-42A2-A9BD-2AC8B0A4941F}"/>
              </a:ext>
            </a:extLst>
          </xdr:cNvPr>
          <xdr:cNvSpPr/>
        </xdr:nvSpPr>
        <xdr:spPr>
          <a:xfrm>
            <a:off x="6254237" y="261188676"/>
            <a:ext cx="228593" cy="529200"/>
          </a:xfrm>
          <a:prstGeom prst="rect">
            <a:avLst/>
          </a:prstGeom>
          <a:blipFill dpi="0" rotWithShape="1">
            <a:blip xmlns:r="http://schemas.openxmlformats.org/officeDocument/2006/relationships" r:embed="rId351" cstate="email">
              <a:extLst>
                <a:ext uri="{28A0092B-C50C-407E-A947-70E740481C1C}">
                  <a14:useLocalDpi xmlns:a14="http://schemas.microsoft.com/office/drawing/2010/main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182" name="직사각형 181">
            <a:extLst>
              <a:ext uri="{FF2B5EF4-FFF2-40B4-BE49-F238E27FC236}">
                <a16:creationId xmlns:a16="http://schemas.microsoft.com/office/drawing/2014/main" id="{14AE16EA-488F-4DC6-98A3-6B3B56D13E27}"/>
              </a:ext>
            </a:extLst>
          </xdr:cNvPr>
          <xdr:cNvSpPr/>
        </xdr:nvSpPr>
        <xdr:spPr>
          <a:xfrm>
            <a:off x="6036367" y="261086727"/>
            <a:ext cx="239502" cy="703344"/>
          </a:xfrm>
          <a:prstGeom prst="rect">
            <a:avLst/>
          </a:prstGeom>
          <a:blipFill dpi="0" rotWithShape="1">
            <a:blip xmlns:r="http://schemas.openxmlformats.org/officeDocument/2006/relationships" r:embed="rId352" cstate="email">
              <a:extLst>
                <a:ext uri="{28A0092B-C50C-407E-A947-70E740481C1C}">
                  <a14:useLocalDpi xmlns:a14="http://schemas.microsoft.com/office/drawing/2010/main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>
    <xdr:from>
      <xdr:col>4</xdr:col>
      <xdr:colOff>137160</xdr:colOff>
      <xdr:row>342</xdr:row>
      <xdr:rowOff>60960</xdr:rowOff>
    </xdr:from>
    <xdr:to>
      <xdr:col>4</xdr:col>
      <xdr:colOff>967740</xdr:colOff>
      <xdr:row>342</xdr:row>
      <xdr:rowOff>832980</xdr:rowOff>
    </xdr:to>
    <xdr:pic>
      <xdr:nvPicPr>
        <xdr:cNvPr id="185" name="그림 184">
          <a:extLst>
            <a:ext uri="{FF2B5EF4-FFF2-40B4-BE49-F238E27FC236}">
              <a16:creationId xmlns:a16="http://schemas.microsoft.com/office/drawing/2014/main" id="{E6814A51-D4DE-D5AB-CA99-A6DD4396E3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52160" y="302559720"/>
          <a:ext cx="830580" cy="772020"/>
        </a:xfrm>
        <a:prstGeom prst="rect">
          <a:avLst/>
        </a:prstGeom>
      </xdr:spPr>
    </xdr:pic>
    <xdr:clientData/>
  </xdr:twoCellAnchor>
  <xdr:twoCellAnchor>
    <xdr:from>
      <xdr:col>4</xdr:col>
      <xdr:colOff>134760</xdr:colOff>
      <xdr:row>343</xdr:row>
      <xdr:rowOff>58560</xdr:rowOff>
    </xdr:from>
    <xdr:to>
      <xdr:col>4</xdr:col>
      <xdr:colOff>965340</xdr:colOff>
      <xdr:row>343</xdr:row>
      <xdr:rowOff>830580</xdr:rowOff>
    </xdr:to>
    <xdr:pic>
      <xdr:nvPicPr>
        <xdr:cNvPr id="192" name="그림 191">
          <a:extLst>
            <a:ext uri="{FF2B5EF4-FFF2-40B4-BE49-F238E27FC236}">
              <a16:creationId xmlns:a16="http://schemas.microsoft.com/office/drawing/2014/main" id="{981186AA-AEDB-39B2-4699-82734E748D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49760" y="303441240"/>
          <a:ext cx="830580" cy="772020"/>
        </a:xfrm>
        <a:prstGeom prst="rect">
          <a:avLst/>
        </a:prstGeom>
      </xdr:spPr>
    </xdr:pic>
    <xdr:clientData/>
  </xdr:twoCellAnchor>
  <xdr:twoCellAnchor>
    <xdr:from>
      <xdr:col>4</xdr:col>
      <xdr:colOff>155220</xdr:colOff>
      <xdr:row>344</xdr:row>
      <xdr:rowOff>63780</xdr:rowOff>
    </xdr:from>
    <xdr:to>
      <xdr:col>4</xdr:col>
      <xdr:colOff>985800</xdr:colOff>
      <xdr:row>344</xdr:row>
      <xdr:rowOff>835800</xdr:rowOff>
    </xdr:to>
    <xdr:pic>
      <xdr:nvPicPr>
        <xdr:cNvPr id="195" name="그림 194">
          <a:extLst>
            <a:ext uri="{FF2B5EF4-FFF2-40B4-BE49-F238E27FC236}">
              <a16:creationId xmlns:a16="http://schemas.microsoft.com/office/drawing/2014/main" id="{0DFD7B96-66E5-AF5C-7924-09D909BB70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70220" y="304330380"/>
          <a:ext cx="830580" cy="772020"/>
        </a:xfrm>
        <a:prstGeom prst="rect">
          <a:avLst/>
        </a:prstGeom>
      </xdr:spPr>
    </xdr:pic>
    <xdr:clientData/>
  </xdr:twoCellAnchor>
  <xdr:twoCellAnchor>
    <xdr:from>
      <xdr:col>4</xdr:col>
      <xdr:colOff>160020</xdr:colOff>
      <xdr:row>341</xdr:row>
      <xdr:rowOff>60960</xdr:rowOff>
    </xdr:from>
    <xdr:to>
      <xdr:col>4</xdr:col>
      <xdr:colOff>914400</xdr:colOff>
      <xdr:row>341</xdr:row>
      <xdr:rowOff>815340</xdr:rowOff>
    </xdr:to>
    <xdr:pic>
      <xdr:nvPicPr>
        <xdr:cNvPr id="198" name="그림 197">
          <a:extLst>
            <a:ext uri="{FF2B5EF4-FFF2-40B4-BE49-F238E27FC236}">
              <a16:creationId xmlns:a16="http://schemas.microsoft.com/office/drawing/2014/main" id="{0A2EF0BB-B952-C26A-3803-4F1EC458A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75020" y="301675800"/>
          <a:ext cx="754380" cy="754380"/>
        </a:xfrm>
        <a:prstGeom prst="rect">
          <a:avLst/>
        </a:prstGeom>
      </xdr:spPr>
    </xdr:pic>
    <xdr:clientData/>
  </xdr:twoCellAnchor>
  <xdr:twoCellAnchor>
    <xdr:from>
      <xdr:col>4</xdr:col>
      <xdr:colOff>157620</xdr:colOff>
      <xdr:row>339</xdr:row>
      <xdr:rowOff>58560</xdr:rowOff>
    </xdr:from>
    <xdr:to>
      <xdr:col>4</xdr:col>
      <xdr:colOff>912000</xdr:colOff>
      <xdr:row>339</xdr:row>
      <xdr:rowOff>812940</xdr:rowOff>
    </xdr:to>
    <xdr:pic>
      <xdr:nvPicPr>
        <xdr:cNvPr id="200" name="그림 199">
          <a:extLst>
            <a:ext uri="{FF2B5EF4-FFF2-40B4-BE49-F238E27FC236}">
              <a16:creationId xmlns:a16="http://schemas.microsoft.com/office/drawing/2014/main" id="{BDF37453-8E84-D503-F7AD-B2B7FBC6E2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72620" y="299905560"/>
          <a:ext cx="754380" cy="754380"/>
        </a:xfrm>
        <a:prstGeom prst="rect">
          <a:avLst/>
        </a:prstGeom>
      </xdr:spPr>
    </xdr:pic>
    <xdr:clientData/>
  </xdr:twoCellAnchor>
  <xdr:twoCellAnchor>
    <xdr:from>
      <xdr:col>4</xdr:col>
      <xdr:colOff>162840</xdr:colOff>
      <xdr:row>340</xdr:row>
      <xdr:rowOff>63780</xdr:rowOff>
    </xdr:from>
    <xdr:to>
      <xdr:col>4</xdr:col>
      <xdr:colOff>917220</xdr:colOff>
      <xdr:row>340</xdr:row>
      <xdr:rowOff>818160</xdr:rowOff>
    </xdr:to>
    <xdr:pic>
      <xdr:nvPicPr>
        <xdr:cNvPr id="202" name="그림 201">
          <a:extLst>
            <a:ext uri="{FF2B5EF4-FFF2-40B4-BE49-F238E27FC236}">
              <a16:creationId xmlns:a16="http://schemas.microsoft.com/office/drawing/2014/main" id="{83815FC7-BCB6-00E9-918C-B149BFFFF2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77840" y="300794700"/>
          <a:ext cx="754380" cy="754380"/>
        </a:xfrm>
        <a:prstGeom prst="rect">
          <a:avLst/>
        </a:prstGeom>
      </xdr:spPr>
    </xdr:pic>
    <xdr:clientData/>
  </xdr:twoCellAnchor>
  <xdr:twoCellAnchor>
    <xdr:from>
      <xdr:col>4</xdr:col>
      <xdr:colOff>201806</xdr:colOff>
      <xdr:row>234</xdr:row>
      <xdr:rowOff>34330</xdr:rowOff>
    </xdr:from>
    <xdr:to>
      <xdr:col>4</xdr:col>
      <xdr:colOff>805096</xdr:colOff>
      <xdr:row>234</xdr:row>
      <xdr:rowOff>832337</xdr:rowOff>
    </xdr:to>
    <xdr:pic>
      <xdr:nvPicPr>
        <xdr:cNvPr id="207" name="그림 206">
          <a:extLst>
            <a:ext uri="{FF2B5EF4-FFF2-40B4-BE49-F238E27FC236}">
              <a16:creationId xmlns:a16="http://schemas.microsoft.com/office/drawing/2014/main" id="{833A8509-A9B1-4EB5-837C-B31D43D352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922668" y="207339361"/>
          <a:ext cx="603290" cy="798007"/>
        </a:xfrm>
        <a:prstGeom prst="rect">
          <a:avLst/>
        </a:prstGeom>
      </xdr:spPr>
    </xdr:pic>
    <xdr:clientData/>
  </xdr:twoCellAnchor>
  <xdr:twoCellAnchor>
    <xdr:from>
      <xdr:col>4</xdr:col>
      <xdr:colOff>206190</xdr:colOff>
      <xdr:row>14</xdr:row>
      <xdr:rowOff>80685</xdr:rowOff>
    </xdr:from>
    <xdr:to>
      <xdr:col>4</xdr:col>
      <xdr:colOff>890601</xdr:colOff>
      <xdr:row>14</xdr:row>
      <xdr:rowOff>800685</xdr:rowOff>
    </xdr:to>
    <xdr:pic>
      <xdr:nvPicPr>
        <xdr:cNvPr id="209" name="그림 208">
          <a:extLst>
            <a:ext uri="{FF2B5EF4-FFF2-40B4-BE49-F238E27FC236}">
              <a16:creationId xmlns:a16="http://schemas.microsoft.com/office/drawing/2014/main" id="{60C7E09E-3735-8208-9688-6D1CE16E39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925672" y="13984944"/>
          <a:ext cx="684411" cy="720000"/>
        </a:xfrm>
        <a:prstGeom prst="rect">
          <a:avLst/>
        </a:prstGeom>
      </xdr:spPr>
    </xdr:pic>
    <xdr:clientData/>
  </xdr:twoCellAnchor>
  <xdr:twoCellAnchor>
    <xdr:from>
      <xdr:col>4</xdr:col>
      <xdr:colOff>206190</xdr:colOff>
      <xdr:row>15</xdr:row>
      <xdr:rowOff>80685</xdr:rowOff>
    </xdr:from>
    <xdr:to>
      <xdr:col>4</xdr:col>
      <xdr:colOff>890601</xdr:colOff>
      <xdr:row>15</xdr:row>
      <xdr:rowOff>800685</xdr:rowOff>
    </xdr:to>
    <xdr:pic>
      <xdr:nvPicPr>
        <xdr:cNvPr id="212" name="그림 211">
          <a:extLst>
            <a:ext uri="{FF2B5EF4-FFF2-40B4-BE49-F238E27FC236}">
              <a16:creationId xmlns:a16="http://schemas.microsoft.com/office/drawing/2014/main" id="{E1EFBF31-3CAC-52B7-3819-B853634515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925672" y="14872450"/>
          <a:ext cx="684411" cy="720000"/>
        </a:xfrm>
        <a:prstGeom prst="rect">
          <a:avLst/>
        </a:prstGeom>
      </xdr:spPr>
    </xdr:pic>
    <xdr:clientData/>
  </xdr:twoCellAnchor>
  <xdr:twoCellAnchor>
    <xdr:from>
      <xdr:col>4</xdr:col>
      <xdr:colOff>206190</xdr:colOff>
      <xdr:row>16</xdr:row>
      <xdr:rowOff>80685</xdr:rowOff>
    </xdr:from>
    <xdr:to>
      <xdr:col>4</xdr:col>
      <xdr:colOff>890601</xdr:colOff>
      <xdr:row>16</xdr:row>
      <xdr:rowOff>800685</xdr:rowOff>
    </xdr:to>
    <xdr:pic>
      <xdr:nvPicPr>
        <xdr:cNvPr id="214" name="그림 213">
          <a:extLst>
            <a:ext uri="{FF2B5EF4-FFF2-40B4-BE49-F238E27FC236}">
              <a16:creationId xmlns:a16="http://schemas.microsoft.com/office/drawing/2014/main" id="{E7C86A30-96A0-A111-EFEE-8CE14952E2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925672" y="15759956"/>
          <a:ext cx="684411" cy="720000"/>
        </a:xfrm>
        <a:prstGeom prst="rect">
          <a:avLst/>
        </a:prstGeom>
      </xdr:spPr>
    </xdr:pic>
    <xdr:clientData/>
  </xdr:twoCellAnchor>
  <xdr:twoCellAnchor>
    <xdr:from>
      <xdr:col>4</xdr:col>
      <xdr:colOff>206190</xdr:colOff>
      <xdr:row>17</xdr:row>
      <xdr:rowOff>80685</xdr:rowOff>
    </xdr:from>
    <xdr:to>
      <xdr:col>4</xdr:col>
      <xdr:colOff>890601</xdr:colOff>
      <xdr:row>17</xdr:row>
      <xdr:rowOff>800685</xdr:rowOff>
    </xdr:to>
    <xdr:pic>
      <xdr:nvPicPr>
        <xdr:cNvPr id="224" name="그림 223">
          <a:extLst>
            <a:ext uri="{FF2B5EF4-FFF2-40B4-BE49-F238E27FC236}">
              <a16:creationId xmlns:a16="http://schemas.microsoft.com/office/drawing/2014/main" id="{0D90F607-2BE3-196E-C648-C9B3A5DC79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925672" y="16647461"/>
          <a:ext cx="684411" cy="720000"/>
        </a:xfrm>
        <a:prstGeom prst="rect">
          <a:avLst/>
        </a:prstGeom>
      </xdr:spPr>
    </xdr:pic>
    <xdr:clientData/>
  </xdr:twoCellAnchor>
  <xdr:twoCellAnchor>
    <xdr:from>
      <xdr:col>4</xdr:col>
      <xdr:colOff>206190</xdr:colOff>
      <xdr:row>18</xdr:row>
      <xdr:rowOff>80685</xdr:rowOff>
    </xdr:from>
    <xdr:to>
      <xdr:col>4</xdr:col>
      <xdr:colOff>890601</xdr:colOff>
      <xdr:row>18</xdr:row>
      <xdr:rowOff>800685</xdr:rowOff>
    </xdr:to>
    <xdr:pic>
      <xdr:nvPicPr>
        <xdr:cNvPr id="226" name="그림 225">
          <a:extLst>
            <a:ext uri="{FF2B5EF4-FFF2-40B4-BE49-F238E27FC236}">
              <a16:creationId xmlns:a16="http://schemas.microsoft.com/office/drawing/2014/main" id="{05A338A2-5511-CA04-7A5D-A84F784DD3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925672" y="17534967"/>
          <a:ext cx="684411" cy="720000"/>
        </a:xfrm>
        <a:prstGeom prst="rect">
          <a:avLst/>
        </a:prstGeom>
      </xdr:spPr>
    </xdr:pic>
    <xdr:clientData/>
  </xdr:twoCellAnchor>
  <xdr:twoCellAnchor>
    <xdr:from>
      <xdr:col>4</xdr:col>
      <xdr:colOff>206190</xdr:colOff>
      <xdr:row>19</xdr:row>
      <xdr:rowOff>80685</xdr:rowOff>
    </xdr:from>
    <xdr:to>
      <xdr:col>4</xdr:col>
      <xdr:colOff>890601</xdr:colOff>
      <xdr:row>19</xdr:row>
      <xdr:rowOff>800685</xdr:rowOff>
    </xdr:to>
    <xdr:pic>
      <xdr:nvPicPr>
        <xdr:cNvPr id="228" name="그림 227">
          <a:extLst>
            <a:ext uri="{FF2B5EF4-FFF2-40B4-BE49-F238E27FC236}">
              <a16:creationId xmlns:a16="http://schemas.microsoft.com/office/drawing/2014/main" id="{8C88A5B3-694F-7B33-2830-777450F9E5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925672" y="18422473"/>
          <a:ext cx="684411" cy="720000"/>
        </a:xfrm>
        <a:prstGeom prst="rect">
          <a:avLst/>
        </a:prstGeom>
      </xdr:spPr>
    </xdr:pic>
    <xdr:clientData/>
  </xdr:twoCellAnchor>
  <xdr:twoCellAnchor>
    <xdr:from>
      <xdr:col>4</xdr:col>
      <xdr:colOff>206190</xdr:colOff>
      <xdr:row>20</xdr:row>
      <xdr:rowOff>80685</xdr:rowOff>
    </xdr:from>
    <xdr:to>
      <xdr:col>4</xdr:col>
      <xdr:colOff>890601</xdr:colOff>
      <xdr:row>20</xdr:row>
      <xdr:rowOff>800685</xdr:rowOff>
    </xdr:to>
    <xdr:pic>
      <xdr:nvPicPr>
        <xdr:cNvPr id="231" name="그림 230">
          <a:extLst>
            <a:ext uri="{FF2B5EF4-FFF2-40B4-BE49-F238E27FC236}">
              <a16:creationId xmlns:a16="http://schemas.microsoft.com/office/drawing/2014/main" id="{4B0FE40B-8E77-6AF5-DCF0-BD13C9F505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925672" y="19309979"/>
          <a:ext cx="684411" cy="720000"/>
        </a:xfrm>
        <a:prstGeom prst="rect">
          <a:avLst/>
        </a:prstGeom>
      </xdr:spPr>
    </xdr:pic>
    <xdr:clientData/>
  </xdr:twoCellAnchor>
  <xdr:twoCellAnchor>
    <xdr:from>
      <xdr:col>4</xdr:col>
      <xdr:colOff>116538</xdr:colOff>
      <xdr:row>21</xdr:row>
      <xdr:rowOff>107579</xdr:rowOff>
    </xdr:from>
    <xdr:to>
      <xdr:col>4</xdr:col>
      <xdr:colOff>930825</xdr:colOff>
      <xdr:row>21</xdr:row>
      <xdr:rowOff>827579</xdr:rowOff>
    </xdr:to>
    <xdr:pic>
      <xdr:nvPicPr>
        <xdr:cNvPr id="233" name="그림 232">
          <a:extLst>
            <a:ext uri="{FF2B5EF4-FFF2-40B4-BE49-F238E27FC236}">
              <a16:creationId xmlns:a16="http://schemas.microsoft.com/office/drawing/2014/main" id="{4516FF46-F201-33E1-1EC1-B23FAF6F71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36020" y="20224379"/>
          <a:ext cx="814287" cy="720000"/>
        </a:xfrm>
        <a:prstGeom prst="rect">
          <a:avLst/>
        </a:prstGeom>
      </xdr:spPr>
    </xdr:pic>
    <xdr:clientData/>
  </xdr:twoCellAnchor>
  <xdr:twoCellAnchor>
    <xdr:from>
      <xdr:col>4</xdr:col>
      <xdr:colOff>116538</xdr:colOff>
      <xdr:row>22</xdr:row>
      <xdr:rowOff>107579</xdr:rowOff>
    </xdr:from>
    <xdr:to>
      <xdr:col>4</xdr:col>
      <xdr:colOff>930825</xdr:colOff>
      <xdr:row>22</xdr:row>
      <xdr:rowOff>827579</xdr:rowOff>
    </xdr:to>
    <xdr:pic>
      <xdr:nvPicPr>
        <xdr:cNvPr id="235" name="그림 234">
          <a:extLst>
            <a:ext uri="{FF2B5EF4-FFF2-40B4-BE49-F238E27FC236}">
              <a16:creationId xmlns:a16="http://schemas.microsoft.com/office/drawing/2014/main" id="{CD76D71F-5E21-B527-ED80-4CBB10AA2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36020" y="21111885"/>
          <a:ext cx="814287" cy="720000"/>
        </a:xfrm>
        <a:prstGeom prst="rect">
          <a:avLst/>
        </a:prstGeom>
      </xdr:spPr>
    </xdr:pic>
    <xdr:clientData/>
  </xdr:twoCellAnchor>
  <xdr:twoCellAnchor>
    <xdr:from>
      <xdr:col>4</xdr:col>
      <xdr:colOff>116538</xdr:colOff>
      <xdr:row>23</xdr:row>
      <xdr:rowOff>107579</xdr:rowOff>
    </xdr:from>
    <xdr:to>
      <xdr:col>4</xdr:col>
      <xdr:colOff>930825</xdr:colOff>
      <xdr:row>23</xdr:row>
      <xdr:rowOff>827579</xdr:rowOff>
    </xdr:to>
    <xdr:pic>
      <xdr:nvPicPr>
        <xdr:cNvPr id="238" name="그림 237">
          <a:extLst>
            <a:ext uri="{FF2B5EF4-FFF2-40B4-BE49-F238E27FC236}">
              <a16:creationId xmlns:a16="http://schemas.microsoft.com/office/drawing/2014/main" id="{D418F13E-3AFA-DFE2-A775-EACBE4F57F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36020" y="21999391"/>
          <a:ext cx="814287" cy="720000"/>
        </a:xfrm>
        <a:prstGeom prst="rect">
          <a:avLst/>
        </a:prstGeom>
      </xdr:spPr>
    </xdr:pic>
    <xdr:clientData/>
  </xdr:twoCellAnchor>
  <xdr:twoCellAnchor>
    <xdr:from>
      <xdr:col>4</xdr:col>
      <xdr:colOff>116538</xdr:colOff>
      <xdr:row>24</xdr:row>
      <xdr:rowOff>107579</xdr:rowOff>
    </xdr:from>
    <xdr:to>
      <xdr:col>4</xdr:col>
      <xdr:colOff>930825</xdr:colOff>
      <xdr:row>24</xdr:row>
      <xdr:rowOff>827579</xdr:rowOff>
    </xdr:to>
    <xdr:pic>
      <xdr:nvPicPr>
        <xdr:cNvPr id="240" name="그림 239">
          <a:extLst>
            <a:ext uri="{FF2B5EF4-FFF2-40B4-BE49-F238E27FC236}">
              <a16:creationId xmlns:a16="http://schemas.microsoft.com/office/drawing/2014/main" id="{E2BDF575-E1F5-4A6E-503A-05F07C467E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36020" y="22886897"/>
          <a:ext cx="814287" cy="720000"/>
        </a:xfrm>
        <a:prstGeom prst="rect">
          <a:avLst/>
        </a:prstGeom>
      </xdr:spPr>
    </xdr:pic>
    <xdr:clientData/>
  </xdr:twoCellAnchor>
  <xdr:twoCellAnchor>
    <xdr:from>
      <xdr:col>4</xdr:col>
      <xdr:colOff>116538</xdr:colOff>
      <xdr:row>25</xdr:row>
      <xdr:rowOff>107579</xdr:rowOff>
    </xdr:from>
    <xdr:to>
      <xdr:col>4</xdr:col>
      <xdr:colOff>968186</xdr:colOff>
      <xdr:row>25</xdr:row>
      <xdr:rowOff>827579</xdr:rowOff>
    </xdr:to>
    <xdr:pic>
      <xdr:nvPicPr>
        <xdr:cNvPr id="242" name="그림 241">
          <a:extLst>
            <a:ext uri="{FF2B5EF4-FFF2-40B4-BE49-F238E27FC236}">
              <a16:creationId xmlns:a16="http://schemas.microsoft.com/office/drawing/2014/main" id="{8A2AD512-82E9-2E04-2DFE-85812A0F0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36020" y="23774403"/>
          <a:ext cx="851648" cy="720000"/>
        </a:xfrm>
        <a:prstGeom prst="rect">
          <a:avLst/>
        </a:prstGeom>
      </xdr:spPr>
    </xdr:pic>
    <xdr:clientData/>
  </xdr:twoCellAnchor>
  <xdr:twoCellAnchor>
    <xdr:from>
      <xdr:col>0</xdr:col>
      <xdr:colOff>952500</xdr:colOff>
      <xdr:row>141</xdr:row>
      <xdr:rowOff>69274</xdr:rowOff>
    </xdr:from>
    <xdr:to>
      <xdr:col>0</xdr:col>
      <xdr:colOff>1672500</xdr:colOff>
      <xdr:row>141</xdr:row>
      <xdr:rowOff>789274</xdr:rowOff>
    </xdr:to>
    <xdr:sp macro="" textlink="">
      <xdr:nvSpPr>
        <xdr:cNvPr id="453" name="직사각형 452">
          <a:extLst>
            <a:ext uri="{FF2B5EF4-FFF2-40B4-BE49-F238E27FC236}">
              <a16:creationId xmlns:a16="http://schemas.microsoft.com/office/drawing/2014/main" id="{E5F01875-D82F-46A9-A99F-4A5A0E666AFE}"/>
            </a:ext>
          </a:extLst>
        </xdr:cNvPr>
        <xdr:cNvSpPr/>
      </xdr:nvSpPr>
      <xdr:spPr>
        <a:xfrm>
          <a:off x="952500" y="126850834"/>
          <a:ext cx="720000" cy="720000"/>
        </a:xfrm>
        <a:prstGeom prst="rect">
          <a:avLst/>
        </a:prstGeom>
        <a:blipFill dpi="0" rotWithShape="1">
          <a:blip xmlns:r="http://schemas.openxmlformats.org/officeDocument/2006/relationships" r:embed="rId32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blipFill dpi="0" rotWithShape="1"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a:spPr>
      <a:bodyPr vertOverflow="clip" horzOverflow="clip" rtlCol="0" anchor="t"/>
      <a:lstStyle>
        <a:defPPr algn="l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63"/>
  <sheetViews>
    <sheetView showGridLines="0" tabSelected="1" zoomScale="40" zoomScaleNormal="40" workbookViewId="0">
      <pane ySplit="3" topLeftCell="A4" activePane="bottomLeft" state="frozen"/>
      <selection pane="bottomLeft" activeCell="V5" sqref="V5"/>
    </sheetView>
  </sheetViews>
  <sheetFormatPr defaultColWidth="9" defaultRowHeight="26.25" x14ac:dyDescent="0.3"/>
  <cols>
    <col min="1" max="1" width="22.625" style="78" customWidth="1"/>
    <col min="2" max="2" width="10.25" style="84" customWidth="1"/>
    <col min="3" max="3" width="25.75" style="41" customWidth="1"/>
    <col min="4" max="4" width="14.875" style="41" customWidth="1"/>
    <col min="5" max="5" width="14.25" style="41" customWidth="1"/>
    <col min="6" max="6" width="55.625" style="36" customWidth="1"/>
    <col min="7" max="7" width="67" style="36" customWidth="1"/>
    <col min="8" max="8" width="21.625" style="36" customWidth="1"/>
    <col min="9" max="9" width="16.125" style="36" customWidth="1"/>
    <col min="10" max="11" width="19.375" style="4" customWidth="1"/>
    <col min="12" max="12" width="17.875" style="8" customWidth="1"/>
    <col min="13" max="13" width="23" style="5" customWidth="1"/>
    <col min="14" max="16" width="7.75" style="36" customWidth="1"/>
    <col min="17" max="17" width="19.75" style="85" customWidth="1"/>
    <col min="18" max="18" width="14.375" style="86" customWidth="1"/>
    <col min="19" max="19" width="14.75" style="86" customWidth="1"/>
    <col min="20" max="20" width="19.75" style="36" customWidth="1"/>
    <col min="21" max="16384" width="9" style="1"/>
  </cols>
  <sheetData>
    <row r="1" spans="1:20" ht="97.5" customHeight="1" thickTop="1" x14ac:dyDescent="0.3">
      <c r="A1" s="37"/>
      <c r="B1" s="37"/>
      <c r="C1" s="37"/>
      <c r="D1" s="37"/>
      <c r="E1" s="37"/>
      <c r="F1" s="38"/>
      <c r="G1" s="38"/>
      <c r="H1" s="38"/>
      <c r="I1" s="38"/>
      <c r="J1" s="3"/>
      <c r="K1" s="3"/>
      <c r="L1" s="39"/>
      <c r="M1" s="40"/>
      <c r="N1" s="38"/>
      <c r="O1" s="38"/>
      <c r="P1" s="38"/>
      <c r="Q1" s="38"/>
      <c r="R1" s="38"/>
      <c r="S1" s="38"/>
      <c r="T1" s="38"/>
    </row>
    <row r="2" spans="1:20" ht="139.5" customHeight="1" thickBot="1" x14ac:dyDescent="0.35">
      <c r="A2" s="7"/>
      <c r="B2" s="93"/>
      <c r="C2" s="93"/>
      <c r="D2" s="43"/>
      <c r="E2" s="42"/>
      <c r="F2" s="92"/>
      <c r="G2" s="5"/>
      <c r="H2" s="5"/>
      <c r="I2" s="5"/>
      <c r="J2" s="6"/>
      <c r="K2" s="87"/>
      <c r="L2" s="88"/>
      <c r="M2" s="89"/>
      <c r="N2" s="89"/>
      <c r="O2" s="89"/>
      <c r="P2" s="89"/>
      <c r="Q2" s="90"/>
      <c r="R2" s="91"/>
      <c r="S2" s="44"/>
      <c r="T2" s="45"/>
    </row>
    <row r="3" spans="1:20" s="2" customFormat="1" ht="102.6" customHeight="1" thickBot="1" x14ac:dyDescent="0.35">
      <c r="A3" s="46"/>
      <c r="B3" s="47" t="s">
        <v>0</v>
      </c>
      <c r="C3" s="48" t="s">
        <v>1087</v>
      </c>
      <c r="D3" s="48" t="s">
        <v>1088</v>
      </c>
      <c r="E3" s="48" t="s">
        <v>1089</v>
      </c>
      <c r="F3" s="9" t="s">
        <v>683</v>
      </c>
      <c r="G3" s="9" t="s">
        <v>684</v>
      </c>
      <c r="H3" s="9" t="s">
        <v>685</v>
      </c>
      <c r="I3" s="9" t="s">
        <v>686</v>
      </c>
      <c r="J3" s="10" t="s">
        <v>723</v>
      </c>
      <c r="K3" s="9" t="s">
        <v>1084</v>
      </c>
      <c r="L3" s="11" t="s">
        <v>687</v>
      </c>
      <c r="M3" s="9" t="s">
        <v>681</v>
      </c>
      <c r="N3" s="94" t="s">
        <v>677</v>
      </c>
      <c r="O3" s="94"/>
      <c r="P3" s="94"/>
      <c r="Q3" s="49" t="s">
        <v>678</v>
      </c>
      <c r="R3" s="50" t="s">
        <v>679</v>
      </c>
      <c r="S3" s="50" t="s">
        <v>680</v>
      </c>
      <c r="T3" s="9" t="s">
        <v>682</v>
      </c>
    </row>
    <row r="4" spans="1:20" ht="69.95" customHeight="1" x14ac:dyDescent="0.3">
      <c r="A4" s="51"/>
      <c r="B4" s="52">
        <v>1</v>
      </c>
      <c r="C4" s="53">
        <v>8809445618342</v>
      </c>
      <c r="D4" s="53" t="s">
        <v>254</v>
      </c>
      <c r="E4" s="54"/>
      <c r="F4" s="12" t="s">
        <v>724</v>
      </c>
      <c r="G4" s="12" t="s">
        <v>525</v>
      </c>
      <c r="H4" s="13" t="s">
        <v>83</v>
      </c>
      <c r="I4" s="13"/>
      <c r="J4" s="14">
        <v>30</v>
      </c>
      <c r="K4" s="15">
        <v>50</v>
      </c>
      <c r="L4" s="16">
        <v>89000</v>
      </c>
      <c r="M4" s="32" t="s">
        <v>534</v>
      </c>
      <c r="N4" s="32">
        <v>39</v>
      </c>
      <c r="O4" s="32">
        <v>39</v>
      </c>
      <c r="P4" s="32">
        <v>30.5</v>
      </c>
      <c r="Q4" s="55">
        <f>N4*O4*P4*0.000001</f>
        <v>4.6390500000000001E-2</v>
      </c>
      <c r="R4" s="56">
        <v>10.5</v>
      </c>
      <c r="S4" s="57">
        <v>9.5</v>
      </c>
      <c r="T4" s="58" t="s">
        <v>535</v>
      </c>
    </row>
    <row r="5" spans="1:20" ht="69.95" customHeight="1" x14ac:dyDescent="0.3">
      <c r="A5" s="59"/>
      <c r="B5" s="60">
        <v>2</v>
      </c>
      <c r="C5" s="61">
        <v>8809445618359</v>
      </c>
      <c r="D5" s="61" t="s">
        <v>255</v>
      </c>
      <c r="E5" s="62"/>
      <c r="F5" s="17" t="s">
        <v>725</v>
      </c>
      <c r="G5" s="17" t="s">
        <v>526</v>
      </c>
      <c r="H5" s="18" t="s">
        <v>9</v>
      </c>
      <c r="I5" s="18"/>
      <c r="J5" s="19">
        <v>32</v>
      </c>
      <c r="K5" s="20">
        <v>50</v>
      </c>
      <c r="L5" s="21">
        <v>99000</v>
      </c>
      <c r="M5" s="32" t="s">
        <v>536</v>
      </c>
      <c r="N5" s="32">
        <v>49.5</v>
      </c>
      <c r="O5" s="32">
        <v>49.5</v>
      </c>
      <c r="P5" s="32">
        <v>17.5</v>
      </c>
      <c r="Q5" s="55">
        <v>5</v>
      </c>
      <c r="R5" s="56">
        <v>15</v>
      </c>
      <c r="S5" s="57">
        <v>13.5</v>
      </c>
      <c r="T5" s="58" t="s">
        <v>499</v>
      </c>
    </row>
    <row r="6" spans="1:20" ht="69.95" customHeight="1" x14ac:dyDescent="0.3">
      <c r="A6" s="59"/>
      <c r="B6" s="60">
        <v>3</v>
      </c>
      <c r="C6" s="61">
        <v>8809445618786</v>
      </c>
      <c r="D6" s="61" t="s">
        <v>254</v>
      </c>
      <c r="E6" s="62"/>
      <c r="F6" s="17" t="s">
        <v>726</v>
      </c>
      <c r="G6" s="17" t="s">
        <v>527</v>
      </c>
      <c r="H6" s="18" t="s">
        <v>83</v>
      </c>
      <c r="I6" s="18"/>
      <c r="J6" s="19">
        <v>30</v>
      </c>
      <c r="K6" s="20">
        <v>50</v>
      </c>
      <c r="L6" s="21">
        <v>89000</v>
      </c>
      <c r="M6" s="32" t="s">
        <v>534</v>
      </c>
      <c r="N6" s="32">
        <v>39</v>
      </c>
      <c r="O6" s="32">
        <v>39</v>
      </c>
      <c r="P6" s="32">
        <v>30.5</v>
      </c>
      <c r="Q6" s="55">
        <f>N6*O6*P6*0.000001</f>
        <v>4.6390500000000001E-2</v>
      </c>
      <c r="R6" s="56">
        <v>10.5</v>
      </c>
      <c r="S6" s="57">
        <v>9.5</v>
      </c>
      <c r="T6" s="58" t="s">
        <v>535</v>
      </c>
    </row>
    <row r="7" spans="1:20" ht="69.95" customHeight="1" x14ac:dyDescent="0.3">
      <c r="A7" s="63"/>
      <c r="B7" s="60">
        <v>4</v>
      </c>
      <c r="C7" s="64">
        <v>8809445618793</v>
      </c>
      <c r="D7" s="64" t="s">
        <v>255</v>
      </c>
      <c r="E7" s="65"/>
      <c r="F7" s="22" t="s">
        <v>727</v>
      </c>
      <c r="G7" s="22" t="s">
        <v>528</v>
      </c>
      <c r="H7" s="23" t="s">
        <v>9</v>
      </c>
      <c r="I7" s="23"/>
      <c r="J7" s="24">
        <v>32</v>
      </c>
      <c r="K7" s="25">
        <v>50</v>
      </c>
      <c r="L7" s="26">
        <v>99000</v>
      </c>
      <c r="M7" s="66" t="s">
        <v>536</v>
      </c>
      <c r="N7" s="66">
        <v>49.5</v>
      </c>
      <c r="O7" s="66">
        <v>49.5</v>
      </c>
      <c r="P7" s="66">
        <v>17.5</v>
      </c>
      <c r="Q7" s="67">
        <f>N7*O7*P7*0.000001</f>
        <v>4.2879374999999997E-2</v>
      </c>
      <c r="R7" s="68">
        <v>15</v>
      </c>
      <c r="S7" s="69">
        <v>13.5</v>
      </c>
      <c r="T7" s="70" t="s">
        <v>499</v>
      </c>
    </row>
    <row r="8" spans="1:20" ht="69.95" customHeight="1" x14ac:dyDescent="0.3">
      <c r="A8" s="59"/>
      <c r="B8" s="60">
        <v>5</v>
      </c>
      <c r="C8" s="61">
        <v>8809951050193</v>
      </c>
      <c r="D8" s="61" t="s">
        <v>254</v>
      </c>
      <c r="E8" s="62"/>
      <c r="F8" s="17" t="s">
        <v>728</v>
      </c>
      <c r="G8" s="17" t="s">
        <v>566</v>
      </c>
      <c r="H8" s="18" t="s">
        <v>161</v>
      </c>
      <c r="I8" s="18"/>
      <c r="J8" s="19">
        <v>56</v>
      </c>
      <c r="K8" s="20">
        <v>100</v>
      </c>
      <c r="L8" s="21">
        <v>48000</v>
      </c>
      <c r="M8" s="32" t="s">
        <v>561</v>
      </c>
      <c r="N8" s="32">
        <v>51</v>
      </c>
      <c r="O8" s="32">
        <v>27.5</v>
      </c>
      <c r="P8" s="32">
        <v>23</v>
      </c>
      <c r="Q8" s="55">
        <f>N8*O8*P8*0.000001</f>
        <v>3.2257500000000001E-2</v>
      </c>
      <c r="R8" s="56">
        <v>15</v>
      </c>
      <c r="S8" s="57">
        <v>14.5</v>
      </c>
      <c r="T8" s="58" t="s">
        <v>145</v>
      </c>
    </row>
    <row r="9" spans="1:20" ht="69.95" customHeight="1" x14ac:dyDescent="0.3">
      <c r="A9" s="59"/>
      <c r="B9" s="60">
        <v>6</v>
      </c>
      <c r="C9" s="61">
        <v>8809951050186</v>
      </c>
      <c r="D9" s="61" t="s">
        <v>255</v>
      </c>
      <c r="E9" s="62"/>
      <c r="F9" s="17" t="s">
        <v>729</v>
      </c>
      <c r="G9" s="17" t="s">
        <v>558</v>
      </c>
      <c r="H9" s="18" t="s">
        <v>161</v>
      </c>
      <c r="I9" s="18"/>
      <c r="J9" s="19">
        <v>56</v>
      </c>
      <c r="K9" s="20">
        <v>100</v>
      </c>
      <c r="L9" s="21">
        <v>48000</v>
      </c>
      <c r="M9" s="32" t="s">
        <v>561</v>
      </c>
      <c r="N9" s="32">
        <v>51</v>
      </c>
      <c r="O9" s="32">
        <v>27.5</v>
      </c>
      <c r="P9" s="32">
        <v>23</v>
      </c>
      <c r="Q9" s="55">
        <f t="shared" ref="Q9:Q11" si="0">N9*O9*P9*0.000001</f>
        <v>3.2257500000000001E-2</v>
      </c>
      <c r="R9" s="56">
        <v>15</v>
      </c>
      <c r="S9" s="57">
        <v>14.5</v>
      </c>
      <c r="T9" s="58" t="s">
        <v>145</v>
      </c>
    </row>
    <row r="10" spans="1:20" ht="69.95" customHeight="1" x14ac:dyDescent="0.3">
      <c r="A10" s="59"/>
      <c r="B10" s="60">
        <v>7</v>
      </c>
      <c r="C10" s="61">
        <v>8809951050209</v>
      </c>
      <c r="D10" s="61" t="s">
        <v>254</v>
      </c>
      <c r="E10" s="62"/>
      <c r="F10" s="17" t="s">
        <v>730</v>
      </c>
      <c r="G10" s="17" t="s">
        <v>559</v>
      </c>
      <c r="H10" s="18" t="s">
        <v>161</v>
      </c>
      <c r="I10" s="18"/>
      <c r="J10" s="19">
        <v>56</v>
      </c>
      <c r="K10" s="20">
        <v>100</v>
      </c>
      <c r="L10" s="21">
        <v>48000</v>
      </c>
      <c r="M10" s="32" t="s">
        <v>561</v>
      </c>
      <c r="N10" s="32">
        <v>51</v>
      </c>
      <c r="O10" s="32">
        <v>27.5</v>
      </c>
      <c r="P10" s="32">
        <v>23</v>
      </c>
      <c r="Q10" s="55">
        <f t="shared" si="0"/>
        <v>3.2257500000000001E-2</v>
      </c>
      <c r="R10" s="56">
        <v>15</v>
      </c>
      <c r="S10" s="57">
        <v>14.5</v>
      </c>
      <c r="T10" s="58" t="s">
        <v>145</v>
      </c>
    </row>
    <row r="11" spans="1:20" ht="69.95" customHeight="1" x14ac:dyDescent="0.3">
      <c r="A11" s="59"/>
      <c r="B11" s="60">
        <v>8</v>
      </c>
      <c r="C11" s="61">
        <v>8809951050179</v>
      </c>
      <c r="D11" s="61" t="s">
        <v>255</v>
      </c>
      <c r="E11" s="62"/>
      <c r="F11" s="17" t="s">
        <v>731</v>
      </c>
      <c r="G11" s="17" t="s">
        <v>560</v>
      </c>
      <c r="H11" s="18" t="s">
        <v>161</v>
      </c>
      <c r="I11" s="18"/>
      <c r="J11" s="19">
        <v>56</v>
      </c>
      <c r="K11" s="20">
        <v>100</v>
      </c>
      <c r="L11" s="21">
        <v>48000</v>
      </c>
      <c r="M11" s="32" t="s">
        <v>561</v>
      </c>
      <c r="N11" s="32">
        <v>51</v>
      </c>
      <c r="O11" s="32">
        <v>27.5</v>
      </c>
      <c r="P11" s="32">
        <v>23</v>
      </c>
      <c r="Q11" s="55">
        <f t="shared" si="0"/>
        <v>3.2257500000000001E-2</v>
      </c>
      <c r="R11" s="56">
        <v>15</v>
      </c>
      <c r="S11" s="57">
        <v>14.5</v>
      </c>
      <c r="T11" s="58" t="s">
        <v>145</v>
      </c>
    </row>
    <row r="12" spans="1:20" ht="69.95" customHeight="1" x14ac:dyDescent="0.3">
      <c r="A12" s="71"/>
      <c r="B12" s="60">
        <v>9</v>
      </c>
      <c r="C12" s="61">
        <v>8809679091577</v>
      </c>
      <c r="D12" s="61" t="s">
        <v>252</v>
      </c>
      <c r="E12" s="62"/>
      <c r="F12" s="17" t="s">
        <v>732</v>
      </c>
      <c r="G12" s="17" t="s">
        <v>229</v>
      </c>
      <c r="H12" s="18" t="s">
        <v>160</v>
      </c>
      <c r="I12" s="18"/>
      <c r="J12" s="27">
        <v>20</v>
      </c>
      <c r="K12" s="28">
        <v>20</v>
      </c>
      <c r="L12" s="21">
        <v>240000</v>
      </c>
      <c r="M12" s="32" t="s">
        <v>1</v>
      </c>
      <c r="N12" s="32">
        <v>48</v>
      </c>
      <c r="O12" s="32">
        <v>47</v>
      </c>
      <c r="P12" s="32">
        <v>36</v>
      </c>
      <c r="Q12" s="55">
        <f>N12*O12*P12*0.000001</f>
        <v>8.1215999999999997E-2</v>
      </c>
      <c r="R12" s="56">
        <v>16</v>
      </c>
      <c r="S12" s="57">
        <v>15</v>
      </c>
      <c r="T12" s="58" t="s">
        <v>2</v>
      </c>
    </row>
    <row r="13" spans="1:20" ht="69.95" customHeight="1" x14ac:dyDescent="0.3">
      <c r="A13" s="71"/>
      <c r="B13" s="60">
        <v>10</v>
      </c>
      <c r="C13" s="61">
        <v>8809679091560</v>
      </c>
      <c r="D13" s="61" t="s">
        <v>254</v>
      </c>
      <c r="E13" s="62"/>
      <c r="F13" s="17" t="s">
        <v>733</v>
      </c>
      <c r="G13" s="17" t="s">
        <v>253</v>
      </c>
      <c r="H13" s="18" t="s">
        <v>3</v>
      </c>
      <c r="I13" s="18"/>
      <c r="J13" s="27">
        <v>72</v>
      </c>
      <c r="K13" s="28">
        <v>150</v>
      </c>
      <c r="L13" s="21">
        <v>24000</v>
      </c>
      <c r="M13" s="32" t="s">
        <v>4</v>
      </c>
      <c r="N13" s="32">
        <v>35</v>
      </c>
      <c r="O13" s="32">
        <v>20</v>
      </c>
      <c r="P13" s="32">
        <v>32.5</v>
      </c>
      <c r="Q13" s="55">
        <f t="shared" ref="Q13:Q73" si="1">N13*O13*P13*0.000001</f>
        <v>2.2749999999999999E-2</v>
      </c>
      <c r="R13" s="56">
        <v>10</v>
      </c>
      <c r="S13" s="57">
        <v>9.4499999999999993</v>
      </c>
      <c r="T13" s="58" t="s">
        <v>5</v>
      </c>
    </row>
    <row r="14" spans="1:20" ht="69.95" customHeight="1" x14ac:dyDescent="0.3">
      <c r="A14" s="71"/>
      <c r="B14" s="60">
        <v>11</v>
      </c>
      <c r="C14" s="61">
        <v>8809469777353</v>
      </c>
      <c r="D14" s="61" t="s">
        <v>333</v>
      </c>
      <c r="E14" s="62"/>
      <c r="F14" s="17" t="s">
        <v>734</v>
      </c>
      <c r="G14" s="17" t="s">
        <v>8</v>
      </c>
      <c r="H14" s="18" t="s">
        <v>9</v>
      </c>
      <c r="I14" s="18"/>
      <c r="J14" s="27">
        <v>28</v>
      </c>
      <c r="K14" s="28">
        <v>50</v>
      </c>
      <c r="L14" s="21">
        <v>75000</v>
      </c>
      <c r="M14" s="32" t="s">
        <v>10</v>
      </c>
      <c r="N14" s="32">
        <v>49</v>
      </c>
      <c r="O14" s="32">
        <v>46.5</v>
      </c>
      <c r="P14" s="32">
        <v>19.5</v>
      </c>
      <c r="Q14" s="55">
        <f t="shared" si="1"/>
        <v>4.4430749999999998E-2</v>
      </c>
      <c r="R14" s="56">
        <v>11.5</v>
      </c>
      <c r="S14" s="57">
        <v>10.5</v>
      </c>
      <c r="T14" s="58" t="s">
        <v>11</v>
      </c>
    </row>
    <row r="15" spans="1:20" ht="69.95" customHeight="1" x14ac:dyDescent="0.3">
      <c r="A15" s="71"/>
      <c r="B15" s="60">
        <v>12</v>
      </c>
      <c r="C15" s="61">
        <v>8809445611497</v>
      </c>
      <c r="D15" s="61" t="s">
        <v>255</v>
      </c>
      <c r="E15" s="62"/>
      <c r="F15" s="17" t="s">
        <v>735</v>
      </c>
      <c r="G15" s="17" t="s">
        <v>175</v>
      </c>
      <c r="H15" s="18" t="s">
        <v>88</v>
      </c>
      <c r="I15" s="18"/>
      <c r="J15" s="27">
        <v>80</v>
      </c>
      <c r="K15" s="28">
        <v>50</v>
      </c>
      <c r="L15" s="21">
        <v>25000</v>
      </c>
      <c r="M15" s="32" t="s">
        <v>13</v>
      </c>
      <c r="N15" s="32">
        <v>36</v>
      </c>
      <c r="O15" s="32">
        <v>36</v>
      </c>
      <c r="P15" s="32">
        <v>14</v>
      </c>
      <c r="Q15" s="55">
        <f t="shared" si="1"/>
        <v>1.8144E-2</v>
      </c>
      <c r="R15" s="56">
        <v>12.75</v>
      </c>
      <c r="S15" s="57">
        <v>11.5</v>
      </c>
      <c r="T15" s="58" t="s">
        <v>14</v>
      </c>
    </row>
    <row r="16" spans="1:20" ht="69.95" customHeight="1" x14ac:dyDescent="0.3">
      <c r="A16" s="71"/>
      <c r="B16" s="60">
        <v>13</v>
      </c>
      <c r="C16" s="61">
        <v>8809445611480</v>
      </c>
      <c r="D16" s="61" t="s">
        <v>255</v>
      </c>
      <c r="E16" s="62"/>
      <c r="F16" s="17" t="s">
        <v>736</v>
      </c>
      <c r="G16" s="17" t="s">
        <v>176</v>
      </c>
      <c r="H16" s="18" t="s">
        <v>88</v>
      </c>
      <c r="I16" s="18"/>
      <c r="J16" s="27">
        <v>80</v>
      </c>
      <c r="K16" s="28">
        <v>50</v>
      </c>
      <c r="L16" s="21">
        <v>25000</v>
      </c>
      <c r="M16" s="32" t="s">
        <v>13</v>
      </c>
      <c r="N16" s="32">
        <v>36</v>
      </c>
      <c r="O16" s="32">
        <v>36</v>
      </c>
      <c r="P16" s="32">
        <v>14</v>
      </c>
      <c r="Q16" s="55">
        <f t="shared" si="1"/>
        <v>1.8144E-2</v>
      </c>
      <c r="R16" s="56">
        <v>12.75</v>
      </c>
      <c r="S16" s="57">
        <v>11.5</v>
      </c>
      <c r="T16" s="58" t="s">
        <v>14</v>
      </c>
    </row>
    <row r="17" spans="1:20" ht="69.95" customHeight="1" x14ac:dyDescent="0.3">
      <c r="A17" s="71"/>
      <c r="B17" s="60">
        <v>14</v>
      </c>
      <c r="C17" s="61">
        <v>8809445611503</v>
      </c>
      <c r="D17" s="61" t="s">
        <v>255</v>
      </c>
      <c r="E17" s="62"/>
      <c r="F17" s="17" t="s">
        <v>737</v>
      </c>
      <c r="G17" s="17" t="s">
        <v>177</v>
      </c>
      <c r="H17" s="18" t="s">
        <v>88</v>
      </c>
      <c r="I17" s="18"/>
      <c r="J17" s="27">
        <v>80</v>
      </c>
      <c r="K17" s="28">
        <v>50</v>
      </c>
      <c r="L17" s="21">
        <v>25000</v>
      </c>
      <c r="M17" s="32" t="s">
        <v>13</v>
      </c>
      <c r="N17" s="32">
        <v>36</v>
      </c>
      <c r="O17" s="32">
        <v>36</v>
      </c>
      <c r="P17" s="32">
        <v>14</v>
      </c>
      <c r="Q17" s="55">
        <f t="shared" si="1"/>
        <v>1.8144E-2</v>
      </c>
      <c r="R17" s="56">
        <v>12.75</v>
      </c>
      <c r="S17" s="57">
        <v>11.5</v>
      </c>
      <c r="T17" s="58" t="s">
        <v>14</v>
      </c>
    </row>
    <row r="18" spans="1:20" ht="69.95" customHeight="1" x14ac:dyDescent="0.3">
      <c r="A18" s="71"/>
      <c r="B18" s="60">
        <v>15</v>
      </c>
      <c r="C18" s="61">
        <v>8809445611466</v>
      </c>
      <c r="D18" s="61" t="s">
        <v>255</v>
      </c>
      <c r="E18" s="62"/>
      <c r="F18" s="17" t="s">
        <v>738</v>
      </c>
      <c r="G18" s="17" t="s">
        <v>178</v>
      </c>
      <c r="H18" s="18" t="s">
        <v>88</v>
      </c>
      <c r="I18" s="18"/>
      <c r="J18" s="27">
        <v>80</v>
      </c>
      <c r="K18" s="28">
        <v>50</v>
      </c>
      <c r="L18" s="21">
        <v>25000</v>
      </c>
      <c r="M18" s="32" t="s">
        <v>13</v>
      </c>
      <c r="N18" s="32">
        <v>36</v>
      </c>
      <c r="O18" s="32">
        <v>36</v>
      </c>
      <c r="P18" s="32">
        <v>14</v>
      </c>
      <c r="Q18" s="55">
        <f t="shared" si="1"/>
        <v>1.8144E-2</v>
      </c>
      <c r="R18" s="56">
        <v>12.75</v>
      </c>
      <c r="S18" s="57">
        <v>11.5</v>
      </c>
      <c r="T18" s="58" t="s">
        <v>14</v>
      </c>
    </row>
    <row r="19" spans="1:20" ht="69.95" customHeight="1" x14ac:dyDescent="0.3">
      <c r="A19" s="71"/>
      <c r="B19" s="60">
        <v>16</v>
      </c>
      <c r="C19" s="61">
        <v>8809445611459</v>
      </c>
      <c r="D19" s="61" t="s">
        <v>255</v>
      </c>
      <c r="E19" s="62"/>
      <c r="F19" s="17" t="s">
        <v>739</v>
      </c>
      <c r="G19" s="17" t="s">
        <v>334</v>
      </c>
      <c r="H19" s="18" t="s">
        <v>88</v>
      </c>
      <c r="I19" s="18"/>
      <c r="J19" s="27">
        <v>80</v>
      </c>
      <c r="K19" s="28">
        <v>50</v>
      </c>
      <c r="L19" s="21">
        <v>25000</v>
      </c>
      <c r="M19" s="32" t="s">
        <v>13</v>
      </c>
      <c r="N19" s="32">
        <v>36</v>
      </c>
      <c r="O19" s="32">
        <v>36</v>
      </c>
      <c r="P19" s="32">
        <v>14</v>
      </c>
      <c r="Q19" s="55">
        <f t="shared" si="1"/>
        <v>1.8144E-2</v>
      </c>
      <c r="R19" s="56">
        <v>12.75</v>
      </c>
      <c r="S19" s="57">
        <v>11.5</v>
      </c>
      <c r="T19" s="58" t="s">
        <v>14</v>
      </c>
    </row>
    <row r="20" spans="1:20" ht="69.95" customHeight="1" x14ac:dyDescent="0.3">
      <c r="A20" s="71"/>
      <c r="B20" s="60">
        <v>17</v>
      </c>
      <c r="C20" s="61">
        <v>8809445611510</v>
      </c>
      <c r="D20" s="61" t="s">
        <v>255</v>
      </c>
      <c r="E20" s="62"/>
      <c r="F20" s="17" t="s">
        <v>740</v>
      </c>
      <c r="G20" s="17" t="s">
        <v>179</v>
      </c>
      <c r="H20" s="18" t="s">
        <v>88</v>
      </c>
      <c r="I20" s="18"/>
      <c r="J20" s="27">
        <v>80</v>
      </c>
      <c r="K20" s="28">
        <v>50</v>
      </c>
      <c r="L20" s="21">
        <v>25000</v>
      </c>
      <c r="M20" s="32" t="s">
        <v>13</v>
      </c>
      <c r="N20" s="32">
        <v>36</v>
      </c>
      <c r="O20" s="32">
        <v>36</v>
      </c>
      <c r="P20" s="32">
        <v>14</v>
      </c>
      <c r="Q20" s="55">
        <f t="shared" si="1"/>
        <v>1.8144E-2</v>
      </c>
      <c r="R20" s="56">
        <v>12.75</v>
      </c>
      <c r="S20" s="57">
        <v>11.5</v>
      </c>
      <c r="T20" s="58" t="s">
        <v>14</v>
      </c>
    </row>
    <row r="21" spans="1:20" ht="69.95" customHeight="1" x14ac:dyDescent="0.3">
      <c r="A21" s="71"/>
      <c r="B21" s="60">
        <v>18</v>
      </c>
      <c r="C21" s="61">
        <v>8809445611473</v>
      </c>
      <c r="D21" s="61" t="s">
        <v>255</v>
      </c>
      <c r="E21" s="62"/>
      <c r="F21" s="17" t="s">
        <v>741</v>
      </c>
      <c r="G21" s="17" t="s">
        <v>230</v>
      </c>
      <c r="H21" s="18" t="s">
        <v>88</v>
      </c>
      <c r="I21" s="18"/>
      <c r="J21" s="27">
        <v>80</v>
      </c>
      <c r="K21" s="28">
        <v>50</v>
      </c>
      <c r="L21" s="21">
        <v>25000</v>
      </c>
      <c r="M21" s="32" t="s">
        <v>13</v>
      </c>
      <c r="N21" s="32">
        <v>36</v>
      </c>
      <c r="O21" s="32">
        <v>36</v>
      </c>
      <c r="P21" s="32">
        <v>14</v>
      </c>
      <c r="Q21" s="55">
        <f t="shared" si="1"/>
        <v>1.8144E-2</v>
      </c>
      <c r="R21" s="56">
        <v>12.75</v>
      </c>
      <c r="S21" s="57">
        <v>11.5</v>
      </c>
      <c r="T21" s="58" t="s">
        <v>14</v>
      </c>
    </row>
    <row r="22" spans="1:20" ht="69.95" customHeight="1" x14ac:dyDescent="0.3">
      <c r="A22" s="71"/>
      <c r="B22" s="60">
        <v>19</v>
      </c>
      <c r="C22" s="61">
        <v>8809445611664</v>
      </c>
      <c r="D22" s="61" t="s">
        <v>256</v>
      </c>
      <c r="E22" s="62"/>
      <c r="F22" s="17" t="s">
        <v>742</v>
      </c>
      <c r="G22" s="17" t="s">
        <v>313</v>
      </c>
      <c r="H22" s="18" t="s">
        <v>40</v>
      </c>
      <c r="I22" s="18"/>
      <c r="J22" s="27">
        <v>40</v>
      </c>
      <c r="K22" s="28">
        <v>200</v>
      </c>
      <c r="L22" s="21">
        <v>25000</v>
      </c>
      <c r="M22" s="32" t="s">
        <v>16</v>
      </c>
      <c r="N22" s="32">
        <v>63</v>
      </c>
      <c r="O22" s="32">
        <v>32.5</v>
      </c>
      <c r="P22" s="32">
        <v>18</v>
      </c>
      <c r="Q22" s="55">
        <f t="shared" si="1"/>
        <v>3.6854999999999999E-2</v>
      </c>
      <c r="R22" s="56">
        <v>10.85</v>
      </c>
      <c r="S22" s="57">
        <v>10</v>
      </c>
      <c r="T22" s="58" t="s">
        <v>9</v>
      </c>
    </row>
    <row r="23" spans="1:20" ht="69.95" customHeight="1" x14ac:dyDescent="0.3">
      <c r="A23" s="71"/>
      <c r="B23" s="60">
        <v>20</v>
      </c>
      <c r="C23" s="61">
        <v>8809445611640</v>
      </c>
      <c r="D23" s="61" t="s">
        <v>256</v>
      </c>
      <c r="E23" s="62"/>
      <c r="F23" s="17" t="s">
        <v>743</v>
      </c>
      <c r="G23" s="17" t="s">
        <v>312</v>
      </c>
      <c r="H23" s="18" t="s">
        <v>40</v>
      </c>
      <c r="I23" s="18"/>
      <c r="J23" s="27">
        <v>40</v>
      </c>
      <c r="K23" s="28">
        <v>200</v>
      </c>
      <c r="L23" s="21">
        <v>25000</v>
      </c>
      <c r="M23" s="32" t="s">
        <v>16</v>
      </c>
      <c r="N23" s="32">
        <v>63</v>
      </c>
      <c r="O23" s="32">
        <v>32.5</v>
      </c>
      <c r="P23" s="32">
        <v>18</v>
      </c>
      <c r="Q23" s="55">
        <f t="shared" si="1"/>
        <v>3.6854999999999999E-2</v>
      </c>
      <c r="R23" s="56">
        <v>10.85</v>
      </c>
      <c r="S23" s="57">
        <v>10</v>
      </c>
      <c r="T23" s="58" t="s">
        <v>9</v>
      </c>
    </row>
    <row r="24" spans="1:20" ht="69.95" customHeight="1" x14ac:dyDescent="0.3">
      <c r="A24" s="71"/>
      <c r="B24" s="60">
        <v>21</v>
      </c>
      <c r="C24" s="61">
        <v>8809445611657</v>
      </c>
      <c r="D24" s="61" t="s">
        <v>256</v>
      </c>
      <c r="E24" s="62"/>
      <c r="F24" s="17" t="s">
        <v>744</v>
      </c>
      <c r="G24" s="17" t="s">
        <v>400</v>
      </c>
      <c r="H24" s="18" t="s">
        <v>40</v>
      </c>
      <c r="I24" s="18"/>
      <c r="J24" s="27">
        <v>40</v>
      </c>
      <c r="K24" s="28">
        <v>200</v>
      </c>
      <c r="L24" s="21">
        <v>25000</v>
      </c>
      <c r="M24" s="32" t="s">
        <v>16</v>
      </c>
      <c r="N24" s="32">
        <v>63</v>
      </c>
      <c r="O24" s="32">
        <v>32.5</v>
      </c>
      <c r="P24" s="32">
        <v>18</v>
      </c>
      <c r="Q24" s="55">
        <f t="shared" si="1"/>
        <v>3.6854999999999999E-2</v>
      </c>
      <c r="R24" s="56">
        <v>10.85</v>
      </c>
      <c r="S24" s="57">
        <v>10</v>
      </c>
      <c r="T24" s="58" t="s">
        <v>9</v>
      </c>
    </row>
    <row r="25" spans="1:20" ht="69.95" customHeight="1" x14ac:dyDescent="0.3">
      <c r="A25" s="71"/>
      <c r="B25" s="60">
        <v>22</v>
      </c>
      <c r="C25" s="61">
        <v>8809445611626</v>
      </c>
      <c r="D25" s="61" t="s">
        <v>256</v>
      </c>
      <c r="E25" s="62"/>
      <c r="F25" s="17" t="s">
        <v>745</v>
      </c>
      <c r="G25" s="17" t="s">
        <v>398</v>
      </c>
      <c r="H25" s="18" t="s">
        <v>40</v>
      </c>
      <c r="I25" s="18"/>
      <c r="J25" s="27">
        <v>40</v>
      </c>
      <c r="K25" s="28">
        <v>200</v>
      </c>
      <c r="L25" s="21">
        <v>25000</v>
      </c>
      <c r="M25" s="32" t="s">
        <v>16</v>
      </c>
      <c r="N25" s="32">
        <v>63</v>
      </c>
      <c r="O25" s="32">
        <v>32.5</v>
      </c>
      <c r="P25" s="32">
        <v>18</v>
      </c>
      <c r="Q25" s="55">
        <f t="shared" si="1"/>
        <v>3.6854999999999999E-2</v>
      </c>
      <c r="R25" s="56">
        <v>10.85</v>
      </c>
      <c r="S25" s="57">
        <v>10</v>
      </c>
      <c r="T25" s="58" t="s">
        <v>9</v>
      </c>
    </row>
    <row r="26" spans="1:20" ht="69.95" customHeight="1" x14ac:dyDescent="0.3">
      <c r="A26" s="71"/>
      <c r="B26" s="60">
        <v>23</v>
      </c>
      <c r="C26" s="61">
        <v>8809445611633</v>
      </c>
      <c r="D26" s="61" t="s">
        <v>256</v>
      </c>
      <c r="E26" s="62"/>
      <c r="F26" s="17" t="s">
        <v>746</v>
      </c>
      <c r="G26" s="17" t="s">
        <v>399</v>
      </c>
      <c r="H26" s="18" t="s">
        <v>40</v>
      </c>
      <c r="I26" s="18"/>
      <c r="J26" s="27">
        <v>40</v>
      </c>
      <c r="K26" s="28">
        <v>200</v>
      </c>
      <c r="L26" s="21">
        <v>25000</v>
      </c>
      <c r="M26" s="32" t="s">
        <v>16</v>
      </c>
      <c r="N26" s="32">
        <v>63</v>
      </c>
      <c r="O26" s="32">
        <v>32.5</v>
      </c>
      <c r="P26" s="32">
        <v>18</v>
      </c>
      <c r="Q26" s="55">
        <f t="shared" si="1"/>
        <v>3.6854999999999999E-2</v>
      </c>
      <c r="R26" s="56">
        <v>10.85</v>
      </c>
      <c r="S26" s="57">
        <v>10</v>
      </c>
      <c r="T26" s="58" t="s">
        <v>9</v>
      </c>
    </row>
    <row r="27" spans="1:20" ht="69.95" customHeight="1" x14ac:dyDescent="0.3">
      <c r="A27" s="71"/>
      <c r="B27" s="60">
        <v>24</v>
      </c>
      <c r="C27" s="61">
        <v>8809445616034</v>
      </c>
      <c r="D27" s="61" t="s">
        <v>255</v>
      </c>
      <c r="E27" s="62"/>
      <c r="F27" s="17" t="s">
        <v>747</v>
      </c>
      <c r="G27" s="17" t="s">
        <v>17</v>
      </c>
      <c r="H27" s="18" t="s">
        <v>88</v>
      </c>
      <c r="I27" s="18"/>
      <c r="J27" s="27">
        <v>80</v>
      </c>
      <c r="K27" s="28">
        <v>50</v>
      </c>
      <c r="L27" s="21">
        <v>25000</v>
      </c>
      <c r="M27" s="32" t="s">
        <v>18</v>
      </c>
      <c r="N27" s="32">
        <v>34</v>
      </c>
      <c r="O27" s="32">
        <v>34.5</v>
      </c>
      <c r="P27" s="32">
        <v>14</v>
      </c>
      <c r="Q27" s="55">
        <f t="shared" si="1"/>
        <v>1.6421999999999999E-2</v>
      </c>
      <c r="R27" s="56">
        <v>10.9</v>
      </c>
      <c r="S27" s="57">
        <v>10.35</v>
      </c>
      <c r="T27" s="58" t="s">
        <v>19</v>
      </c>
    </row>
    <row r="28" spans="1:20" ht="69.95" customHeight="1" x14ac:dyDescent="0.3">
      <c r="A28" s="71"/>
      <c r="B28" s="60">
        <v>25</v>
      </c>
      <c r="C28" s="61">
        <v>8809445616041</v>
      </c>
      <c r="D28" s="61" t="s">
        <v>255</v>
      </c>
      <c r="E28" s="62"/>
      <c r="F28" s="17" t="s">
        <v>748</v>
      </c>
      <c r="G28" s="17" t="s">
        <v>20</v>
      </c>
      <c r="H28" s="18" t="s">
        <v>88</v>
      </c>
      <c r="I28" s="18"/>
      <c r="J28" s="27">
        <v>80</v>
      </c>
      <c r="K28" s="28">
        <v>50</v>
      </c>
      <c r="L28" s="21">
        <v>25000</v>
      </c>
      <c r="M28" s="32" t="s">
        <v>18</v>
      </c>
      <c r="N28" s="32">
        <v>34</v>
      </c>
      <c r="O28" s="32">
        <v>34.5</v>
      </c>
      <c r="P28" s="32">
        <v>14</v>
      </c>
      <c r="Q28" s="55">
        <f t="shared" si="1"/>
        <v>1.6421999999999999E-2</v>
      </c>
      <c r="R28" s="56">
        <v>10.9</v>
      </c>
      <c r="S28" s="57">
        <v>10.35</v>
      </c>
      <c r="T28" s="58" t="s">
        <v>19</v>
      </c>
    </row>
    <row r="29" spans="1:20" ht="69.95" customHeight="1" x14ac:dyDescent="0.3">
      <c r="A29" s="71"/>
      <c r="B29" s="60">
        <v>26</v>
      </c>
      <c r="C29" s="61">
        <v>8809445616058</v>
      </c>
      <c r="D29" s="61" t="s">
        <v>255</v>
      </c>
      <c r="E29" s="62"/>
      <c r="F29" s="17" t="s">
        <v>749</v>
      </c>
      <c r="G29" s="17" t="s">
        <v>21</v>
      </c>
      <c r="H29" s="18" t="s">
        <v>88</v>
      </c>
      <c r="I29" s="18"/>
      <c r="J29" s="27">
        <v>80</v>
      </c>
      <c r="K29" s="28">
        <v>50</v>
      </c>
      <c r="L29" s="21">
        <v>25000</v>
      </c>
      <c r="M29" s="32" t="s">
        <v>18</v>
      </c>
      <c r="N29" s="32">
        <v>34</v>
      </c>
      <c r="O29" s="32">
        <v>34.5</v>
      </c>
      <c r="P29" s="32">
        <v>14</v>
      </c>
      <c r="Q29" s="55">
        <f t="shared" si="1"/>
        <v>1.6421999999999999E-2</v>
      </c>
      <c r="R29" s="56">
        <v>10.9</v>
      </c>
      <c r="S29" s="57">
        <v>10.35</v>
      </c>
      <c r="T29" s="58" t="s">
        <v>19</v>
      </c>
    </row>
    <row r="30" spans="1:20" ht="69.95" customHeight="1" x14ac:dyDescent="0.3">
      <c r="A30" s="71"/>
      <c r="B30" s="60">
        <v>27</v>
      </c>
      <c r="C30" s="61">
        <v>8809445616065</v>
      </c>
      <c r="D30" s="61" t="s">
        <v>255</v>
      </c>
      <c r="E30" s="62"/>
      <c r="F30" s="17" t="s">
        <v>750</v>
      </c>
      <c r="G30" s="17" t="s">
        <v>22</v>
      </c>
      <c r="H30" s="18" t="s">
        <v>88</v>
      </c>
      <c r="I30" s="18"/>
      <c r="J30" s="27">
        <v>80</v>
      </c>
      <c r="K30" s="28">
        <v>50</v>
      </c>
      <c r="L30" s="21">
        <v>25000</v>
      </c>
      <c r="M30" s="32" t="s">
        <v>18</v>
      </c>
      <c r="N30" s="32">
        <v>34</v>
      </c>
      <c r="O30" s="32">
        <v>34.5</v>
      </c>
      <c r="P30" s="32">
        <v>14</v>
      </c>
      <c r="Q30" s="55">
        <f t="shared" si="1"/>
        <v>1.6421999999999999E-2</v>
      </c>
      <c r="R30" s="56">
        <v>10.9</v>
      </c>
      <c r="S30" s="57">
        <v>10.35</v>
      </c>
      <c r="T30" s="58" t="s">
        <v>19</v>
      </c>
    </row>
    <row r="31" spans="1:20" ht="69.95" customHeight="1" x14ac:dyDescent="0.3">
      <c r="A31" s="71"/>
      <c r="B31" s="60">
        <v>28</v>
      </c>
      <c r="C31" s="61">
        <v>8809445616072</v>
      </c>
      <c r="D31" s="61" t="s">
        <v>255</v>
      </c>
      <c r="E31" s="62"/>
      <c r="F31" s="17" t="s">
        <v>751</v>
      </c>
      <c r="G31" s="17" t="s">
        <v>23</v>
      </c>
      <c r="H31" s="18" t="s">
        <v>88</v>
      </c>
      <c r="I31" s="18"/>
      <c r="J31" s="27">
        <v>80</v>
      </c>
      <c r="K31" s="28">
        <v>50</v>
      </c>
      <c r="L31" s="21">
        <v>25000</v>
      </c>
      <c r="M31" s="32" t="s">
        <v>18</v>
      </c>
      <c r="N31" s="32">
        <v>34</v>
      </c>
      <c r="O31" s="32">
        <v>34.5</v>
      </c>
      <c r="P31" s="32">
        <v>14</v>
      </c>
      <c r="Q31" s="55">
        <f t="shared" si="1"/>
        <v>1.6421999999999999E-2</v>
      </c>
      <c r="R31" s="56">
        <v>10.9</v>
      </c>
      <c r="S31" s="57">
        <v>10.35</v>
      </c>
      <c r="T31" s="58" t="s">
        <v>19</v>
      </c>
    </row>
    <row r="32" spans="1:20" ht="69.95" customHeight="1" x14ac:dyDescent="0.3">
      <c r="A32" s="71"/>
      <c r="B32" s="60">
        <v>29</v>
      </c>
      <c r="C32" s="61">
        <v>8809445615983</v>
      </c>
      <c r="D32" s="61" t="s">
        <v>255</v>
      </c>
      <c r="E32" s="62"/>
      <c r="F32" s="17" t="s">
        <v>752</v>
      </c>
      <c r="G32" s="17" t="s">
        <v>24</v>
      </c>
      <c r="H32" s="18" t="s">
        <v>88</v>
      </c>
      <c r="I32" s="18"/>
      <c r="J32" s="27">
        <v>80</v>
      </c>
      <c r="K32" s="28">
        <v>50</v>
      </c>
      <c r="L32" s="21">
        <v>25000</v>
      </c>
      <c r="M32" s="32" t="s">
        <v>18</v>
      </c>
      <c r="N32" s="32">
        <v>34</v>
      </c>
      <c r="O32" s="32">
        <v>34.5</v>
      </c>
      <c r="P32" s="32">
        <v>14</v>
      </c>
      <c r="Q32" s="55">
        <f t="shared" si="1"/>
        <v>1.6421999999999999E-2</v>
      </c>
      <c r="R32" s="56">
        <v>10.9</v>
      </c>
      <c r="S32" s="57">
        <v>10.35</v>
      </c>
      <c r="T32" s="58" t="s">
        <v>19</v>
      </c>
    </row>
    <row r="33" spans="1:20" ht="69.95" customHeight="1" x14ac:dyDescent="0.3">
      <c r="A33" s="71"/>
      <c r="B33" s="60">
        <v>30</v>
      </c>
      <c r="C33" s="61">
        <v>8809445615990</v>
      </c>
      <c r="D33" s="61" t="s">
        <v>255</v>
      </c>
      <c r="E33" s="62"/>
      <c r="F33" s="17" t="s">
        <v>753</v>
      </c>
      <c r="G33" s="17" t="s">
        <v>25</v>
      </c>
      <c r="H33" s="18" t="s">
        <v>88</v>
      </c>
      <c r="I33" s="18"/>
      <c r="J33" s="27">
        <v>80</v>
      </c>
      <c r="K33" s="28">
        <v>50</v>
      </c>
      <c r="L33" s="21">
        <v>25000</v>
      </c>
      <c r="M33" s="32" t="s">
        <v>18</v>
      </c>
      <c r="N33" s="32">
        <v>34</v>
      </c>
      <c r="O33" s="32">
        <v>34.5</v>
      </c>
      <c r="P33" s="32">
        <v>14</v>
      </c>
      <c r="Q33" s="55">
        <f t="shared" si="1"/>
        <v>1.6421999999999999E-2</v>
      </c>
      <c r="R33" s="56">
        <v>10.9</v>
      </c>
      <c r="S33" s="57">
        <v>10.35</v>
      </c>
      <c r="T33" s="58" t="s">
        <v>19</v>
      </c>
    </row>
    <row r="34" spans="1:20" ht="69.95" customHeight="1" x14ac:dyDescent="0.3">
      <c r="A34" s="71"/>
      <c r="B34" s="60">
        <v>31</v>
      </c>
      <c r="C34" s="61">
        <v>8809445616003</v>
      </c>
      <c r="D34" s="61" t="s">
        <v>255</v>
      </c>
      <c r="E34" s="62"/>
      <c r="F34" s="17" t="s">
        <v>754</v>
      </c>
      <c r="G34" s="17" t="s">
        <v>26</v>
      </c>
      <c r="H34" s="18" t="s">
        <v>88</v>
      </c>
      <c r="I34" s="18"/>
      <c r="J34" s="27">
        <v>80</v>
      </c>
      <c r="K34" s="28">
        <v>50</v>
      </c>
      <c r="L34" s="21">
        <v>25000</v>
      </c>
      <c r="M34" s="32" t="s">
        <v>18</v>
      </c>
      <c r="N34" s="32">
        <v>34</v>
      </c>
      <c r="O34" s="32">
        <v>34.5</v>
      </c>
      <c r="P34" s="32">
        <v>14</v>
      </c>
      <c r="Q34" s="55">
        <f t="shared" si="1"/>
        <v>1.6421999999999999E-2</v>
      </c>
      <c r="R34" s="56">
        <v>10.9</v>
      </c>
      <c r="S34" s="57">
        <v>10.35</v>
      </c>
      <c r="T34" s="58" t="s">
        <v>19</v>
      </c>
    </row>
    <row r="35" spans="1:20" ht="69.95" customHeight="1" x14ac:dyDescent="0.3">
      <c r="A35" s="71"/>
      <c r="B35" s="60">
        <v>32</v>
      </c>
      <c r="C35" s="61">
        <v>8809445616010</v>
      </c>
      <c r="D35" s="61" t="s">
        <v>255</v>
      </c>
      <c r="E35" s="62"/>
      <c r="F35" s="17" t="s">
        <v>755</v>
      </c>
      <c r="G35" s="17" t="s">
        <v>27</v>
      </c>
      <c r="H35" s="18" t="s">
        <v>88</v>
      </c>
      <c r="I35" s="18"/>
      <c r="J35" s="27">
        <v>80</v>
      </c>
      <c r="K35" s="28">
        <v>50</v>
      </c>
      <c r="L35" s="21">
        <v>25000</v>
      </c>
      <c r="M35" s="32" t="s">
        <v>18</v>
      </c>
      <c r="N35" s="32">
        <v>34</v>
      </c>
      <c r="O35" s="32">
        <v>34.5</v>
      </c>
      <c r="P35" s="32">
        <v>14</v>
      </c>
      <c r="Q35" s="55">
        <f t="shared" si="1"/>
        <v>1.6421999999999999E-2</v>
      </c>
      <c r="R35" s="56">
        <v>10.9</v>
      </c>
      <c r="S35" s="57">
        <v>10.35</v>
      </c>
      <c r="T35" s="58" t="s">
        <v>19</v>
      </c>
    </row>
    <row r="36" spans="1:20" ht="69.95" customHeight="1" x14ac:dyDescent="0.3">
      <c r="A36" s="71"/>
      <c r="B36" s="60">
        <v>33</v>
      </c>
      <c r="C36" s="61">
        <v>8809445616027</v>
      </c>
      <c r="D36" s="61" t="s">
        <v>255</v>
      </c>
      <c r="E36" s="62"/>
      <c r="F36" s="17" t="s">
        <v>756</v>
      </c>
      <c r="G36" s="17" t="s">
        <v>28</v>
      </c>
      <c r="H36" s="18" t="s">
        <v>88</v>
      </c>
      <c r="I36" s="18"/>
      <c r="J36" s="27">
        <v>80</v>
      </c>
      <c r="K36" s="28">
        <v>50</v>
      </c>
      <c r="L36" s="21">
        <v>25000</v>
      </c>
      <c r="M36" s="32" t="s">
        <v>18</v>
      </c>
      <c r="N36" s="32">
        <v>34</v>
      </c>
      <c r="O36" s="32">
        <v>34.5</v>
      </c>
      <c r="P36" s="32">
        <v>14</v>
      </c>
      <c r="Q36" s="55">
        <f t="shared" si="1"/>
        <v>1.6421999999999999E-2</v>
      </c>
      <c r="R36" s="56">
        <v>10.9</v>
      </c>
      <c r="S36" s="57">
        <v>10.35</v>
      </c>
      <c r="T36" s="58" t="s">
        <v>19</v>
      </c>
    </row>
    <row r="37" spans="1:20" ht="69.95" customHeight="1" x14ac:dyDescent="0.3">
      <c r="A37" s="71"/>
      <c r="B37" s="60">
        <v>34</v>
      </c>
      <c r="C37" s="61">
        <v>8809445616645</v>
      </c>
      <c r="D37" s="61" t="s">
        <v>257</v>
      </c>
      <c r="E37" s="62"/>
      <c r="F37" s="17" t="s">
        <v>757</v>
      </c>
      <c r="G37" s="17" t="s">
        <v>258</v>
      </c>
      <c r="H37" s="18" t="s">
        <v>29</v>
      </c>
      <c r="I37" s="18"/>
      <c r="J37" s="27">
        <v>32</v>
      </c>
      <c r="K37" s="28">
        <v>50</v>
      </c>
      <c r="L37" s="21">
        <v>18000</v>
      </c>
      <c r="M37" s="32" t="s">
        <v>30</v>
      </c>
      <c r="N37" s="32">
        <v>59</v>
      </c>
      <c r="O37" s="32">
        <v>31</v>
      </c>
      <c r="P37" s="32">
        <v>21.5</v>
      </c>
      <c r="Q37" s="55">
        <f t="shared" si="1"/>
        <v>3.9323499999999997E-2</v>
      </c>
      <c r="R37" s="56">
        <v>18.5</v>
      </c>
      <c r="S37" s="57">
        <v>17.5</v>
      </c>
      <c r="T37" s="58" t="s">
        <v>31</v>
      </c>
    </row>
    <row r="38" spans="1:20" ht="69.95" customHeight="1" x14ac:dyDescent="0.3">
      <c r="A38" s="71"/>
      <c r="B38" s="60">
        <v>35</v>
      </c>
      <c r="C38" s="61">
        <v>8809445616652</v>
      </c>
      <c r="D38" s="61" t="s">
        <v>257</v>
      </c>
      <c r="E38" s="62"/>
      <c r="F38" s="17" t="s">
        <v>758</v>
      </c>
      <c r="G38" s="17" t="s">
        <v>32</v>
      </c>
      <c r="H38" s="18" t="s">
        <v>29</v>
      </c>
      <c r="I38" s="18"/>
      <c r="J38" s="27">
        <v>32</v>
      </c>
      <c r="K38" s="28">
        <v>50</v>
      </c>
      <c r="L38" s="21">
        <v>18000</v>
      </c>
      <c r="M38" s="32" t="s">
        <v>30</v>
      </c>
      <c r="N38" s="32">
        <v>59</v>
      </c>
      <c r="O38" s="32">
        <v>31</v>
      </c>
      <c r="P38" s="32">
        <v>21.5</v>
      </c>
      <c r="Q38" s="55">
        <f t="shared" si="1"/>
        <v>3.9323499999999997E-2</v>
      </c>
      <c r="R38" s="56">
        <v>18.5</v>
      </c>
      <c r="S38" s="57">
        <v>17.5</v>
      </c>
      <c r="T38" s="58" t="s">
        <v>31</v>
      </c>
    </row>
    <row r="39" spans="1:20" ht="69.95" customHeight="1" x14ac:dyDescent="0.3">
      <c r="A39" s="71"/>
      <c r="B39" s="60">
        <v>36</v>
      </c>
      <c r="C39" s="61">
        <v>8809445616669</v>
      </c>
      <c r="D39" s="61" t="s">
        <v>257</v>
      </c>
      <c r="E39" s="62"/>
      <c r="F39" s="17" t="s">
        <v>759</v>
      </c>
      <c r="G39" s="17" t="s">
        <v>33</v>
      </c>
      <c r="H39" s="18" t="s">
        <v>29</v>
      </c>
      <c r="I39" s="18"/>
      <c r="J39" s="27">
        <v>32</v>
      </c>
      <c r="K39" s="28">
        <v>50</v>
      </c>
      <c r="L39" s="21">
        <v>18000</v>
      </c>
      <c r="M39" s="32" t="s">
        <v>30</v>
      </c>
      <c r="N39" s="32">
        <v>59</v>
      </c>
      <c r="O39" s="32">
        <v>31</v>
      </c>
      <c r="P39" s="32">
        <v>21.5</v>
      </c>
      <c r="Q39" s="55">
        <f t="shared" si="1"/>
        <v>3.9323499999999997E-2</v>
      </c>
      <c r="R39" s="56">
        <v>18.5</v>
      </c>
      <c r="S39" s="57">
        <v>17.5</v>
      </c>
      <c r="T39" s="58" t="s">
        <v>31</v>
      </c>
    </row>
    <row r="40" spans="1:20" ht="69.95" customHeight="1" x14ac:dyDescent="0.3">
      <c r="A40" s="71"/>
      <c r="B40" s="60">
        <v>37</v>
      </c>
      <c r="C40" s="61">
        <v>8809445616676</v>
      </c>
      <c r="D40" s="61" t="s">
        <v>257</v>
      </c>
      <c r="E40" s="62"/>
      <c r="F40" s="17" t="s">
        <v>760</v>
      </c>
      <c r="G40" s="17" t="s">
        <v>34</v>
      </c>
      <c r="H40" s="18" t="s">
        <v>29</v>
      </c>
      <c r="I40" s="18"/>
      <c r="J40" s="27">
        <v>32</v>
      </c>
      <c r="K40" s="28">
        <v>50</v>
      </c>
      <c r="L40" s="21">
        <v>18000</v>
      </c>
      <c r="M40" s="32" t="s">
        <v>30</v>
      </c>
      <c r="N40" s="32">
        <v>59</v>
      </c>
      <c r="O40" s="32">
        <v>31</v>
      </c>
      <c r="P40" s="32">
        <v>21.5</v>
      </c>
      <c r="Q40" s="55">
        <f t="shared" si="1"/>
        <v>3.9323499999999997E-2</v>
      </c>
      <c r="R40" s="56">
        <v>18.5</v>
      </c>
      <c r="S40" s="57">
        <v>17.5</v>
      </c>
      <c r="T40" s="58" t="s">
        <v>31</v>
      </c>
    </row>
    <row r="41" spans="1:20" ht="69.95" customHeight="1" x14ac:dyDescent="0.3">
      <c r="A41" s="71"/>
      <c r="B41" s="60">
        <v>38</v>
      </c>
      <c r="C41" s="61">
        <v>8809925107045</v>
      </c>
      <c r="D41" s="61" t="s">
        <v>696</v>
      </c>
      <c r="E41" s="61"/>
      <c r="F41" s="17" t="s">
        <v>761</v>
      </c>
      <c r="G41" s="17" t="s">
        <v>306</v>
      </c>
      <c r="H41" s="18" t="s">
        <v>180</v>
      </c>
      <c r="I41" s="18"/>
      <c r="J41" s="27">
        <v>20</v>
      </c>
      <c r="K41" s="28">
        <v>100</v>
      </c>
      <c r="L41" s="21">
        <v>20000</v>
      </c>
      <c r="M41" s="32" t="s">
        <v>146</v>
      </c>
      <c r="N41" s="32">
        <v>44</v>
      </c>
      <c r="O41" s="32">
        <v>36</v>
      </c>
      <c r="P41" s="32">
        <v>37.5</v>
      </c>
      <c r="Q41" s="55">
        <f t="shared" si="1"/>
        <v>5.9399999999999994E-2</v>
      </c>
      <c r="R41" s="56">
        <v>10.5</v>
      </c>
      <c r="S41" s="57">
        <v>9.5</v>
      </c>
      <c r="T41" s="58" t="s">
        <v>111</v>
      </c>
    </row>
    <row r="42" spans="1:20" ht="69.95" customHeight="1" x14ac:dyDescent="0.3">
      <c r="A42" s="71"/>
      <c r="B42" s="60">
        <v>39</v>
      </c>
      <c r="C42" s="61">
        <v>8809445616805</v>
      </c>
      <c r="D42" s="61" t="s">
        <v>259</v>
      </c>
      <c r="E42" s="61"/>
      <c r="F42" s="17" t="s">
        <v>762</v>
      </c>
      <c r="G42" s="17" t="s">
        <v>629</v>
      </c>
      <c r="H42" s="18" t="s">
        <v>539</v>
      </c>
      <c r="I42" s="18"/>
      <c r="J42" s="27">
        <v>56</v>
      </c>
      <c r="K42" s="28">
        <v>50</v>
      </c>
      <c r="L42" s="21">
        <v>78000</v>
      </c>
      <c r="M42" s="32" t="s">
        <v>143</v>
      </c>
      <c r="N42" s="32">
        <v>53</v>
      </c>
      <c r="O42" s="32">
        <v>28</v>
      </c>
      <c r="P42" s="32">
        <v>22</v>
      </c>
      <c r="Q42" s="55">
        <f t="shared" si="1"/>
        <v>3.2647999999999996E-2</v>
      </c>
      <c r="R42" s="56">
        <v>14.9</v>
      </c>
      <c r="S42" s="57">
        <v>13.5</v>
      </c>
      <c r="T42" s="58" t="s">
        <v>498</v>
      </c>
    </row>
    <row r="43" spans="1:20" ht="69.95" customHeight="1" x14ac:dyDescent="0.3">
      <c r="A43" s="71"/>
      <c r="B43" s="60">
        <v>40</v>
      </c>
      <c r="C43" s="61">
        <v>8809445616812</v>
      </c>
      <c r="D43" s="61" t="s">
        <v>260</v>
      </c>
      <c r="E43" s="61"/>
      <c r="F43" s="17" t="s">
        <v>763</v>
      </c>
      <c r="G43" s="17" t="s">
        <v>630</v>
      </c>
      <c r="H43" s="18" t="s">
        <v>539</v>
      </c>
      <c r="I43" s="18"/>
      <c r="J43" s="27">
        <v>56</v>
      </c>
      <c r="K43" s="28">
        <v>50</v>
      </c>
      <c r="L43" s="21">
        <v>78000</v>
      </c>
      <c r="M43" s="32" t="s">
        <v>143</v>
      </c>
      <c r="N43" s="32">
        <v>53</v>
      </c>
      <c r="O43" s="32">
        <v>28</v>
      </c>
      <c r="P43" s="32">
        <v>22</v>
      </c>
      <c r="Q43" s="55">
        <f t="shared" si="1"/>
        <v>3.2647999999999996E-2</v>
      </c>
      <c r="R43" s="56">
        <v>14.9</v>
      </c>
      <c r="S43" s="57">
        <v>13.5</v>
      </c>
      <c r="T43" s="58" t="s">
        <v>498</v>
      </c>
    </row>
    <row r="44" spans="1:20" ht="69.95" customHeight="1" x14ac:dyDescent="0.3">
      <c r="A44" s="71"/>
      <c r="B44" s="60">
        <v>41</v>
      </c>
      <c r="C44" s="61">
        <v>8809445616829</v>
      </c>
      <c r="D44" s="61" t="s">
        <v>255</v>
      </c>
      <c r="E44" s="61"/>
      <c r="F44" s="17" t="s">
        <v>764</v>
      </c>
      <c r="G44" s="17" t="s">
        <v>631</v>
      </c>
      <c r="H44" s="18" t="s">
        <v>12</v>
      </c>
      <c r="I44" s="18"/>
      <c r="J44" s="27">
        <v>80</v>
      </c>
      <c r="K44" s="28">
        <v>50</v>
      </c>
      <c r="L44" s="21">
        <v>78000</v>
      </c>
      <c r="M44" s="32" t="s">
        <v>144</v>
      </c>
      <c r="N44" s="32">
        <v>36</v>
      </c>
      <c r="O44" s="32">
        <v>36</v>
      </c>
      <c r="P44" s="32">
        <v>14.5</v>
      </c>
      <c r="Q44" s="55">
        <f t="shared" si="1"/>
        <v>1.8792E-2</v>
      </c>
      <c r="R44" s="56">
        <v>7.7</v>
      </c>
      <c r="S44" s="57">
        <v>7.2</v>
      </c>
      <c r="T44" s="58" t="s">
        <v>145</v>
      </c>
    </row>
    <row r="45" spans="1:20" ht="69.95" customHeight="1" x14ac:dyDescent="0.3">
      <c r="A45" s="71"/>
      <c r="B45" s="60">
        <v>42</v>
      </c>
      <c r="C45" s="61">
        <v>8809445611367</v>
      </c>
      <c r="D45" s="61" t="s">
        <v>259</v>
      </c>
      <c r="E45" s="61"/>
      <c r="F45" s="17" t="s">
        <v>765</v>
      </c>
      <c r="G45" s="17" t="s">
        <v>632</v>
      </c>
      <c r="H45" s="18" t="s">
        <v>142</v>
      </c>
      <c r="I45" s="18"/>
      <c r="J45" s="27">
        <v>56</v>
      </c>
      <c r="K45" s="28">
        <v>50</v>
      </c>
      <c r="L45" s="21">
        <v>78000</v>
      </c>
      <c r="M45" s="32" t="s">
        <v>143</v>
      </c>
      <c r="N45" s="32">
        <v>53</v>
      </c>
      <c r="O45" s="32">
        <v>28</v>
      </c>
      <c r="P45" s="32">
        <v>22</v>
      </c>
      <c r="Q45" s="55">
        <f t="shared" si="1"/>
        <v>3.2647999999999996E-2</v>
      </c>
      <c r="R45" s="56">
        <v>14.9</v>
      </c>
      <c r="S45" s="57">
        <v>13.5</v>
      </c>
      <c r="T45" s="58" t="s">
        <v>498</v>
      </c>
    </row>
    <row r="46" spans="1:20" ht="69.95" customHeight="1" x14ac:dyDescent="0.3">
      <c r="A46" s="71"/>
      <c r="B46" s="60">
        <v>43</v>
      </c>
      <c r="C46" s="61">
        <v>8809445611374</v>
      </c>
      <c r="D46" s="61" t="s">
        <v>260</v>
      </c>
      <c r="E46" s="61"/>
      <c r="F46" s="17" t="s">
        <v>766</v>
      </c>
      <c r="G46" s="17" t="s">
        <v>633</v>
      </c>
      <c r="H46" s="18" t="s">
        <v>142</v>
      </c>
      <c r="I46" s="18"/>
      <c r="J46" s="27">
        <v>56</v>
      </c>
      <c r="K46" s="28">
        <v>50</v>
      </c>
      <c r="L46" s="21">
        <v>78000</v>
      </c>
      <c r="M46" s="32" t="s">
        <v>143</v>
      </c>
      <c r="N46" s="32">
        <v>53</v>
      </c>
      <c r="O46" s="32">
        <v>28</v>
      </c>
      <c r="P46" s="32">
        <v>22</v>
      </c>
      <c r="Q46" s="55">
        <f t="shared" si="1"/>
        <v>3.2647999999999996E-2</v>
      </c>
      <c r="R46" s="56">
        <v>14.9</v>
      </c>
      <c r="S46" s="57">
        <v>13.5</v>
      </c>
      <c r="T46" s="58" t="s">
        <v>498</v>
      </c>
    </row>
    <row r="47" spans="1:20" ht="69.95" customHeight="1" x14ac:dyDescent="0.3">
      <c r="A47" s="71"/>
      <c r="B47" s="60">
        <v>44</v>
      </c>
      <c r="C47" s="61">
        <v>8809445611381</v>
      </c>
      <c r="D47" s="61" t="s">
        <v>255</v>
      </c>
      <c r="E47" s="61"/>
      <c r="F47" s="17" t="s">
        <v>767</v>
      </c>
      <c r="G47" s="17" t="s">
        <v>634</v>
      </c>
      <c r="H47" s="18" t="s">
        <v>188</v>
      </c>
      <c r="I47" s="18"/>
      <c r="J47" s="27">
        <v>80</v>
      </c>
      <c r="K47" s="28">
        <v>50</v>
      </c>
      <c r="L47" s="21">
        <v>78000</v>
      </c>
      <c r="M47" s="32" t="s">
        <v>144</v>
      </c>
      <c r="N47" s="32">
        <v>36</v>
      </c>
      <c r="O47" s="32">
        <v>36</v>
      </c>
      <c r="P47" s="32">
        <v>14.5</v>
      </c>
      <c r="Q47" s="55">
        <f t="shared" si="1"/>
        <v>1.8792E-2</v>
      </c>
      <c r="R47" s="56">
        <v>7.7</v>
      </c>
      <c r="S47" s="57">
        <v>7.2</v>
      </c>
      <c r="T47" s="58" t="s">
        <v>145</v>
      </c>
    </row>
    <row r="48" spans="1:20" ht="69.95" customHeight="1" x14ac:dyDescent="0.3">
      <c r="A48" s="71"/>
      <c r="B48" s="60">
        <v>45</v>
      </c>
      <c r="C48" s="61">
        <v>8809445617178</v>
      </c>
      <c r="D48" s="61" t="s">
        <v>259</v>
      </c>
      <c r="E48" s="61"/>
      <c r="F48" s="17" t="s">
        <v>768</v>
      </c>
      <c r="G48" s="17" t="s">
        <v>388</v>
      </c>
      <c r="H48" s="18" t="s">
        <v>539</v>
      </c>
      <c r="I48" s="18"/>
      <c r="J48" s="27">
        <v>56</v>
      </c>
      <c r="K48" s="28">
        <v>50</v>
      </c>
      <c r="L48" s="21">
        <v>78000</v>
      </c>
      <c r="M48" s="32" t="s">
        <v>540</v>
      </c>
      <c r="N48" s="32">
        <v>54</v>
      </c>
      <c r="O48" s="32">
        <v>28</v>
      </c>
      <c r="P48" s="32">
        <v>20.5</v>
      </c>
      <c r="Q48" s="55">
        <f t="shared" ref="Q48:Q53" si="2">N48*O48*P48*0.000001</f>
        <v>3.0995999999999999E-2</v>
      </c>
      <c r="R48" s="56">
        <v>14.5</v>
      </c>
      <c r="S48" s="57">
        <v>13.5</v>
      </c>
      <c r="T48" s="58" t="s">
        <v>500</v>
      </c>
    </row>
    <row r="49" spans="1:20" ht="69.95" customHeight="1" x14ac:dyDescent="0.3">
      <c r="A49" s="71"/>
      <c r="B49" s="60">
        <v>46</v>
      </c>
      <c r="C49" s="61">
        <v>8809445617185</v>
      </c>
      <c r="D49" s="61" t="s">
        <v>260</v>
      </c>
      <c r="E49" s="61"/>
      <c r="F49" s="17" t="s">
        <v>769</v>
      </c>
      <c r="G49" s="17" t="s">
        <v>389</v>
      </c>
      <c r="H49" s="18" t="s">
        <v>539</v>
      </c>
      <c r="I49" s="18"/>
      <c r="J49" s="27">
        <v>56</v>
      </c>
      <c r="K49" s="28">
        <v>50</v>
      </c>
      <c r="L49" s="21">
        <v>78000</v>
      </c>
      <c r="M49" s="32" t="s">
        <v>540</v>
      </c>
      <c r="N49" s="32">
        <v>54</v>
      </c>
      <c r="O49" s="32">
        <v>28</v>
      </c>
      <c r="P49" s="32">
        <v>20.5</v>
      </c>
      <c r="Q49" s="55">
        <f t="shared" ref="Q49" si="3">N49*O49*P49*0.000001</f>
        <v>3.0995999999999999E-2</v>
      </c>
      <c r="R49" s="56">
        <v>14.5</v>
      </c>
      <c r="S49" s="57">
        <v>13.5</v>
      </c>
      <c r="T49" s="58" t="s">
        <v>500</v>
      </c>
    </row>
    <row r="50" spans="1:20" ht="69.95" customHeight="1" x14ac:dyDescent="0.3">
      <c r="A50" s="71"/>
      <c r="B50" s="60">
        <v>47</v>
      </c>
      <c r="C50" s="61">
        <v>8809445617192</v>
      </c>
      <c r="D50" s="61" t="s">
        <v>255</v>
      </c>
      <c r="E50" s="61"/>
      <c r="F50" s="17" t="s">
        <v>770</v>
      </c>
      <c r="G50" s="17" t="s">
        <v>390</v>
      </c>
      <c r="H50" s="18" t="s">
        <v>188</v>
      </c>
      <c r="I50" s="18"/>
      <c r="J50" s="27">
        <v>80</v>
      </c>
      <c r="K50" s="28">
        <v>50</v>
      </c>
      <c r="L50" s="21">
        <v>78000</v>
      </c>
      <c r="M50" s="32" t="s">
        <v>144</v>
      </c>
      <c r="N50" s="32">
        <v>36</v>
      </c>
      <c r="O50" s="32">
        <v>36</v>
      </c>
      <c r="P50" s="32">
        <v>14.5</v>
      </c>
      <c r="Q50" s="55">
        <f t="shared" si="2"/>
        <v>1.8792E-2</v>
      </c>
      <c r="R50" s="56">
        <v>7.7</v>
      </c>
      <c r="S50" s="57">
        <v>7.2</v>
      </c>
      <c r="T50" s="58" t="s">
        <v>145</v>
      </c>
    </row>
    <row r="51" spans="1:20" ht="69.95" customHeight="1" x14ac:dyDescent="0.3">
      <c r="A51" s="71"/>
      <c r="B51" s="60">
        <v>48</v>
      </c>
      <c r="C51" s="61">
        <v>8809445617208</v>
      </c>
      <c r="D51" s="61" t="s">
        <v>259</v>
      </c>
      <c r="E51" s="61"/>
      <c r="F51" s="17" t="s">
        <v>771</v>
      </c>
      <c r="G51" s="17" t="s">
        <v>391</v>
      </c>
      <c r="H51" s="18" t="s">
        <v>539</v>
      </c>
      <c r="I51" s="18"/>
      <c r="J51" s="27">
        <v>56</v>
      </c>
      <c r="K51" s="28">
        <v>50</v>
      </c>
      <c r="L51" s="21">
        <v>78000</v>
      </c>
      <c r="M51" s="32" t="s">
        <v>540</v>
      </c>
      <c r="N51" s="32">
        <v>54</v>
      </c>
      <c r="O51" s="32">
        <v>28</v>
      </c>
      <c r="P51" s="32">
        <v>20.5</v>
      </c>
      <c r="Q51" s="55">
        <f t="shared" ref="Q51:Q52" si="4">N51*O51*P51*0.000001</f>
        <v>3.0995999999999999E-2</v>
      </c>
      <c r="R51" s="56">
        <v>14.5</v>
      </c>
      <c r="S51" s="57">
        <v>13.5</v>
      </c>
      <c r="T51" s="58" t="s">
        <v>500</v>
      </c>
    </row>
    <row r="52" spans="1:20" ht="69.95" customHeight="1" x14ac:dyDescent="0.3">
      <c r="A52" s="71"/>
      <c r="B52" s="60">
        <v>49</v>
      </c>
      <c r="C52" s="61">
        <v>8809445617215</v>
      </c>
      <c r="D52" s="61" t="s">
        <v>260</v>
      </c>
      <c r="E52" s="61"/>
      <c r="F52" s="17" t="s">
        <v>772</v>
      </c>
      <c r="G52" s="17" t="s">
        <v>392</v>
      </c>
      <c r="H52" s="18" t="s">
        <v>539</v>
      </c>
      <c r="I52" s="18"/>
      <c r="J52" s="27">
        <v>56</v>
      </c>
      <c r="K52" s="28">
        <v>50</v>
      </c>
      <c r="L52" s="21">
        <v>78000</v>
      </c>
      <c r="M52" s="32" t="s">
        <v>540</v>
      </c>
      <c r="N52" s="32">
        <v>54</v>
      </c>
      <c r="O52" s="32">
        <v>28</v>
      </c>
      <c r="P52" s="32">
        <v>20.5</v>
      </c>
      <c r="Q52" s="55">
        <f t="shared" si="4"/>
        <v>3.0995999999999999E-2</v>
      </c>
      <c r="R52" s="56">
        <v>14.5</v>
      </c>
      <c r="S52" s="57">
        <v>13.5</v>
      </c>
      <c r="T52" s="58" t="s">
        <v>500</v>
      </c>
    </row>
    <row r="53" spans="1:20" ht="69.95" customHeight="1" x14ac:dyDescent="0.3">
      <c r="A53" s="71"/>
      <c r="B53" s="60">
        <v>50</v>
      </c>
      <c r="C53" s="61">
        <v>8809445617222</v>
      </c>
      <c r="D53" s="61" t="s">
        <v>255</v>
      </c>
      <c r="E53" s="61"/>
      <c r="F53" s="17" t="s">
        <v>773</v>
      </c>
      <c r="G53" s="17" t="s">
        <v>393</v>
      </c>
      <c r="H53" s="18" t="s">
        <v>188</v>
      </c>
      <c r="I53" s="18"/>
      <c r="J53" s="27">
        <v>80</v>
      </c>
      <c r="K53" s="28">
        <v>50</v>
      </c>
      <c r="L53" s="21">
        <v>78000</v>
      </c>
      <c r="M53" s="32" t="s">
        <v>144</v>
      </c>
      <c r="N53" s="32">
        <v>36</v>
      </c>
      <c r="O53" s="32">
        <v>36</v>
      </c>
      <c r="P53" s="32">
        <v>14.5</v>
      </c>
      <c r="Q53" s="55">
        <f t="shared" si="2"/>
        <v>1.8792E-2</v>
      </c>
      <c r="R53" s="56">
        <v>7.7</v>
      </c>
      <c r="S53" s="57">
        <v>7.2</v>
      </c>
      <c r="T53" s="58" t="s">
        <v>145</v>
      </c>
    </row>
    <row r="54" spans="1:20" ht="69.95" customHeight="1" x14ac:dyDescent="0.3">
      <c r="A54" s="71"/>
      <c r="B54" s="60">
        <v>51</v>
      </c>
      <c r="C54" s="61">
        <v>8809445617000</v>
      </c>
      <c r="D54" s="61" t="s">
        <v>254</v>
      </c>
      <c r="E54" s="62"/>
      <c r="F54" s="17" t="s">
        <v>774</v>
      </c>
      <c r="G54" s="17" t="s">
        <v>35</v>
      </c>
      <c r="H54" s="18" t="s">
        <v>83</v>
      </c>
      <c r="I54" s="18"/>
      <c r="J54" s="27">
        <v>72</v>
      </c>
      <c r="K54" s="28">
        <v>100</v>
      </c>
      <c r="L54" s="21">
        <v>38000</v>
      </c>
      <c r="M54" s="32" t="s">
        <v>6</v>
      </c>
      <c r="N54" s="32">
        <v>40.5</v>
      </c>
      <c r="O54" s="32">
        <v>21.5</v>
      </c>
      <c r="P54" s="32">
        <v>24</v>
      </c>
      <c r="Q54" s="55">
        <f t="shared" si="1"/>
        <v>2.0898E-2</v>
      </c>
      <c r="R54" s="56">
        <v>10.3</v>
      </c>
      <c r="S54" s="57">
        <v>9.7000000000000011</v>
      </c>
      <c r="T54" s="58" t="s">
        <v>7</v>
      </c>
    </row>
    <row r="55" spans="1:20" ht="69.95" customHeight="1" x14ac:dyDescent="0.3">
      <c r="A55" s="71"/>
      <c r="B55" s="60">
        <v>52</v>
      </c>
      <c r="C55" s="61">
        <v>8809445617017</v>
      </c>
      <c r="D55" s="61" t="s">
        <v>254</v>
      </c>
      <c r="E55" s="62"/>
      <c r="F55" s="17" t="s">
        <v>775</v>
      </c>
      <c r="G55" s="17" t="s">
        <v>36</v>
      </c>
      <c r="H55" s="18" t="s">
        <v>83</v>
      </c>
      <c r="I55" s="18"/>
      <c r="J55" s="27">
        <v>72</v>
      </c>
      <c r="K55" s="28">
        <v>100</v>
      </c>
      <c r="L55" s="21">
        <v>38000</v>
      </c>
      <c r="M55" s="32" t="s">
        <v>6</v>
      </c>
      <c r="N55" s="32">
        <v>40.5</v>
      </c>
      <c r="O55" s="32">
        <v>21.5</v>
      </c>
      <c r="P55" s="32">
        <v>24</v>
      </c>
      <c r="Q55" s="55">
        <f t="shared" si="1"/>
        <v>2.0898E-2</v>
      </c>
      <c r="R55" s="56">
        <v>10.3</v>
      </c>
      <c r="S55" s="57">
        <v>9.7000000000000011</v>
      </c>
      <c r="T55" s="58" t="s">
        <v>7</v>
      </c>
    </row>
    <row r="56" spans="1:20" ht="69.95" customHeight="1" x14ac:dyDescent="0.3">
      <c r="A56" s="71"/>
      <c r="B56" s="60">
        <v>53</v>
      </c>
      <c r="C56" s="61">
        <v>8809445617031</v>
      </c>
      <c r="D56" s="61" t="s">
        <v>254</v>
      </c>
      <c r="E56" s="62"/>
      <c r="F56" s="17" t="s">
        <v>776</v>
      </c>
      <c r="G56" s="17" t="s">
        <v>37</v>
      </c>
      <c r="H56" s="18" t="s">
        <v>83</v>
      </c>
      <c r="I56" s="18"/>
      <c r="J56" s="27">
        <v>72</v>
      </c>
      <c r="K56" s="28">
        <v>100</v>
      </c>
      <c r="L56" s="21">
        <v>38000</v>
      </c>
      <c r="M56" s="32" t="s">
        <v>6</v>
      </c>
      <c r="N56" s="32">
        <v>40.5</v>
      </c>
      <c r="O56" s="32">
        <v>21.5</v>
      </c>
      <c r="P56" s="32">
        <v>24</v>
      </c>
      <c r="Q56" s="55">
        <f t="shared" si="1"/>
        <v>2.0898E-2</v>
      </c>
      <c r="R56" s="56">
        <v>10.3</v>
      </c>
      <c r="S56" s="57">
        <v>9.7000000000000011</v>
      </c>
      <c r="T56" s="58" t="s">
        <v>7</v>
      </c>
    </row>
    <row r="57" spans="1:20" ht="69.95" customHeight="1" x14ac:dyDescent="0.3">
      <c r="A57" s="71"/>
      <c r="B57" s="60">
        <v>54</v>
      </c>
      <c r="C57" s="61">
        <v>8809445617024</v>
      </c>
      <c r="D57" s="61" t="s">
        <v>254</v>
      </c>
      <c r="E57" s="62"/>
      <c r="F57" s="17" t="s">
        <v>777</v>
      </c>
      <c r="G57" s="17" t="s">
        <v>38</v>
      </c>
      <c r="H57" s="18" t="s">
        <v>83</v>
      </c>
      <c r="I57" s="18"/>
      <c r="J57" s="27">
        <v>72</v>
      </c>
      <c r="K57" s="28">
        <v>100</v>
      </c>
      <c r="L57" s="21">
        <v>38000</v>
      </c>
      <c r="M57" s="32" t="s">
        <v>6</v>
      </c>
      <c r="N57" s="32">
        <v>40.5</v>
      </c>
      <c r="O57" s="32">
        <v>21.5</v>
      </c>
      <c r="P57" s="32">
        <v>24</v>
      </c>
      <c r="Q57" s="55">
        <f t="shared" si="1"/>
        <v>2.0898E-2</v>
      </c>
      <c r="R57" s="56">
        <v>10.3</v>
      </c>
      <c r="S57" s="57">
        <v>9.7000000000000011</v>
      </c>
      <c r="T57" s="58" t="s">
        <v>7</v>
      </c>
    </row>
    <row r="58" spans="1:20" ht="69.95" customHeight="1" x14ac:dyDescent="0.3">
      <c r="A58" s="71"/>
      <c r="B58" s="60">
        <v>55</v>
      </c>
      <c r="C58" s="61">
        <v>8809445616508</v>
      </c>
      <c r="D58" s="61" t="s">
        <v>256</v>
      </c>
      <c r="E58" s="62"/>
      <c r="F58" s="17" t="s">
        <v>778</v>
      </c>
      <c r="G58" s="17" t="s">
        <v>39</v>
      </c>
      <c r="H58" s="18" t="s">
        <v>40</v>
      </c>
      <c r="I58" s="18"/>
      <c r="J58" s="27">
        <v>40</v>
      </c>
      <c r="K58" s="28">
        <v>200</v>
      </c>
      <c r="L58" s="21">
        <v>25000</v>
      </c>
      <c r="M58" s="32" t="s">
        <v>41</v>
      </c>
      <c r="N58" s="32">
        <v>61</v>
      </c>
      <c r="O58" s="32">
        <v>33</v>
      </c>
      <c r="P58" s="32">
        <v>19</v>
      </c>
      <c r="Q58" s="55">
        <f t="shared" si="1"/>
        <v>3.8246999999999996E-2</v>
      </c>
      <c r="R58" s="56">
        <v>11.5</v>
      </c>
      <c r="S58" s="57">
        <v>10.8</v>
      </c>
      <c r="T58" s="58" t="s">
        <v>42</v>
      </c>
    </row>
    <row r="59" spans="1:20" ht="69.95" customHeight="1" x14ac:dyDescent="0.3">
      <c r="A59" s="71"/>
      <c r="B59" s="60">
        <v>56</v>
      </c>
      <c r="C59" s="61">
        <v>8809445616546</v>
      </c>
      <c r="D59" s="61" t="s">
        <v>256</v>
      </c>
      <c r="E59" s="62"/>
      <c r="F59" s="17" t="s">
        <v>779</v>
      </c>
      <c r="G59" s="17" t="s">
        <v>43</v>
      </c>
      <c r="H59" s="18" t="s">
        <v>40</v>
      </c>
      <c r="I59" s="18"/>
      <c r="J59" s="27">
        <v>40</v>
      </c>
      <c r="K59" s="28">
        <v>200</v>
      </c>
      <c r="L59" s="21">
        <v>25000</v>
      </c>
      <c r="M59" s="32" t="s">
        <v>41</v>
      </c>
      <c r="N59" s="32">
        <v>61</v>
      </c>
      <c r="O59" s="32">
        <v>33</v>
      </c>
      <c r="P59" s="32">
        <v>19</v>
      </c>
      <c r="Q59" s="55">
        <f t="shared" si="1"/>
        <v>3.8246999999999996E-2</v>
      </c>
      <c r="R59" s="56">
        <v>11.5</v>
      </c>
      <c r="S59" s="57">
        <v>10.8</v>
      </c>
      <c r="T59" s="58" t="s">
        <v>42</v>
      </c>
    </row>
    <row r="60" spans="1:20" ht="69.95" customHeight="1" x14ac:dyDescent="0.3">
      <c r="A60" s="71"/>
      <c r="B60" s="60">
        <v>57</v>
      </c>
      <c r="C60" s="61">
        <v>8809445616553</v>
      </c>
      <c r="D60" s="61" t="s">
        <v>256</v>
      </c>
      <c r="E60" s="62"/>
      <c r="F60" s="17" t="s">
        <v>780</v>
      </c>
      <c r="G60" s="17" t="s">
        <v>44</v>
      </c>
      <c r="H60" s="18" t="s">
        <v>40</v>
      </c>
      <c r="I60" s="18"/>
      <c r="J60" s="27">
        <v>40</v>
      </c>
      <c r="K60" s="28">
        <v>200</v>
      </c>
      <c r="L60" s="21">
        <v>25000</v>
      </c>
      <c r="M60" s="32" t="s">
        <v>41</v>
      </c>
      <c r="N60" s="32">
        <v>61</v>
      </c>
      <c r="O60" s="32">
        <v>33</v>
      </c>
      <c r="P60" s="32">
        <v>19</v>
      </c>
      <c r="Q60" s="55">
        <f t="shared" si="1"/>
        <v>3.8246999999999996E-2</v>
      </c>
      <c r="R60" s="56">
        <v>11.5</v>
      </c>
      <c r="S60" s="57">
        <v>10.8</v>
      </c>
      <c r="T60" s="58" t="s">
        <v>42</v>
      </c>
    </row>
    <row r="61" spans="1:20" ht="69.95" customHeight="1" x14ac:dyDescent="0.3">
      <c r="A61" s="71"/>
      <c r="B61" s="60">
        <v>58</v>
      </c>
      <c r="C61" s="61">
        <v>8809445616522</v>
      </c>
      <c r="D61" s="61" t="s">
        <v>256</v>
      </c>
      <c r="E61" s="62"/>
      <c r="F61" s="17" t="s">
        <v>781</v>
      </c>
      <c r="G61" s="17" t="s">
        <v>45</v>
      </c>
      <c r="H61" s="18" t="s">
        <v>40</v>
      </c>
      <c r="I61" s="18"/>
      <c r="J61" s="27">
        <v>40</v>
      </c>
      <c r="K61" s="28">
        <v>200</v>
      </c>
      <c r="L61" s="21">
        <v>25000</v>
      </c>
      <c r="M61" s="32" t="s">
        <v>41</v>
      </c>
      <c r="N61" s="32">
        <v>61</v>
      </c>
      <c r="O61" s="32">
        <v>33</v>
      </c>
      <c r="P61" s="32">
        <v>19</v>
      </c>
      <c r="Q61" s="55">
        <f t="shared" si="1"/>
        <v>3.8246999999999996E-2</v>
      </c>
      <c r="R61" s="56">
        <v>11.5</v>
      </c>
      <c r="S61" s="57">
        <v>10.8</v>
      </c>
      <c r="T61" s="58" t="s">
        <v>42</v>
      </c>
    </row>
    <row r="62" spans="1:20" ht="69.95" customHeight="1" x14ac:dyDescent="0.3">
      <c r="A62" s="71"/>
      <c r="B62" s="60">
        <v>59</v>
      </c>
      <c r="C62" s="61">
        <v>8809445611879</v>
      </c>
      <c r="D62" s="61" t="s">
        <v>255</v>
      </c>
      <c r="E62" s="62"/>
      <c r="F62" s="17" t="s">
        <v>782</v>
      </c>
      <c r="G62" s="17" t="s">
        <v>204</v>
      </c>
      <c r="H62" s="18" t="s">
        <v>207</v>
      </c>
      <c r="I62" s="18"/>
      <c r="J62" s="27">
        <v>40</v>
      </c>
      <c r="K62" s="28">
        <v>200</v>
      </c>
      <c r="L62" s="21">
        <v>79000</v>
      </c>
      <c r="M62" s="32" t="s">
        <v>209</v>
      </c>
      <c r="N62" s="32">
        <v>64</v>
      </c>
      <c r="O62" s="32">
        <v>33</v>
      </c>
      <c r="P62" s="32">
        <v>20</v>
      </c>
      <c r="Q62" s="55">
        <f t="shared" si="1"/>
        <v>4.224E-2</v>
      </c>
      <c r="R62" s="56">
        <v>10.5</v>
      </c>
      <c r="S62" s="57">
        <v>10</v>
      </c>
      <c r="T62" s="58" t="s">
        <v>9</v>
      </c>
    </row>
    <row r="63" spans="1:20" ht="69.95" customHeight="1" x14ac:dyDescent="0.3">
      <c r="A63" s="71"/>
      <c r="B63" s="60">
        <v>60</v>
      </c>
      <c r="C63" s="61">
        <v>8809445611886</v>
      </c>
      <c r="D63" s="61" t="s">
        <v>255</v>
      </c>
      <c r="E63" s="62"/>
      <c r="F63" s="17" t="s">
        <v>783</v>
      </c>
      <c r="G63" s="17" t="s">
        <v>205</v>
      </c>
      <c r="H63" s="18" t="s">
        <v>207</v>
      </c>
      <c r="I63" s="18"/>
      <c r="J63" s="27">
        <v>40</v>
      </c>
      <c r="K63" s="28">
        <v>200</v>
      </c>
      <c r="L63" s="21">
        <v>79000</v>
      </c>
      <c r="M63" s="32" t="s">
        <v>209</v>
      </c>
      <c r="N63" s="32">
        <v>64</v>
      </c>
      <c r="O63" s="32">
        <v>33</v>
      </c>
      <c r="P63" s="32">
        <v>20</v>
      </c>
      <c r="Q63" s="55">
        <f t="shared" si="1"/>
        <v>4.224E-2</v>
      </c>
      <c r="R63" s="56">
        <v>10.5</v>
      </c>
      <c r="S63" s="57">
        <v>10</v>
      </c>
      <c r="T63" s="58" t="s">
        <v>9</v>
      </c>
    </row>
    <row r="64" spans="1:20" ht="69.95" customHeight="1" x14ac:dyDescent="0.3">
      <c r="A64" s="71"/>
      <c r="B64" s="60">
        <v>61</v>
      </c>
      <c r="C64" s="61">
        <v>8809445611893</v>
      </c>
      <c r="D64" s="61" t="s">
        <v>255</v>
      </c>
      <c r="E64" s="62"/>
      <c r="F64" s="17" t="s">
        <v>784</v>
      </c>
      <c r="G64" s="17" t="s">
        <v>206</v>
      </c>
      <c r="H64" s="18" t="s">
        <v>207</v>
      </c>
      <c r="I64" s="18"/>
      <c r="J64" s="27">
        <v>40</v>
      </c>
      <c r="K64" s="28">
        <v>200</v>
      </c>
      <c r="L64" s="21">
        <v>79000</v>
      </c>
      <c r="M64" s="32" t="s">
        <v>209</v>
      </c>
      <c r="N64" s="32">
        <v>64</v>
      </c>
      <c r="O64" s="32">
        <v>33</v>
      </c>
      <c r="P64" s="32">
        <v>20</v>
      </c>
      <c r="Q64" s="55">
        <f t="shared" si="1"/>
        <v>4.224E-2</v>
      </c>
      <c r="R64" s="56">
        <v>10.5</v>
      </c>
      <c r="S64" s="57">
        <v>10</v>
      </c>
      <c r="T64" s="58" t="s">
        <v>9</v>
      </c>
    </row>
    <row r="65" spans="1:20" ht="69.95" customHeight="1" x14ac:dyDescent="0.3">
      <c r="A65" s="71"/>
      <c r="B65" s="60">
        <v>62</v>
      </c>
      <c r="C65" s="61">
        <v>8809445611855</v>
      </c>
      <c r="D65" s="61" t="s">
        <v>255</v>
      </c>
      <c r="E65" s="62"/>
      <c r="F65" s="17" t="s">
        <v>785</v>
      </c>
      <c r="G65" s="17" t="s">
        <v>208</v>
      </c>
      <c r="H65" s="18" t="s">
        <v>134</v>
      </c>
      <c r="I65" s="18"/>
      <c r="J65" s="27">
        <v>24</v>
      </c>
      <c r="K65" s="28">
        <v>80</v>
      </c>
      <c r="L65" s="21">
        <v>99000</v>
      </c>
      <c r="M65" s="32" t="s">
        <v>213</v>
      </c>
      <c r="N65" s="32">
        <v>42</v>
      </c>
      <c r="O65" s="32">
        <v>32.5</v>
      </c>
      <c r="P65" s="32">
        <v>50</v>
      </c>
      <c r="Q65" s="55">
        <f t="shared" si="1"/>
        <v>6.8249999999999991E-2</v>
      </c>
      <c r="R65" s="56">
        <v>20.5</v>
      </c>
      <c r="S65" s="57">
        <v>19.5</v>
      </c>
      <c r="T65" s="58" t="s">
        <v>214</v>
      </c>
    </row>
    <row r="66" spans="1:20" ht="69.95" customHeight="1" x14ac:dyDescent="0.3">
      <c r="A66" s="71"/>
      <c r="B66" s="60">
        <v>63</v>
      </c>
      <c r="C66" s="61">
        <v>8809445611862</v>
      </c>
      <c r="D66" s="61" t="s">
        <v>255</v>
      </c>
      <c r="E66" s="62"/>
      <c r="F66" s="17" t="s">
        <v>786</v>
      </c>
      <c r="G66" s="17" t="s">
        <v>335</v>
      </c>
      <c r="H66" s="18" t="s">
        <v>134</v>
      </c>
      <c r="I66" s="18"/>
      <c r="J66" s="27">
        <v>24</v>
      </c>
      <c r="K66" s="28">
        <v>80</v>
      </c>
      <c r="L66" s="21">
        <v>99000</v>
      </c>
      <c r="M66" s="32" t="s">
        <v>213</v>
      </c>
      <c r="N66" s="32">
        <v>42</v>
      </c>
      <c r="O66" s="32">
        <v>32.5</v>
      </c>
      <c r="P66" s="32">
        <v>50</v>
      </c>
      <c r="Q66" s="55">
        <f t="shared" si="1"/>
        <v>6.8249999999999991E-2</v>
      </c>
      <c r="R66" s="56">
        <v>20.5</v>
      </c>
      <c r="S66" s="57">
        <v>19.5</v>
      </c>
      <c r="T66" s="58" t="s">
        <v>214</v>
      </c>
    </row>
    <row r="67" spans="1:20" ht="69.95" customHeight="1" x14ac:dyDescent="0.3">
      <c r="A67" s="71"/>
      <c r="B67" s="60">
        <v>64</v>
      </c>
      <c r="C67" s="61">
        <v>8809679092178</v>
      </c>
      <c r="D67" s="61" t="s">
        <v>698</v>
      </c>
      <c r="E67" s="62"/>
      <c r="F67" s="17" t="s">
        <v>787</v>
      </c>
      <c r="G67" s="17" t="s">
        <v>46</v>
      </c>
      <c r="H67" s="18" t="s">
        <v>47</v>
      </c>
      <c r="I67" s="18"/>
      <c r="J67" s="27">
        <v>56</v>
      </c>
      <c r="K67" s="28">
        <v>40</v>
      </c>
      <c r="L67" s="21">
        <v>9000</v>
      </c>
      <c r="M67" s="32" t="s">
        <v>48</v>
      </c>
      <c r="N67" s="32">
        <v>37</v>
      </c>
      <c r="O67" s="32">
        <v>33</v>
      </c>
      <c r="P67" s="32">
        <v>16.5</v>
      </c>
      <c r="Q67" s="55">
        <f t="shared" si="1"/>
        <v>2.0146499999999998E-2</v>
      </c>
      <c r="R67" s="56">
        <v>17</v>
      </c>
      <c r="S67" s="57">
        <v>16</v>
      </c>
      <c r="T67" s="58" t="s">
        <v>49</v>
      </c>
    </row>
    <row r="68" spans="1:20" ht="69.95" customHeight="1" x14ac:dyDescent="0.3">
      <c r="A68" s="71"/>
      <c r="B68" s="60">
        <v>65</v>
      </c>
      <c r="C68" s="61">
        <v>8809679092161</v>
      </c>
      <c r="D68" s="61" t="s">
        <v>698</v>
      </c>
      <c r="E68" s="62"/>
      <c r="F68" s="17" t="s">
        <v>788</v>
      </c>
      <c r="G68" s="17" t="s">
        <v>50</v>
      </c>
      <c r="H68" s="18" t="s">
        <v>203</v>
      </c>
      <c r="I68" s="18"/>
      <c r="J68" s="27">
        <v>56</v>
      </c>
      <c r="K68" s="28">
        <v>40</v>
      </c>
      <c r="L68" s="21">
        <v>9000</v>
      </c>
      <c r="M68" s="32" t="s">
        <v>48</v>
      </c>
      <c r="N68" s="32">
        <v>37</v>
      </c>
      <c r="O68" s="32">
        <v>33</v>
      </c>
      <c r="P68" s="32">
        <v>16.5</v>
      </c>
      <c r="Q68" s="55">
        <f t="shared" si="1"/>
        <v>2.0146499999999998E-2</v>
      </c>
      <c r="R68" s="56">
        <v>17</v>
      </c>
      <c r="S68" s="57">
        <v>16</v>
      </c>
      <c r="T68" s="58" t="s">
        <v>49</v>
      </c>
    </row>
    <row r="69" spans="1:20" ht="69.95" customHeight="1" x14ac:dyDescent="0.3">
      <c r="A69" s="59"/>
      <c r="B69" s="60">
        <v>66</v>
      </c>
      <c r="C69" s="61">
        <v>8809445611787</v>
      </c>
      <c r="D69" s="61" t="s">
        <v>698</v>
      </c>
      <c r="E69" s="62"/>
      <c r="F69" s="17" t="s">
        <v>789</v>
      </c>
      <c r="G69" s="17" t="s">
        <v>231</v>
      </c>
      <c r="H69" s="18" t="s">
        <v>216</v>
      </c>
      <c r="I69" s="18"/>
      <c r="J69" s="27">
        <v>56</v>
      </c>
      <c r="K69" s="28">
        <v>50</v>
      </c>
      <c r="L69" s="21">
        <v>35000</v>
      </c>
      <c r="M69" s="32" t="s">
        <v>181</v>
      </c>
      <c r="N69" s="32">
        <v>20.5</v>
      </c>
      <c r="O69" s="32">
        <v>28</v>
      </c>
      <c r="P69" s="32">
        <v>53.5</v>
      </c>
      <c r="Q69" s="55">
        <f t="shared" si="1"/>
        <v>3.0709E-2</v>
      </c>
      <c r="R69" s="56">
        <v>16.5</v>
      </c>
      <c r="S69" s="57">
        <v>16</v>
      </c>
      <c r="T69" s="58" t="s">
        <v>182</v>
      </c>
    </row>
    <row r="70" spans="1:20" ht="69.95" customHeight="1" x14ac:dyDescent="0.3">
      <c r="A70" s="59"/>
      <c r="B70" s="60">
        <v>67</v>
      </c>
      <c r="C70" s="61">
        <v>8809445611794</v>
      </c>
      <c r="D70" s="61" t="s">
        <v>698</v>
      </c>
      <c r="E70" s="62"/>
      <c r="F70" s="17" t="s">
        <v>790</v>
      </c>
      <c r="G70" s="17" t="s">
        <v>232</v>
      </c>
      <c r="H70" s="18" t="s">
        <v>216</v>
      </c>
      <c r="I70" s="18"/>
      <c r="J70" s="27">
        <v>56</v>
      </c>
      <c r="K70" s="28">
        <v>50</v>
      </c>
      <c r="L70" s="21">
        <v>35000</v>
      </c>
      <c r="M70" s="32" t="s">
        <v>181</v>
      </c>
      <c r="N70" s="32">
        <v>20.5</v>
      </c>
      <c r="O70" s="32">
        <v>28</v>
      </c>
      <c r="P70" s="32">
        <v>53.5</v>
      </c>
      <c r="Q70" s="55">
        <f t="shared" si="1"/>
        <v>3.0709E-2</v>
      </c>
      <c r="R70" s="56">
        <v>16.5</v>
      </c>
      <c r="S70" s="57">
        <v>16</v>
      </c>
      <c r="T70" s="58" t="s">
        <v>182</v>
      </c>
    </row>
    <row r="71" spans="1:20" ht="69.95" customHeight="1" x14ac:dyDescent="0.3">
      <c r="A71" s="71"/>
      <c r="B71" s="60">
        <v>68</v>
      </c>
      <c r="C71" s="61">
        <v>8809445617260</v>
      </c>
      <c r="D71" s="61" t="s">
        <v>252</v>
      </c>
      <c r="E71" s="62"/>
      <c r="F71" s="17" t="s">
        <v>791</v>
      </c>
      <c r="G71" s="17" t="s">
        <v>215</v>
      </c>
      <c r="H71" s="18" t="s">
        <v>217</v>
      </c>
      <c r="I71" s="18"/>
      <c r="J71" s="27">
        <v>28</v>
      </c>
      <c r="K71" s="28">
        <v>16</v>
      </c>
      <c r="L71" s="21">
        <v>105000</v>
      </c>
      <c r="M71" s="32" t="s">
        <v>359</v>
      </c>
      <c r="N71" s="32">
        <v>45.5</v>
      </c>
      <c r="O71" s="32">
        <v>43.5</v>
      </c>
      <c r="P71" s="32">
        <v>23.8</v>
      </c>
      <c r="Q71" s="55">
        <f t="shared" si="1"/>
        <v>4.7106149999999999E-2</v>
      </c>
      <c r="R71" s="56">
        <v>17.5</v>
      </c>
      <c r="S71" s="57">
        <v>16.8</v>
      </c>
      <c r="T71" s="58" t="s">
        <v>370</v>
      </c>
    </row>
    <row r="72" spans="1:20" ht="69.95" customHeight="1" x14ac:dyDescent="0.3">
      <c r="A72" s="59"/>
      <c r="B72" s="60">
        <v>69</v>
      </c>
      <c r="C72" s="61">
        <v>8809951050353</v>
      </c>
      <c r="D72" s="61" t="s">
        <v>698</v>
      </c>
      <c r="E72" s="62"/>
      <c r="F72" s="17" t="s">
        <v>792</v>
      </c>
      <c r="G72" s="17" t="s">
        <v>697</v>
      </c>
      <c r="H72" s="18" t="s">
        <v>516</v>
      </c>
      <c r="I72" s="18"/>
      <c r="J72" s="19">
        <v>28</v>
      </c>
      <c r="K72" s="20">
        <v>50</v>
      </c>
      <c r="L72" s="21">
        <v>55000</v>
      </c>
      <c r="M72" s="72" t="s">
        <v>517</v>
      </c>
      <c r="N72" s="32">
        <v>57</v>
      </c>
      <c r="O72" s="32">
        <v>29.5</v>
      </c>
      <c r="P72" s="32">
        <v>22.5</v>
      </c>
      <c r="Q72" s="55">
        <f t="shared" ref="Q72" si="5">N72*O72*P72*0.000001</f>
        <v>3.7833749999999999E-2</v>
      </c>
      <c r="R72" s="56">
        <v>18</v>
      </c>
      <c r="S72" s="56">
        <v>17</v>
      </c>
      <c r="T72" s="32" t="s">
        <v>518</v>
      </c>
    </row>
    <row r="73" spans="1:20" ht="69.95" customHeight="1" x14ac:dyDescent="0.3">
      <c r="A73" s="71"/>
      <c r="B73" s="60">
        <v>70</v>
      </c>
      <c r="C73" s="61">
        <v>8809445616089</v>
      </c>
      <c r="D73" s="61" t="s">
        <v>261</v>
      </c>
      <c r="E73" s="62"/>
      <c r="F73" s="17" t="s">
        <v>793</v>
      </c>
      <c r="G73" s="17" t="s">
        <v>51</v>
      </c>
      <c r="H73" s="18" t="s">
        <v>134</v>
      </c>
      <c r="I73" s="18"/>
      <c r="J73" s="27">
        <v>48</v>
      </c>
      <c r="K73" s="28">
        <v>50</v>
      </c>
      <c r="L73" s="21">
        <v>78000</v>
      </c>
      <c r="M73" s="32" t="s">
        <v>52</v>
      </c>
      <c r="N73" s="32">
        <v>44</v>
      </c>
      <c r="O73" s="32">
        <v>30</v>
      </c>
      <c r="P73" s="32">
        <v>22.5</v>
      </c>
      <c r="Q73" s="55">
        <f t="shared" si="1"/>
        <v>2.9699999999999997E-2</v>
      </c>
      <c r="R73" s="56">
        <v>19</v>
      </c>
      <c r="S73" s="57">
        <v>18.25</v>
      </c>
      <c r="T73" s="58" t="s">
        <v>53</v>
      </c>
    </row>
    <row r="74" spans="1:20" ht="69.95" customHeight="1" x14ac:dyDescent="0.3">
      <c r="A74" s="71"/>
      <c r="B74" s="60">
        <v>71</v>
      </c>
      <c r="C74" s="61">
        <v>8809445616096</v>
      </c>
      <c r="D74" s="61" t="s">
        <v>262</v>
      </c>
      <c r="E74" s="62"/>
      <c r="F74" s="17" t="s">
        <v>794</v>
      </c>
      <c r="G74" s="17" t="s">
        <v>54</v>
      </c>
      <c r="H74" s="18" t="s">
        <v>134</v>
      </c>
      <c r="I74" s="18"/>
      <c r="J74" s="27">
        <v>48</v>
      </c>
      <c r="K74" s="28">
        <v>50</v>
      </c>
      <c r="L74" s="21">
        <v>78000</v>
      </c>
      <c r="M74" s="32" t="s">
        <v>52</v>
      </c>
      <c r="N74" s="32">
        <v>44</v>
      </c>
      <c r="O74" s="32">
        <v>30</v>
      </c>
      <c r="P74" s="32">
        <v>22.5</v>
      </c>
      <c r="Q74" s="55">
        <f t="shared" ref="Q74:Q155" si="6">N74*O74*P74*0.000001</f>
        <v>2.9699999999999997E-2</v>
      </c>
      <c r="R74" s="56">
        <v>19</v>
      </c>
      <c r="S74" s="57">
        <v>18.25</v>
      </c>
      <c r="T74" s="58" t="s">
        <v>53</v>
      </c>
    </row>
    <row r="75" spans="1:20" ht="69.95" customHeight="1" x14ac:dyDescent="0.3">
      <c r="A75" s="71"/>
      <c r="B75" s="60">
        <v>72</v>
      </c>
      <c r="C75" s="61">
        <v>8809445616119</v>
      </c>
      <c r="D75" s="61" t="s">
        <v>254</v>
      </c>
      <c r="E75" s="62"/>
      <c r="F75" s="17" t="s">
        <v>795</v>
      </c>
      <c r="G75" s="17" t="s">
        <v>55</v>
      </c>
      <c r="H75" s="18" t="s">
        <v>161</v>
      </c>
      <c r="I75" s="18"/>
      <c r="J75" s="27">
        <v>64</v>
      </c>
      <c r="K75" s="28">
        <v>100</v>
      </c>
      <c r="L75" s="21">
        <v>78000</v>
      </c>
      <c r="M75" s="32" t="s">
        <v>56</v>
      </c>
      <c r="N75" s="32">
        <v>43</v>
      </c>
      <c r="O75" s="32">
        <v>29</v>
      </c>
      <c r="P75" s="32">
        <v>14.5</v>
      </c>
      <c r="Q75" s="55">
        <f t="shared" si="6"/>
        <v>1.80815E-2</v>
      </c>
      <c r="R75" s="56">
        <v>19.2</v>
      </c>
      <c r="S75" s="57">
        <v>18.5</v>
      </c>
      <c r="T75" s="58" t="s">
        <v>57</v>
      </c>
    </row>
    <row r="76" spans="1:20" ht="69.95" customHeight="1" x14ac:dyDescent="0.3">
      <c r="A76" s="71"/>
      <c r="B76" s="60">
        <v>73</v>
      </c>
      <c r="C76" s="61">
        <v>8809445616102</v>
      </c>
      <c r="D76" s="61" t="s">
        <v>255</v>
      </c>
      <c r="E76" s="62"/>
      <c r="F76" s="17" t="s">
        <v>796</v>
      </c>
      <c r="G76" s="17" t="s">
        <v>58</v>
      </c>
      <c r="H76" s="18" t="s">
        <v>162</v>
      </c>
      <c r="I76" s="18"/>
      <c r="J76" s="27">
        <v>40</v>
      </c>
      <c r="K76" s="28">
        <v>50</v>
      </c>
      <c r="L76" s="21">
        <v>78000</v>
      </c>
      <c r="M76" s="32" t="s">
        <v>59</v>
      </c>
      <c r="N76" s="32">
        <v>42</v>
      </c>
      <c r="O76" s="32">
        <v>37.5</v>
      </c>
      <c r="P76" s="32">
        <v>14.5</v>
      </c>
      <c r="Q76" s="55">
        <f t="shared" si="6"/>
        <v>2.28375E-2</v>
      </c>
      <c r="R76" s="56">
        <v>13.3</v>
      </c>
      <c r="S76" s="57">
        <v>12.75</v>
      </c>
      <c r="T76" s="58" t="s">
        <v>60</v>
      </c>
    </row>
    <row r="77" spans="1:20" ht="69.95" customHeight="1" x14ac:dyDescent="0.3">
      <c r="A77" s="59"/>
      <c r="B77" s="60">
        <v>74</v>
      </c>
      <c r="C77" s="61">
        <v>8809679092475</v>
      </c>
      <c r="D77" s="61" t="s">
        <v>256</v>
      </c>
      <c r="E77" s="61"/>
      <c r="F77" s="17" t="s">
        <v>797</v>
      </c>
      <c r="G77" s="17" t="s">
        <v>394</v>
      </c>
      <c r="H77" s="18" t="s">
        <v>40</v>
      </c>
      <c r="I77" s="18"/>
      <c r="J77" s="27">
        <v>40</v>
      </c>
      <c r="K77" s="28">
        <v>200</v>
      </c>
      <c r="L77" s="21">
        <v>68000</v>
      </c>
      <c r="M77" s="32" t="s">
        <v>395</v>
      </c>
      <c r="N77" s="32">
        <v>40</v>
      </c>
      <c r="O77" s="32">
        <v>63</v>
      </c>
      <c r="P77" s="32">
        <v>19</v>
      </c>
      <c r="Q77" s="55">
        <f t="shared" ref="Q77" si="7">N77*O77*P77*0.000001</f>
        <v>4.7879999999999999E-2</v>
      </c>
      <c r="R77" s="56">
        <v>14.55</v>
      </c>
      <c r="S77" s="56">
        <v>14</v>
      </c>
      <c r="T77" s="32" t="s">
        <v>396</v>
      </c>
    </row>
    <row r="78" spans="1:20" ht="99.6" customHeight="1" x14ac:dyDescent="0.3">
      <c r="A78" s="71"/>
      <c r="B78" s="60">
        <v>75</v>
      </c>
      <c r="C78" s="61">
        <v>8809445611350</v>
      </c>
      <c r="D78" s="61" t="s">
        <v>263</v>
      </c>
      <c r="E78" s="62"/>
      <c r="F78" s="17" t="s">
        <v>798</v>
      </c>
      <c r="G78" s="17" t="s">
        <v>233</v>
      </c>
      <c r="H78" s="18" t="s">
        <v>183</v>
      </c>
      <c r="I78" s="18"/>
      <c r="J78" s="27">
        <v>28</v>
      </c>
      <c r="K78" s="28">
        <v>10</v>
      </c>
      <c r="L78" s="21">
        <v>320000</v>
      </c>
      <c r="M78" s="32" t="s">
        <v>147</v>
      </c>
      <c r="N78" s="32">
        <v>39</v>
      </c>
      <c r="O78" s="32">
        <v>63</v>
      </c>
      <c r="P78" s="32">
        <v>25</v>
      </c>
      <c r="Q78" s="55">
        <f t="shared" si="6"/>
        <v>6.1425E-2</v>
      </c>
      <c r="R78" s="56">
        <v>14.5</v>
      </c>
      <c r="S78" s="57">
        <v>13.5</v>
      </c>
      <c r="T78" s="58" t="s">
        <v>148</v>
      </c>
    </row>
    <row r="79" spans="1:20" ht="69.95" customHeight="1" x14ac:dyDescent="0.3">
      <c r="A79" s="71"/>
      <c r="B79" s="60">
        <v>76</v>
      </c>
      <c r="C79" s="61">
        <v>8809445616126</v>
      </c>
      <c r="D79" s="61" t="s">
        <v>261</v>
      </c>
      <c r="E79" s="62"/>
      <c r="F79" s="17" t="s">
        <v>799</v>
      </c>
      <c r="G79" s="17" t="s">
        <v>61</v>
      </c>
      <c r="H79" s="18" t="s">
        <v>134</v>
      </c>
      <c r="I79" s="18"/>
      <c r="J79" s="27">
        <v>48</v>
      </c>
      <c r="K79" s="28">
        <v>50</v>
      </c>
      <c r="L79" s="21">
        <v>78000</v>
      </c>
      <c r="M79" s="32" t="s">
        <v>52</v>
      </c>
      <c r="N79" s="32">
        <v>44</v>
      </c>
      <c r="O79" s="32">
        <v>30</v>
      </c>
      <c r="P79" s="32">
        <v>22.5</v>
      </c>
      <c r="Q79" s="55">
        <f t="shared" si="6"/>
        <v>2.9699999999999997E-2</v>
      </c>
      <c r="R79" s="56">
        <v>19</v>
      </c>
      <c r="S79" s="57">
        <v>18.25</v>
      </c>
      <c r="T79" s="58" t="s">
        <v>53</v>
      </c>
    </row>
    <row r="80" spans="1:20" ht="69.95" customHeight="1" x14ac:dyDescent="0.3">
      <c r="A80" s="71"/>
      <c r="B80" s="60">
        <v>77</v>
      </c>
      <c r="C80" s="61">
        <v>8809445616133</v>
      </c>
      <c r="D80" s="61" t="s">
        <v>262</v>
      </c>
      <c r="E80" s="62"/>
      <c r="F80" s="17" t="s">
        <v>800</v>
      </c>
      <c r="G80" s="17" t="s">
        <v>62</v>
      </c>
      <c r="H80" s="18" t="s">
        <v>134</v>
      </c>
      <c r="I80" s="18"/>
      <c r="J80" s="27">
        <v>48</v>
      </c>
      <c r="K80" s="28">
        <v>50</v>
      </c>
      <c r="L80" s="21">
        <v>78000</v>
      </c>
      <c r="M80" s="32" t="s">
        <v>52</v>
      </c>
      <c r="N80" s="32">
        <v>44</v>
      </c>
      <c r="O80" s="32">
        <v>30</v>
      </c>
      <c r="P80" s="32">
        <v>22.5</v>
      </c>
      <c r="Q80" s="55">
        <f t="shared" si="6"/>
        <v>2.9699999999999997E-2</v>
      </c>
      <c r="R80" s="56">
        <v>19</v>
      </c>
      <c r="S80" s="57">
        <v>18.25</v>
      </c>
      <c r="T80" s="58" t="s">
        <v>53</v>
      </c>
    </row>
    <row r="81" spans="1:20" ht="69.95" customHeight="1" x14ac:dyDescent="0.3">
      <c r="A81" s="71"/>
      <c r="B81" s="60">
        <v>78</v>
      </c>
      <c r="C81" s="61">
        <v>8809445616157</v>
      </c>
      <c r="D81" s="61" t="s">
        <v>254</v>
      </c>
      <c r="E81" s="62"/>
      <c r="F81" s="17" t="s">
        <v>801</v>
      </c>
      <c r="G81" s="17" t="s">
        <v>63</v>
      </c>
      <c r="H81" s="18" t="s">
        <v>161</v>
      </c>
      <c r="I81" s="18"/>
      <c r="J81" s="27">
        <v>64</v>
      </c>
      <c r="K81" s="28">
        <v>100</v>
      </c>
      <c r="L81" s="21">
        <v>78000</v>
      </c>
      <c r="M81" s="32" t="s">
        <v>56</v>
      </c>
      <c r="N81" s="32">
        <v>43</v>
      </c>
      <c r="O81" s="32">
        <v>29</v>
      </c>
      <c r="P81" s="32">
        <v>14.5</v>
      </c>
      <c r="Q81" s="55">
        <f t="shared" si="6"/>
        <v>1.80815E-2</v>
      </c>
      <c r="R81" s="56">
        <v>19.2</v>
      </c>
      <c r="S81" s="57">
        <v>18.5</v>
      </c>
      <c r="T81" s="58" t="s">
        <v>57</v>
      </c>
    </row>
    <row r="82" spans="1:20" ht="69.95" customHeight="1" x14ac:dyDescent="0.3">
      <c r="A82" s="71"/>
      <c r="B82" s="60">
        <v>79</v>
      </c>
      <c r="C82" s="61">
        <v>8809445616140</v>
      </c>
      <c r="D82" s="61" t="s">
        <v>255</v>
      </c>
      <c r="E82" s="62"/>
      <c r="F82" s="17" t="s">
        <v>802</v>
      </c>
      <c r="G82" s="17" t="s">
        <v>64</v>
      </c>
      <c r="H82" s="18" t="s">
        <v>162</v>
      </c>
      <c r="I82" s="18"/>
      <c r="J82" s="27">
        <v>40</v>
      </c>
      <c r="K82" s="28">
        <v>50</v>
      </c>
      <c r="L82" s="21">
        <v>78000</v>
      </c>
      <c r="M82" s="32" t="s">
        <v>59</v>
      </c>
      <c r="N82" s="32">
        <v>42</v>
      </c>
      <c r="O82" s="32">
        <v>37.5</v>
      </c>
      <c r="P82" s="32">
        <v>14.5</v>
      </c>
      <c r="Q82" s="55">
        <f t="shared" si="6"/>
        <v>2.28375E-2</v>
      </c>
      <c r="R82" s="56">
        <v>13.3</v>
      </c>
      <c r="S82" s="57">
        <v>12.75</v>
      </c>
      <c r="T82" s="58" t="s">
        <v>60</v>
      </c>
    </row>
    <row r="83" spans="1:20" ht="69.95" customHeight="1" x14ac:dyDescent="0.3">
      <c r="A83" s="59"/>
      <c r="B83" s="60">
        <v>80</v>
      </c>
      <c r="C83" s="61">
        <v>8809679092468</v>
      </c>
      <c r="D83" s="61" t="s">
        <v>256</v>
      </c>
      <c r="E83" s="62"/>
      <c r="F83" s="17" t="s">
        <v>803</v>
      </c>
      <c r="G83" s="17" t="s">
        <v>397</v>
      </c>
      <c r="H83" s="18" t="s">
        <v>40</v>
      </c>
      <c r="I83" s="18"/>
      <c r="J83" s="27">
        <v>40</v>
      </c>
      <c r="K83" s="28">
        <v>200</v>
      </c>
      <c r="L83" s="21">
        <v>68000</v>
      </c>
      <c r="M83" s="32" t="s">
        <v>395</v>
      </c>
      <c r="N83" s="32">
        <v>40</v>
      </c>
      <c r="O83" s="32">
        <v>63</v>
      </c>
      <c r="P83" s="32">
        <v>19</v>
      </c>
      <c r="Q83" s="55">
        <f t="shared" si="6"/>
        <v>4.7879999999999999E-2</v>
      </c>
      <c r="R83" s="56">
        <v>14.55</v>
      </c>
      <c r="S83" s="56">
        <v>14</v>
      </c>
      <c r="T83" s="32" t="s">
        <v>396</v>
      </c>
    </row>
    <row r="84" spans="1:20" ht="99.6" customHeight="1" x14ac:dyDescent="0.3">
      <c r="A84" s="71"/>
      <c r="B84" s="60">
        <v>81</v>
      </c>
      <c r="C84" s="61">
        <v>8809445611343</v>
      </c>
      <c r="D84" s="61" t="s">
        <v>263</v>
      </c>
      <c r="E84" s="62"/>
      <c r="F84" s="17" t="s">
        <v>804</v>
      </c>
      <c r="G84" s="17" t="s">
        <v>234</v>
      </c>
      <c r="H84" s="18" t="s">
        <v>183</v>
      </c>
      <c r="I84" s="18"/>
      <c r="J84" s="27">
        <v>28</v>
      </c>
      <c r="K84" s="28">
        <v>10</v>
      </c>
      <c r="L84" s="21">
        <v>320000</v>
      </c>
      <c r="M84" s="32" t="s">
        <v>147</v>
      </c>
      <c r="N84" s="32">
        <v>39</v>
      </c>
      <c r="O84" s="32">
        <v>63</v>
      </c>
      <c r="P84" s="32">
        <v>25</v>
      </c>
      <c r="Q84" s="55">
        <f t="shared" si="6"/>
        <v>6.1425E-2</v>
      </c>
      <c r="R84" s="56">
        <v>14.5</v>
      </c>
      <c r="S84" s="57">
        <v>13.5</v>
      </c>
      <c r="T84" s="58" t="s">
        <v>148</v>
      </c>
    </row>
    <row r="85" spans="1:20" ht="69.95" customHeight="1" x14ac:dyDescent="0.3">
      <c r="A85" s="71"/>
      <c r="B85" s="60">
        <v>82</v>
      </c>
      <c r="C85" s="61">
        <v>8809589393044</v>
      </c>
      <c r="D85" s="61" t="s">
        <v>261</v>
      </c>
      <c r="E85" s="62"/>
      <c r="F85" s="17" t="s">
        <v>805</v>
      </c>
      <c r="G85" s="17" t="s">
        <v>65</v>
      </c>
      <c r="H85" s="18" t="s">
        <v>66</v>
      </c>
      <c r="I85" s="18"/>
      <c r="J85" s="27">
        <v>32</v>
      </c>
      <c r="K85" s="28">
        <v>50</v>
      </c>
      <c r="L85" s="21">
        <v>35000</v>
      </c>
      <c r="M85" s="32" t="s">
        <v>639</v>
      </c>
      <c r="N85" s="32">
        <v>66.5</v>
      </c>
      <c r="O85" s="32">
        <v>35</v>
      </c>
      <c r="P85" s="32">
        <v>19</v>
      </c>
      <c r="Q85" s="55">
        <f t="shared" si="6"/>
        <v>4.4222499999999998E-2</v>
      </c>
      <c r="R85" s="56">
        <v>22</v>
      </c>
      <c r="S85" s="57">
        <v>21</v>
      </c>
      <c r="T85" s="58" t="s">
        <v>68</v>
      </c>
    </row>
    <row r="86" spans="1:20" ht="69.95" customHeight="1" x14ac:dyDescent="0.3">
      <c r="A86" s="71"/>
      <c r="B86" s="60">
        <v>83</v>
      </c>
      <c r="C86" s="61">
        <v>8809589393051</v>
      </c>
      <c r="D86" s="61" t="s">
        <v>262</v>
      </c>
      <c r="E86" s="62"/>
      <c r="F86" s="17" t="s">
        <v>806</v>
      </c>
      <c r="G86" s="17" t="s">
        <v>69</v>
      </c>
      <c r="H86" s="18" t="s">
        <v>66</v>
      </c>
      <c r="I86" s="18"/>
      <c r="J86" s="27">
        <v>32</v>
      </c>
      <c r="K86" s="28">
        <v>50</v>
      </c>
      <c r="L86" s="21">
        <v>35000</v>
      </c>
      <c r="M86" s="32" t="s">
        <v>639</v>
      </c>
      <c r="N86" s="32">
        <v>66.5</v>
      </c>
      <c r="O86" s="32">
        <v>35</v>
      </c>
      <c r="P86" s="32">
        <v>19</v>
      </c>
      <c r="Q86" s="55">
        <f t="shared" ref="Q86" si="8">N86*O86*P86*0.000001</f>
        <v>4.4222499999999998E-2</v>
      </c>
      <c r="R86" s="56">
        <v>22</v>
      </c>
      <c r="S86" s="57">
        <v>21</v>
      </c>
      <c r="T86" s="58" t="s">
        <v>68</v>
      </c>
    </row>
    <row r="87" spans="1:20" ht="69.95" customHeight="1" x14ac:dyDescent="0.3">
      <c r="A87" s="71"/>
      <c r="B87" s="60">
        <v>84</v>
      </c>
      <c r="C87" s="61">
        <v>8809589393037</v>
      </c>
      <c r="D87" s="61" t="s">
        <v>264</v>
      </c>
      <c r="E87" s="62"/>
      <c r="F87" s="17" t="s">
        <v>807</v>
      </c>
      <c r="G87" s="17" t="s">
        <v>70</v>
      </c>
      <c r="H87" s="18" t="s">
        <v>71</v>
      </c>
      <c r="I87" s="18"/>
      <c r="J87" s="27">
        <v>28</v>
      </c>
      <c r="K87" s="28">
        <v>30</v>
      </c>
      <c r="L87" s="21">
        <v>45000</v>
      </c>
      <c r="M87" s="32" t="s">
        <v>640</v>
      </c>
      <c r="N87" s="32">
        <v>43.5</v>
      </c>
      <c r="O87" s="32">
        <v>37.5</v>
      </c>
      <c r="P87" s="32">
        <v>26.5</v>
      </c>
      <c r="Q87" s="55">
        <f t="shared" si="6"/>
        <v>4.3228124999999999E-2</v>
      </c>
      <c r="R87" s="56">
        <v>20</v>
      </c>
      <c r="S87" s="57">
        <v>19.5</v>
      </c>
      <c r="T87" s="58" t="s">
        <v>73</v>
      </c>
    </row>
    <row r="88" spans="1:20" ht="69.95" customHeight="1" x14ac:dyDescent="0.3">
      <c r="A88" s="71"/>
      <c r="B88" s="60">
        <v>85</v>
      </c>
      <c r="C88" s="61">
        <v>8809445611701</v>
      </c>
      <c r="D88" s="61" t="s">
        <v>255</v>
      </c>
      <c r="E88" s="62"/>
      <c r="F88" s="17" t="s">
        <v>808</v>
      </c>
      <c r="G88" s="17" t="s">
        <v>74</v>
      </c>
      <c r="H88" s="18" t="s">
        <v>75</v>
      </c>
      <c r="I88" s="18"/>
      <c r="J88" s="27">
        <v>32</v>
      </c>
      <c r="K88" s="28">
        <v>50</v>
      </c>
      <c r="L88" s="21">
        <v>35000</v>
      </c>
      <c r="M88" s="32" t="s">
        <v>641</v>
      </c>
      <c r="N88" s="32">
        <v>46.5</v>
      </c>
      <c r="O88" s="32">
        <v>46.5</v>
      </c>
      <c r="P88" s="32">
        <v>19.5</v>
      </c>
      <c r="Q88" s="55">
        <f t="shared" si="6"/>
        <v>4.2163874999999996E-2</v>
      </c>
      <c r="R88" s="56">
        <v>12.5</v>
      </c>
      <c r="S88" s="57">
        <v>11.65</v>
      </c>
      <c r="T88" s="58" t="s">
        <v>77</v>
      </c>
    </row>
    <row r="89" spans="1:20" ht="69.95" customHeight="1" x14ac:dyDescent="0.3">
      <c r="A89" s="71"/>
      <c r="B89" s="60">
        <v>86</v>
      </c>
      <c r="C89" s="61">
        <v>8809809803230</v>
      </c>
      <c r="D89" s="61" t="s">
        <v>261</v>
      </c>
      <c r="E89" s="62"/>
      <c r="F89" s="17" t="s">
        <v>809</v>
      </c>
      <c r="G89" s="17" t="s">
        <v>78</v>
      </c>
      <c r="H89" s="18" t="s">
        <v>66</v>
      </c>
      <c r="I89" s="18"/>
      <c r="J89" s="27">
        <v>32</v>
      </c>
      <c r="K89" s="28">
        <v>50</v>
      </c>
      <c r="L89" s="21">
        <v>35000</v>
      </c>
      <c r="M89" s="32" t="s">
        <v>67</v>
      </c>
      <c r="N89" s="32">
        <v>66.5</v>
      </c>
      <c r="O89" s="32">
        <v>36.5</v>
      </c>
      <c r="P89" s="32">
        <v>23</v>
      </c>
      <c r="Q89" s="55">
        <f t="shared" si="6"/>
        <v>5.5826749999999994E-2</v>
      </c>
      <c r="R89" s="56">
        <v>22</v>
      </c>
      <c r="S89" s="57">
        <v>21</v>
      </c>
      <c r="T89" s="58" t="s">
        <v>68</v>
      </c>
    </row>
    <row r="90" spans="1:20" ht="69.95" customHeight="1" x14ac:dyDescent="0.3">
      <c r="A90" s="71"/>
      <c r="B90" s="60">
        <v>87</v>
      </c>
      <c r="C90" s="61">
        <v>8809809803247</v>
      </c>
      <c r="D90" s="61" t="s">
        <v>262</v>
      </c>
      <c r="E90" s="62"/>
      <c r="F90" s="17" t="s">
        <v>810</v>
      </c>
      <c r="G90" s="17" t="s">
        <v>79</v>
      </c>
      <c r="H90" s="18" t="s">
        <v>66</v>
      </c>
      <c r="I90" s="18"/>
      <c r="J90" s="27">
        <v>32</v>
      </c>
      <c r="K90" s="28">
        <v>50</v>
      </c>
      <c r="L90" s="21">
        <v>35000</v>
      </c>
      <c r="M90" s="32" t="s">
        <v>67</v>
      </c>
      <c r="N90" s="32">
        <v>66.5</v>
      </c>
      <c r="O90" s="32">
        <v>36.5</v>
      </c>
      <c r="P90" s="32">
        <v>23</v>
      </c>
      <c r="Q90" s="55">
        <f t="shared" si="6"/>
        <v>5.5826749999999994E-2</v>
      </c>
      <c r="R90" s="56">
        <v>22</v>
      </c>
      <c r="S90" s="57">
        <v>21</v>
      </c>
      <c r="T90" s="58" t="s">
        <v>68</v>
      </c>
    </row>
    <row r="91" spans="1:20" ht="69.95" customHeight="1" x14ac:dyDescent="0.3">
      <c r="A91" s="71"/>
      <c r="B91" s="60">
        <v>88</v>
      </c>
      <c r="C91" s="61">
        <v>8809809803254</v>
      </c>
      <c r="D91" s="61" t="s">
        <v>264</v>
      </c>
      <c r="E91" s="62"/>
      <c r="F91" s="17" t="s">
        <v>811</v>
      </c>
      <c r="G91" s="17" t="s">
        <v>80</v>
      </c>
      <c r="H91" s="18" t="s">
        <v>71</v>
      </c>
      <c r="I91" s="18"/>
      <c r="J91" s="27">
        <v>28</v>
      </c>
      <c r="K91" s="28">
        <v>30</v>
      </c>
      <c r="L91" s="21">
        <v>45000</v>
      </c>
      <c r="M91" s="32" t="s">
        <v>72</v>
      </c>
      <c r="N91" s="32">
        <v>43.5</v>
      </c>
      <c r="O91" s="32">
        <v>38.5</v>
      </c>
      <c r="P91" s="32">
        <v>28.5</v>
      </c>
      <c r="Q91" s="55">
        <f t="shared" si="6"/>
        <v>4.7730374999999998E-2</v>
      </c>
      <c r="R91" s="56">
        <v>20.3</v>
      </c>
      <c r="S91" s="57">
        <v>19.5</v>
      </c>
      <c r="T91" s="58" t="s">
        <v>73</v>
      </c>
    </row>
    <row r="92" spans="1:20" ht="69.95" customHeight="1" x14ac:dyDescent="0.3">
      <c r="A92" s="71"/>
      <c r="B92" s="60">
        <v>89</v>
      </c>
      <c r="C92" s="61">
        <v>8809809803261</v>
      </c>
      <c r="D92" s="61" t="s">
        <v>255</v>
      </c>
      <c r="E92" s="62"/>
      <c r="F92" s="17" t="s">
        <v>812</v>
      </c>
      <c r="G92" s="17" t="s">
        <v>81</v>
      </c>
      <c r="H92" s="18" t="s">
        <v>75</v>
      </c>
      <c r="I92" s="18"/>
      <c r="J92" s="27">
        <v>32</v>
      </c>
      <c r="K92" s="28">
        <v>50</v>
      </c>
      <c r="L92" s="21">
        <v>35000</v>
      </c>
      <c r="M92" s="32" t="s">
        <v>76</v>
      </c>
      <c r="N92" s="32">
        <v>47</v>
      </c>
      <c r="O92" s="32">
        <v>47</v>
      </c>
      <c r="P92" s="32">
        <v>21</v>
      </c>
      <c r="Q92" s="55">
        <f t="shared" si="6"/>
        <v>4.6389E-2</v>
      </c>
      <c r="R92" s="56">
        <v>12.7</v>
      </c>
      <c r="S92" s="57">
        <v>11.65</v>
      </c>
      <c r="T92" s="58" t="s">
        <v>77</v>
      </c>
    </row>
    <row r="93" spans="1:20" ht="69.95" customHeight="1" x14ac:dyDescent="0.3">
      <c r="A93" s="71"/>
      <c r="B93" s="60">
        <v>90</v>
      </c>
      <c r="C93" s="61">
        <v>8809445611299</v>
      </c>
      <c r="D93" s="61" t="s">
        <v>254</v>
      </c>
      <c r="E93" s="62"/>
      <c r="F93" s="17" t="s">
        <v>813</v>
      </c>
      <c r="G93" s="17" t="s">
        <v>149</v>
      </c>
      <c r="H93" s="18" t="s">
        <v>163</v>
      </c>
      <c r="I93" s="18"/>
      <c r="J93" s="27">
        <v>24</v>
      </c>
      <c r="K93" s="28">
        <v>60</v>
      </c>
      <c r="L93" s="21">
        <v>35000</v>
      </c>
      <c r="M93" s="32" t="s">
        <v>150</v>
      </c>
      <c r="N93" s="32">
        <v>44</v>
      </c>
      <c r="O93" s="32">
        <v>26.5</v>
      </c>
      <c r="P93" s="32">
        <v>28</v>
      </c>
      <c r="Q93" s="55">
        <f t="shared" si="6"/>
        <v>3.2647999999999996E-2</v>
      </c>
      <c r="R93" s="56">
        <v>21.2</v>
      </c>
      <c r="S93" s="57">
        <v>20.2</v>
      </c>
      <c r="T93" s="58" t="s">
        <v>82</v>
      </c>
    </row>
    <row r="94" spans="1:20" ht="69.95" customHeight="1" x14ac:dyDescent="0.3">
      <c r="A94" s="71"/>
      <c r="B94" s="60">
        <v>91</v>
      </c>
      <c r="C94" s="61">
        <v>8809445611305</v>
      </c>
      <c r="D94" s="61" t="s">
        <v>254</v>
      </c>
      <c r="E94" s="62"/>
      <c r="F94" s="17" t="s">
        <v>814</v>
      </c>
      <c r="G94" s="17" t="s">
        <v>151</v>
      </c>
      <c r="H94" s="18" t="s">
        <v>163</v>
      </c>
      <c r="I94" s="18"/>
      <c r="J94" s="27">
        <v>24</v>
      </c>
      <c r="K94" s="28">
        <v>60</v>
      </c>
      <c r="L94" s="21">
        <v>35000</v>
      </c>
      <c r="M94" s="32" t="s">
        <v>150</v>
      </c>
      <c r="N94" s="32">
        <v>44</v>
      </c>
      <c r="O94" s="32">
        <v>26.5</v>
      </c>
      <c r="P94" s="32">
        <v>28</v>
      </c>
      <c r="Q94" s="55">
        <f t="shared" si="6"/>
        <v>3.2647999999999996E-2</v>
      </c>
      <c r="R94" s="56">
        <v>21.2</v>
      </c>
      <c r="S94" s="57">
        <v>20.2</v>
      </c>
      <c r="T94" s="58" t="s">
        <v>82</v>
      </c>
    </row>
    <row r="95" spans="1:20" ht="69.95" customHeight="1" x14ac:dyDescent="0.3">
      <c r="A95" s="71"/>
      <c r="B95" s="60">
        <v>92</v>
      </c>
      <c r="C95" s="61">
        <v>8809445611565</v>
      </c>
      <c r="D95" s="61" t="s">
        <v>254</v>
      </c>
      <c r="E95" s="62"/>
      <c r="F95" s="17" t="s">
        <v>815</v>
      </c>
      <c r="G95" s="17" t="s">
        <v>168</v>
      </c>
      <c r="H95" s="18" t="s">
        <v>169</v>
      </c>
      <c r="I95" s="18"/>
      <c r="J95" s="27">
        <v>24</v>
      </c>
      <c r="K95" s="28">
        <v>60</v>
      </c>
      <c r="L95" s="21">
        <v>35000</v>
      </c>
      <c r="M95" s="32" t="s">
        <v>150</v>
      </c>
      <c r="N95" s="32">
        <v>44</v>
      </c>
      <c r="O95" s="32">
        <v>26.5</v>
      </c>
      <c r="P95" s="32">
        <v>28</v>
      </c>
      <c r="Q95" s="55">
        <f t="shared" si="6"/>
        <v>3.2647999999999996E-2</v>
      </c>
      <c r="R95" s="56">
        <v>21.2</v>
      </c>
      <c r="S95" s="57">
        <v>20.2</v>
      </c>
      <c r="T95" s="58" t="s">
        <v>82</v>
      </c>
    </row>
    <row r="96" spans="1:20" ht="69.95" customHeight="1" x14ac:dyDescent="0.3">
      <c r="A96" s="71"/>
      <c r="B96" s="60">
        <v>93</v>
      </c>
      <c r="C96" s="61">
        <v>8809445611572</v>
      </c>
      <c r="D96" s="61" t="s">
        <v>254</v>
      </c>
      <c r="E96" s="62"/>
      <c r="F96" s="17" t="s">
        <v>816</v>
      </c>
      <c r="G96" s="17" t="s">
        <v>170</v>
      </c>
      <c r="H96" s="18" t="s">
        <v>169</v>
      </c>
      <c r="I96" s="18"/>
      <c r="J96" s="27">
        <v>24</v>
      </c>
      <c r="K96" s="28">
        <v>60</v>
      </c>
      <c r="L96" s="21">
        <v>35000</v>
      </c>
      <c r="M96" s="32" t="s">
        <v>150</v>
      </c>
      <c r="N96" s="32">
        <v>44</v>
      </c>
      <c r="O96" s="32">
        <v>26.5</v>
      </c>
      <c r="P96" s="32">
        <v>28</v>
      </c>
      <c r="Q96" s="55">
        <f t="shared" si="6"/>
        <v>3.2647999999999996E-2</v>
      </c>
      <c r="R96" s="56">
        <v>21.2</v>
      </c>
      <c r="S96" s="57">
        <v>20.2</v>
      </c>
      <c r="T96" s="58" t="s">
        <v>82</v>
      </c>
    </row>
    <row r="97" spans="1:20" ht="69.95" customHeight="1" x14ac:dyDescent="0.3">
      <c r="A97" s="71"/>
      <c r="B97" s="60">
        <v>94</v>
      </c>
      <c r="C97" s="61">
        <v>8809951050292</v>
      </c>
      <c r="D97" s="61" t="s">
        <v>259</v>
      </c>
      <c r="E97" s="62"/>
      <c r="F97" s="17" t="s">
        <v>817</v>
      </c>
      <c r="G97" s="17" t="s">
        <v>569</v>
      </c>
      <c r="H97" s="18" t="s">
        <v>83</v>
      </c>
      <c r="I97" s="18" t="s">
        <v>514</v>
      </c>
      <c r="J97" s="27">
        <v>28</v>
      </c>
      <c r="K97" s="28">
        <v>504</v>
      </c>
      <c r="L97" s="21">
        <v>1800</v>
      </c>
      <c r="M97" s="32" t="s">
        <v>409</v>
      </c>
      <c r="N97" s="32">
        <v>51.5</v>
      </c>
      <c r="O97" s="32">
        <v>42</v>
      </c>
      <c r="P97" s="32">
        <v>20</v>
      </c>
      <c r="Q97" s="55">
        <f t="shared" si="6"/>
        <v>4.326E-2</v>
      </c>
      <c r="R97" s="56">
        <v>23</v>
      </c>
      <c r="S97" s="57">
        <v>22</v>
      </c>
      <c r="T97" s="58" t="s">
        <v>84</v>
      </c>
    </row>
    <row r="98" spans="1:20" ht="69.95" customHeight="1" x14ac:dyDescent="0.3">
      <c r="A98" s="71"/>
      <c r="B98" s="60">
        <v>95</v>
      </c>
      <c r="C98" s="61">
        <v>8809951050308</v>
      </c>
      <c r="D98" s="61" t="s">
        <v>260</v>
      </c>
      <c r="E98" s="62"/>
      <c r="F98" s="17" t="s">
        <v>818</v>
      </c>
      <c r="G98" s="17" t="s">
        <v>570</v>
      </c>
      <c r="H98" s="18" t="s">
        <v>83</v>
      </c>
      <c r="I98" s="18" t="s">
        <v>514</v>
      </c>
      <c r="J98" s="27">
        <v>28</v>
      </c>
      <c r="K98" s="28">
        <v>504</v>
      </c>
      <c r="L98" s="21">
        <v>1800</v>
      </c>
      <c r="M98" s="32" t="s">
        <v>409</v>
      </c>
      <c r="N98" s="32">
        <v>51.5</v>
      </c>
      <c r="O98" s="32">
        <v>42</v>
      </c>
      <c r="P98" s="32">
        <v>20</v>
      </c>
      <c r="Q98" s="55">
        <f t="shared" ref="Q98" si="9">N98*O98*P98*0.000001</f>
        <v>4.326E-2</v>
      </c>
      <c r="R98" s="56">
        <v>23</v>
      </c>
      <c r="S98" s="57">
        <v>22</v>
      </c>
      <c r="T98" s="58" t="s">
        <v>84</v>
      </c>
    </row>
    <row r="99" spans="1:20" ht="69.95" customHeight="1" x14ac:dyDescent="0.3">
      <c r="A99" s="73"/>
      <c r="B99" s="60">
        <v>96</v>
      </c>
      <c r="C99" s="61">
        <v>8809445611527</v>
      </c>
      <c r="D99" s="61" t="s">
        <v>336</v>
      </c>
      <c r="E99" s="62"/>
      <c r="F99" s="17" t="s">
        <v>819</v>
      </c>
      <c r="G99" s="17" t="s">
        <v>235</v>
      </c>
      <c r="H99" s="18" t="s">
        <v>47</v>
      </c>
      <c r="I99" s="18"/>
      <c r="J99" s="27">
        <v>56</v>
      </c>
      <c r="K99" s="28">
        <v>40</v>
      </c>
      <c r="L99" s="21">
        <v>10000</v>
      </c>
      <c r="M99" s="32" t="s">
        <v>85</v>
      </c>
      <c r="N99" s="32">
        <v>42</v>
      </c>
      <c r="O99" s="32">
        <v>28</v>
      </c>
      <c r="P99" s="32">
        <v>22</v>
      </c>
      <c r="Q99" s="55">
        <f t="shared" si="6"/>
        <v>2.5871999999999999E-2</v>
      </c>
      <c r="R99" s="56">
        <v>16.5</v>
      </c>
      <c r="S99" s="57">
        <v>15.600000000000001</v>
      </c>
      <c r="T99" s="58" t="s">
        <v>86</v>
      </c>
    </row>
    <row r="100" spans="1:20" ht="69.95" customHeight="1" x14ac:dyDescent="0.3">
      <c r="A100" s="73"/>
      <c r="B100" s="60">
        <v>97</v>
      </c>
      <c r="C100" s="61">
        <v>8809445611534</v>
      </c>
      <c r="D100" s="61" t="s">
        <v>260</v>
      </c>
      <c r="E100" s="62"/>
      <c r="F100" s="17" t="s">
        <v>820</v>
      </c>
      <c r="G100" s="17" t="s">
        <v>337</v>
      </c>
      <c r="H100" s="18" t="s">
        <v>47</v>
      </c>
      <c r="I100" s="18"/>
      <c r="J100" s="27">
        <v>56</v>
      </c>
      <c r="K100" s="28">
        <v>40</v>
      </c>
      <c r="L100" s="21">
        <v>10000</v>
      </c>
      <c r="M100" s="32" t="s">
        <v>85</v>
      </c>
      <c r="N100" s="32">
        <v>42</v>
      </c>
      <c r="O100" s="32">
        <v>28</v>
      </c>
      <c r="P100" s="32">
        <v>22</v>
      </c>
      <c r="Q100" s="55">
        <f t="shared" si="6"/>
        <v>2.5871999999999999E-2</v>
      </c>
      <c r="R100" s="56">
        <v>16.5</v>
      </c>
      <c r="S100" s="57">
        <v>15.600000000000001</v>
      </c>
      <c r="T100" s="58" t="s">
        <v>86</v>
      </c>
    </row>
    <row r="101" spans="1:20" ht="69.95" customHeight="1" x14ac:dyDescent="0.3">
      <c r="A101" s="71"/>
      <c r="B101" s="60">
        <v>98</v>
      </c>
      <c r="C101" s="61">
        <v>8809445611541</v>
      </c>
      <c r="D101" s="61" t="s">
        <v>255</v>
      </c>
      <c r="E101" s="62"/>
      <c r="F101" s="17" t="s">
        <v>821</v>
      </c>
      <c r="G101" s="17" t="s">
        <v>87</v>
      </c>
      <c r="H101" s="18" t="s">
        <v>88</v>
      </c>
      <c r="I101" s="18"/>
      <c r="J101" s="27">
        <v>80</v>
      </c>
      <c r="K101" s="28">
        <v>50</v>
      </c>
      <c r="L101" s="21">
        <v>10000</v>
      </c>
      <c r="M101" s="32" t="s">
        <v>200</v>
      </c>
      <c r="N101" s="32">
        <v>34</v>
      </c>
      <c r="O101" s="32">
        <v>34</v>
      </c>
      <c r="P101" s="32">
        <v>15</v>
      </c>
      <c r="Q101" s="55">
        <f t="shared" si="6"/>
        <v>1.7339999999999998E-2</v>
      </c>
      <c r="R101" s="56">
        <v>11.3</v>
      </c>
      <c r="S101" s="57">
        <v>9.65</v>
      </c>
      <c r="T101" s="58" t="s">
        <v>89</v>
      </c>
    </row>
    <row r="102" spans="1:20" ht="69.95" customHeight="1" x14ac:dyDescent="0.3">
      <c r="A102" s="71"/>
      <c r="B102" s="60">
        <v>99</v>
      </c>
      <c r="C102" s="61">
        <v>8809445618380</v>
      </c>
      <c r="D102" s="61" t="s">
        <v>668</v>
      </c>
      <c r="E102" s="62"/>
      <c r="F102" s="17" t="s">
        <v>822</v>
      </c>
      <c r="G102" s="17" t="s">
        <v>437</v>
      </c>
      <c r="H102" s="18" t="s">
        <v>667</v>
      </c>
      <c r="I102" s="18"/>
      <c r="J102" s="27">
        <v>28</v>
      </c>
      <c r="K102" s="28">
        <v>16</v>
      </c>
      <c r="L102" s="21">
        <v>55000</v>
      </c>
      <c r="M102" s="32" t="s">
        <v>454</v>
      </c>
      <c r="N102" s="32">
        <v>46.5</v>
      </c>
      <c r="O102" s="32">
        <v>50</v>
      </c>
      <c r="P102" s="32">
        <v>24</v>
      </c>
      <c r="Q102" s="55">
        <f t="shared" ref="Q102:Q112" si="10">N102*O102*P102*0.000001</f>
        <v>5.5799999999999995E-2</v>
      </c>
      <c r="R102" s="56">
        <v>16.7</v>
      </c>
      <c r="S102" s="57">
        <v>15.5</v>
      </c>
      <c r="T102" s="58" t="s">
        <v>439</v>
      </c>
    </row>
    <row r="103" spans="1:20" ht="69.95" customHeight="1" x14ac:dyDescent="0.3">
      <c r="A103" s="71"/>
      <c r="B103" s="60">
        <v>100</v>
      </c>
      <c r="C103" s="61">
        <v>8809679093212</v>
      </c>
      <c r="D103" s="61" t="s">
        <v>444</v>
      </c>
      <c r="E103" s="62"/>
      <c r="F103" s="17" t="s">
        <v>823</v>
      </c>
      <c r="G103" s="17" t="s">
        <v>446</v>
      </c>
      <c r="H103" s="18" t="s">
        <v>47</v>
      </c>
      <c r="I103" s="18"/>
      <c r="J103" s="27">
        <v>56</v>
      </c>
      <c r="K103" s="28">
        <v>40</v>
      </c>
      <c r="L103" s="21">
        <v>10000</v>
      </c>
      <c r="M103" s="32" t="s">
        <v>450</v>
      </c>
      <c r="N103" s="32">
        <v>43.5</v>
      </c>
      <c r="O103" s="32">
        <v>29</v>
      </c>
      <c r="P103" s="32">
        <v>21</v>
      </c>
      <c r="Q103" s="55">
        <f t="shared" si="10"/>
        <v>2.6491499999999998E-2</v>
      </c>
      <c r="R103" s="56">
        <v>15.5</v>
      </c>
      <c r="S103" s="57">
        <v>14.8</v>
      </c>
      <c r="T103" s="58" t="s">
        <v>452</v>
      </c>
    </row>
    <row r="104" spans="1:20" ht="69.95" customHeight="1" x14ac:dyDescent="0.3">
      <c r="A104" s="71"/>
      <c r="B104" s="60">
        <v>101</v>
      </c>
      <c r="C104" s="61">
        <v>8809679093229</v>
      </c>
      <c r="D104" s="61" t="s">
        <v>445</v>
      </c>
      <c r="E104" s="62"/>
      <c r="F104" s="17" t="s">
        <v>824</v>
      </c>
      <c r="G104" s="17" t="s">
        <v>447</v>
      </c>
      <c r="H104" s="18" t="s">
        <v>47</v>
      </c>
      <c r="I104" s="18"/>
      <c r="J104" s="27">
        <v>56</v>
      </c>
      <c r="K104" s="28">
        <v>40</v>
      </c>
      <c r="L104" s="21">
        <v>10000</v>
      </c>
      <c r="M104" s="32" t="s">
        <v>450</v>
      </c>
      <c r="N104" s="32">
        <v>43.5</v>
      </c>
      <c r="O104" s="32">
        <v>29</v>
      </c>
      <c r="P104" s="32">
        <v>21</v>
      </c>
      <c r="Q104" s="55">
        <f t="shared" si="10"/>
        <v>2.6491499999999998E-2</v>
      </c>
      <c r="R104" s="56">
        <v>15.5</v>
      </c>
      <c r="S104" s="57">
        <v>14.8</v>
      </c>
      <c r="T104" s="58" t="s">
        <v>452</v>
      </c>
    </row>
    <row r="105" spans="1:20" ht="69.95" customHeight="1" x14ac:dyDescent="0.3">
      <c r="A105" s="71"/>
      <c r="B105" s="60">
        <v>102</v>
      </c>
      <c r="C105" s="61">
        <v>8809679093236</v>
      </c>
      <c r="D105" s="61" t="s">
        <v>441</v>
      </c>
      <c r="E105" s="62"/>
      <c r="F105" s="17" t="s">
        <v>825</v>
      </c>
      <c r="G105" s="17" t="s">
        <v>448</v>
      </c>
      <c r="H105" s="18" t="s">
        <v>88</v>
      </c>
      <c r="I105" s="18"/>
      <c r="J105" s="27">
        <v>80</v>
      </c>
      <c r="K105" s="28">
        <v>50</v>
      </c>
      <c r="L105" s="21">
        <v>10000</v>
      </c>
      <c r="M105" s="32" t="s">
        <v>451</v>
      </c>
      <c r="N105" s="32">
        <v>34</v>
      </c>
      <c r="O105" s="32">
        <v>34</v>
      </c>
      <c r="P105" s="32">
        <v>15</v>
      </c>
      <c r="Q105" s="55">
        <f t="shared" si="10"/>
        <v>1.7339999999999998E-2</v>
      </c>
      <c r="R105" s="56">
        <v>11.3</v>
      </c>
      <c r="S105" s="57">
        <v>9.65</v>
      </c>
      <c r="T105" s="58" t="s">
        <v>89</v>
      </c>
    </row>
    <row r="106" spans="1:20" ht="69.95" customHeight="1" x14ac:dyDescent="0.3">
      <c r="A106" s="59"/>
      <c r="B106" s="60">
        <v>103</v>
      </c>
      <c r="C106" s="61">
        <v>8809679094172</v>
      </c>
      <c r="D106" s="61" t="s">
        <v>668</v>
      </c>
      <c r="E106" s="62"/>
      <c r="F106" s="17" t="s">
        <v>826</v>
      </c>
      <c r="G106" s="17" t="s">
        <v>480</v>
      </c>
      <c r="H106" s="18" t="s">
        <v>667</v>
      </c>
      <c r="I106" s="18"/>
      <c r="J106" s="27">
        <v>28</v>
      </c>
      <c r="K106" s="28">
        <v>16</v>
      </c>
      <c r="L106" s="21">
        <v>55000</v>
      </c>
      <c r="M106" s="32" t="s">
        <v>454</v>
      </c>
      <c r="N106" s="32">
        <v>46.5</v>
      </c>
      <c r="O106" s="32">
        <v>50</v>
      </c>
      <c r="P106" s="32">
        <v>24</v>
      </c>
      <c r="Q106" s="55">
        <f t="shared" ref="Q106:Q108" si="11">N106*O106*P106*0.000001</f>
        <v>5.5799999999999995E-2</v>
      </c>
      <c r="R106" s="56">
        <v>16.7</v>
      </c>
      <c r="S106" s="57">
        <v>15.5</v>
      </c>
      <c r="T106" s="58" t="s">
        <v>439</v>
      </c>
    </row>
    <row r="107" spans="1:20" ht="69.95" customHeight="1" x14ac:dyDescent="0.3">
      <c r="A107" s="59"/>
      <c r="B107" s="60">
        <v>104</v>
      </c>
      <c r="C107" s="61">
        <v>8809679094400</v>
      </c>
      <c r="D107" s="61" t="s">
        <v>259</v>
      </c>
      <c r="E107" s="62"/>
      <c r="F107" s="17" t="s">
        <v>827</v>
      </c>
      <c r="G107" s="17" t="s">
        <v>571</v>
      </c>
      <c r="H107" s="18" t="s">
        <v>83</v>
      </c>
      <c r="I107" s="18" t="s">
        <v>514</v>
      </c>
      <c r="J107" s="27">
        <v>28</v>
      </c>
      <c r="K107" s="28">
        <v>504</v>
      </c>
      <c r="L107" s="21">
        <v>1800</v>
      </c>
      <c r="M107" s="32" t="s">
        <v>409</v>
      </c>
      <c r="N107" s="32">
        <v>51.5</v>
      </c>
      <c r="O107" s="32">
        <v>42</v>
      </c>
      <c r="P107" s="32">
        <v>20</v>
      </c>
      <c r="Q107" s="55">
        <f t="shared" si="11"/>
        <v>4.326E-2</v>
      </c>
      <c r="R107" s="56">
        <v>23</v>
      </c>
      <c r="S107" s="57">
        <v>22</v>
      </c>
      <c r="T107" s="58" t="s">
        <v>84</v>
      </c>
    </row>
    <row r="108" spans="1:20" ht="69.95" customHeight="1" x14ac:dyDescent="0.3">
      <c r="A108" s="59"/>
      <c r="B108" s="60">
        <v>105</v>
      </c>
      <c r="C108" s="61">
        <v>8809679094417</v>
      </c>
      <c r="D108" s="61" t="s">
        <v>260</v>
      </c>
      <c r="E108" s="62"/>
      <c r="F108" s="17" t="s">
        <v>828</v>
      </c>
      <c r="G108" s="17" t="s">
        <v>572</v>
      </c>
      <c r="H108" s="18" t="s">
        <v>83</v>
      </c>
      <c r="I108" s="18" t="s">
        <v>514</v>
      </c>
      <c r="J108" s="27">
        <v>28</v>
      </c>
      <c r="K108" s="28">
        <v>504</v>
      </c>
      <c r="L108" s="21">
        <v>1800</v>
      </c>
      <c r="M108" s="32" t="s">
        <v>409</v>
      </c>
      <c r="N108" s="32">
        <v>51.5</v>
      </c>
      <c r="O108" s="32">
        <v>42</v>
      </c>
      <c r="P108" s="32">
        <v>20</v>
      </c>
      <c r="Q108" s="55">
        <f t="shared" si="11"/>
        <v>4.326E-2</v>
      </c>
      <c r="R108" s="56">
        <v>23</v>
      </c>
      <c r="S108" s="57">
        <v>22</v>
      </c>
      <c r="T108" s="58" t="s">
        <v>84</v>
      </c>
    </row>
    <row r="109" spans="1:20" ht="69.95" customHeight="1" x14ac:dyDescent="0.3">
      <c r="A109" s="59"/>
      <c r="B109" s="60">
        <v>106</v>
      </c>
      <c r="C109" s="61">
        <v>8809679093243</v>
      </c>
      <c r="D109" s="61" t="s">
        <v>444</v>
      </c>
      <c r="E109" s="62"/>
      <c r="F109" s="17" t="s">
        <v>829</v>
      </c>
      <c r="G109" s="17" t="s">
        <v>552</v>
      </c>
      <c r="H109" s="18" t="s">
        <v>47</v>
      </c>
      <c r="I109" s="18"/>
      <c r="J109" s="27">
        <v>56</v>
      </c>
      <c r="K109" s="28">
        <v>40</v>
      </c>
      <c r="L109" s="21">
        <v>10000</v>
      </c>
      <c r="M109" s="32" t="s">
        <v>450</v>
      </c>
      <c r="N109" s="32">
        <v>43.5</v>
      </c>
      <c r="O109" s="32">
        <v>29</v>
      </c>
      <c r="P109" s="32">
        <v>21</v>
      </c>
      <c r="Q109" s="55">
        <f t="shared" si="10"/>
        <v>2.6491499999999998E-2</v>
      </c>
      <c r="R109" s="56">
        <v>15.5</v>
      </c>
      <c r="S109" s="57">
        <v>14.8</v>
      </c>
      <c r="T109" s="58" t="s">
        <v>452</v>
      </c>
    </row>
    <row r="110" spans="1:20" ht="69.95" customHeight="1" x14ac:dyDescent="0.3">
      <c r="A110" s="59"/>
      <c r="B110" s="60">
        <v>107</v>
      </c>
      <c r="C110" s="61">
        <v>8809679093250</v>
      </c>
      <c r="D110" s="61" t="s">
        <v>445</v>
      </c>
      <c r="E110" s="62"/>
      <c r="F110" s="17" t="s">
        <v>830</v>
      </c>
      <c r="G110" s="17" t="s">
        <v>553</v>
      </c>
      <c r="H110" s="18" t="s">
        <v>47</v>
      </c>
      <c r="I110" s="18"/>
      <c r="J110" s="27">
        <v>56</v>
      </c>
      <c r="K110" s="28">
        <v>40</v>
      </c>
      <c r="L110" s="21">
        <v>10000</v>
      </c>
      <c r="M110" s="32" t="s">
        <v>450</v>
      </c>
      <c r="N110" s="32">
        <v>43.5</v>
      </c>
      <c r="O110" s="32">
        <v>29</v>
      </c>
      <c r="P110" s="32">
        <v>21</v>
      </c>
      <c r="Q110" s="55">
        <f t="shared" si="10"/>
        <v>2.6491499999999998E-2</v>
      </c>
      <c r="R110" s="56">
        <v>15.5</v>
      </c>
      <c r="S110" s="57">
        <v>14.8</v>
      </c>
      <c r="T110" s="58" t="s">
        <v>452</v>
      </c>
    </row>
    <row r="111" spans="1:20" ht="69.95" customHeight="1" x14ac:dyDescent="0.3">
      <c r="A111" s="59"/>
      <c r="B111" s="60">
        <v>108</v>
      </c>
      <c r="C111" s="61">
        <v>8809679093267</v>
      </c>
      <c r="D111" s="61" t="s">
        <v>441</v>
      </c>
      <c r="E111" s="62"/>
      <c r="F111" s="17" t="s">
        <v>831</v>
      </c>
      <c r="G111" s="17" t="s">
        <v>449</v>
      </c>
      <c r="H111" s="18" t="s">
        <v>88</v>
      </c>
      <c r="I111" s="18"/>
      <c r="J111" s="27">
        <v>80</v>
      </c>
      <c r="K111" s="28">
        <v>50</v>
      </c>
      <c r="L111" s="21">
        <v>10000</v>
      </c>
      <c r="M111" s="32" t="s">
        <v>451</v>
      </c>
      <c r="N111" s="32">
        <v>34</v>
      </c>
      <c r="O111" s="32">
        <v>34</v>
      </c>
      <c r="P111" s="32">
        <v>15</v>
      </c>
      <c r="Q111" s="55">
        <f t="shared" si="10"/>
        <v>1.7339999999999998E-2</v>
      </c>
      <c r="R111" s="56">
        <v>11.3</v>
      </c>
      <c r="S111" s="57">
        <v>9.65</v>
      </c>
      <c r="T111" s="58" t="s">
        <v>89</v>
      </c>
    </row>
    <row r="112" spans="1:20" ht="69.95" customHeight="1" x14ac:dyDescent="0.3">
      <c r="A112" s="59"/>
      <c r="B112" s="60">
        <v>109</v>
      </c>
      <c r="C112" s="61">
        <v>8809679094189</v>
      </c>
      <c r="D112" s="61" t="s">
        <v>668</v>
      </c>
      <c r="E112" s="62"/>
      <c r="F112" s="17" t="s">
        <v>832</v>
      </c>
      <c r="G112" s="17" t="s">
        <v>541</v>
      </c>
      <c r="H112" s="18" t="s">
        <v>667</v>
      </c>
      <c r="I112" s="18"/>
      <c r="J112" s="27">
        <v>28</v>
      </c>
      <c r="K112" s="28">
        <v>16</v>
      </c>
      <c r="L112" s="21">
        <v>55000</v>
      </c>
      <c r="M112" s="32" t="s">
        <v>454</v>
      </c>
      <c r="N112" s="32">
        <v>46.5</v>
      </c>
      <c r="O112" s="32">
        <v>50</v>
      </c>
      <c r="P112" s="32">
        <v>24</v>
      </c>
      <c r="Q112" s="55">
        <f t="shared" si="10"/>
        <v>5.5799999999999995E-2</v>
      </c>
      <c r="R112" s="56">
        <v>16.7</v>
      </c>
      <c r="S112" s="57">
        <v>15.5</v>
      </c>
      <c r="T112" s="58" t="s">
        <v>439</v>
      </c>
    </row>
    <row r="113" spans="1:20" ht="69.95" customHeight="1" x14ac:dyDescent="0.3">
      <c r="A113" s="71"/>
      <c r="B113" s="60">
        <v>110</v>
      </c>
      <c r="C113" s="61">
        <v>8809445611435</v>
      </c>
      <c r="D113" s="61" t="s">
        <v>265</v>
      </c>
      <c r="E113" s="62"/>
      <c r="F113" s="17" t="s">
        <v>833</v>
      </c>
      <c r="G113" s="17" t="s">
        <v>476</v>
      </c>
      <c r="H113" s="18" t="s">
        <v>477</v>
      </c>
      <c r="I113" s="18"/>
      <c r="J113" s="27">
        <v>42</v>
      </c>
      <c r="K113" s="28">
        <v>50</v>
      </c>
      <c r="L113" s="21">
        <v>35000</v>
      </c>
      <c r="M113" s="32" t="s">
        <v>438</v>
      </c>
      <c r="N113" s="32">
        <v>50</v>
      </c>
      <c r="O113" s="32">
        <v>46.5</v>
      </c>
      <c r="P113" s="32">
        <v>24.5</v>
      </c>
      <c r="Q113" s="55">
        <f t="shared" si="6"/>
        <v>5.6962499999999999E-2</v>
      </c>
      <c r="R113" s="56">
        <v>19.5</v>
      </c>
      <c r="S113" s="57">
        <v>18.649999999999999</v>
      </c>
      <c r="T113" s="58" t="s">
        <v>93</v>
      </c>
    </row>
    <row r="114" spans="1:20" ht="69.95" customHeight="1" x14ac:dyDescent="0.3">
      <c r="A114" s="71"/>
      <c r="B114" s="60">
        <v>111</v>
      </c>
      <c r="C114" s="61">
        <v>8809317114255</v>
      </c>
      <c r="D114" s="61" t="s">
        <v>265</v>
      </c>
      <c r="E114" s="62"/>
      <c r="F114" s="17" t="s">
        <v>834</v>
      </c>
      <c r="G114" s="17" t="s">
        <v>94</v>
      </c>
      <c r="H114" s="18" t="s">
        <v>90</v>
      </c>
      <c r="I114" s="18"/>
      <c r="J114" s="27">
        <v>36</v>
      </c>
      <c r="K114" s="28">
        <v>100</v>
      </c>
      <c r="L114" s="21">
        <v>10000</v>
      </c>
      <c r="M114" s="32" t="s">
        <v>91</v>
      </c>
      <c r="N114" s="32">
        <v>41</v>
      </c>
      <c r="O114" s="32">
        <v>40.5</v>
      </c>
      <c r="P114" s="32">
        <v>18</v>
      </c>
      <c r="Q114" s="55">
        <f t="shared" si="6"/>
        <v>2.9888999999999999E-2</v>
      </c>
      <c r="R114" s="56">
        <v>13</v>
      </c>
      <c r="S114" s="57">
        <v>12</v>
      </c>
      <c r="T114" s="58" t="s">
        <v>92</v>
      </c>
    </row>
    <row r="115" spans="1:20" ht="69.95" customHeight="1" x14ac:dyDescent="0.3">
      <c r="A115" s="71"/>
      <c r="B115" s="60">
        <v>112</v>
      </c>
      <c r="C115" s="61" t="s">
        <v>440</v>
      </c>
      <c r="D115" s="61" t="s">
        <v>441</v>
      </c>
      <c r="E115" s="62"/>
      <c r="F115" s="17" t="s">
        <v>835</v>
      </c>
      <c r="G115" s="17" t="s">
        <v>442</v>
      </c>
      <c r="H115" s="18" t="s">
        <v>88</v>
      </c>
      <c r="I115" s="18"/>
      <c r="J115" s="27">
        <v>81</v>
      </c>
      <c r="K115" s="28">
        <v>50</v>
      </c>
      <c r="L115" s="21">
        <v>35000</v>
      </c>
      <c r="M115" s="32" t="s">
        <v>443</v>
      </c>
      <c r="N115" s="32">
        <v>35.5</v>
      </c>
      <c r="O115" s="32">
        <v>35.5</v>
      </c>
      <c r="P115" s="32">
        <v>14.5</v>
      </c>
      <c r="Q115" s="55">
        <f t="shared" ref="Q115" si="12">N115*O115*P115*0.000001</f>
        <v>1.8273624999999998E-2</v>
      </c>
      <c r="R115" s="56">
        <v>11</v>
      </c>
      <c r="S115" s="57">
        <v>10.5</v>
      </c>
      <c r="T115" s="58" t="s">
        <v>11</v>
      </c>
    </row>
    <row r="116" spans="1:20" ht="69.95" customHeight="1" x14ac:dyDescent="0.3">
      <c r="A116" s="59"/>
      <c r="B116" s="60">
        <v>113</v>
      </c>
      <c r="C116" s="61">
        <v>8809679091782</v>
      </c>
      <c r="D116" s="61" t="s">
        <v>256</v>
      </c>
      <c r="E116" s="62"/>
      <c r="F116" s="17" t="s">
        <v>836</v>
      </c>
      <c r="G116" s="17" t="s">
        <v>236</v>
      </c>
      <c r="H116" s="18" t="s">
        <v>40</v>
      </c>
      <c r="I116" s="18"/>
      <c r="J116" s="27">
        <v>40</v>
      </c>
      <c r="K116" s="28">
        <v>200</v>
      </c>
      <c r="L116" s="21">
        <v>25000</v>
      </c>
      <c r="M116" s="32" t="s">
        <v>189</v>
      </c>
      <c r="N116" s="32">
        <v>36</v>
      </c>
      <c r="O116" s="32">
        <v>57</v>
      </c>
      <c r="P116" s="32">
        <v>20</v>
      </c>
      <c r="Q116" s="55">
        <f t="shared" si="6"/>
        <v>4.104E-2</v>
      </c>
      <c r="R116" s="56">
        <v>12</v>
      </c>
      <c r="S116" s="57">
        <v>10</v>
      </c>
      <c r="T116" s="58" t="s">
        <v>9</v>
      </c>
    </row>
    <row r="117" spans="1:20" ht="69.95" customHeight="1" x14ac:dyDescent="0.3">
      <c r="A117" s="71"/>
      <c r="B117" s="60">
        <v>114</v>
      </c>
      <c r="C117" s="61">
        <v>8809445611398</v>
      </c>
      <c r="D117" s="61" t="s">
        <v>267</v>
      </c>
      <c r="E117" s="62"/>
      <c r="F117" s="17" t="s">
        <v>837</v>
      </c>
      <c r="G117" s="17" t="s">
        <v>266</v>
      </c>
      <c r="H117" s="18" t="s">
        <v>47</v>
      </c>
      <c r="I117" s="18"/>
      <c r="J117" s="27"/>
      <c r="K117" s="28">
        <v>100</v>
      </c>
      <c r="L117" s="21">
        <v>30000</v>
      </c>
      <c r="M117" s="32" t="s">
        <v>96</v>
      </c>
      <c r="N117" s="32">
        <v>49</v>
      </c>
      <c r="O117" s="32">
        <v>31</v>
      </c>
      <c r="P117" s="32">
        <v>40</v>
      </c>
      <c r="Q117" s="55">
        <f t="shared" si="6"/>
        <v>6.0759999999999995E-2</v>
      </c>
      <c r="R117" s="56">
        <v>19.399999999999999</v>
      </c>
      <c r="S117" s="57">
        <v>18.5</v>
      </c>
      <c r="T117" s="58" t="s">
        <v>57</v>
      </c>
    </row>
    <row r="118" spans="1:20" ht="69.95" customHeight="1" x14ac:dyDescent="0.3">
      <c r="A118" s="71"/>
      <c r="B118" s="60">
        <v>115</v>
      </c>
      <c r="C118" s="61">
        <v>8809445617048</v>
      </c>
      <c r="D118" s="61" t="s">
        <v>269</v>
      </c>
      <c r="E118" s="62"/>
      <c r="F118" s="17" t="s">
        <v>838</v>
      </c>
      <c r="G118" s="17" t="s">
        <v>268</v>
      </c>
      <c r="H118" s="18" t="s">
        <v>75</v>
      </c>
      <c r="I118" s="18"/>
      <c r="J118" s="27">
        <v>30</v>
      </c>
      <c r="K118" s="28">
        <v>160</v>
      </c>
      <c r="L118" s="21">
        <v>10000</v>
      </c>
      <c r="M118" s="32" t="s">
        <v>410</v>
      </c>
      <c r="N118" s="32">
        <v>51</v>
      </c>
      <c r="O118" s="32">
        <v>36.5</v>
      </c>
      <c r="P118" s="32">
        <v>33.5</v>
      </c>
      <c r="Q118" s="55">
        <f t="shared" ref="Q118" si="13">N118*O118*P118*0.000001</f>
        <v>6.2360249999999999E-2</v>
      </c>
      <c r="R118" s="56">
        <v>21</v>
      </c>
      <c r="S118" s="57">
        <v>19.5</v>
      </c>
      <c r="T118" s="58" t="s">
        <v>101</v>
      </c>
    </row>
    <row r="119" spans="1:20" ht="69.95" customHeight="1" x14ac:dyDescent="0.3">
      <c r="A119" s="59"/>
      <c r="B119" s="60">
        <v>116</v>
      </c>
      <c r="C119" s="61">
        <v>8809623295037</v>
      </c>
      <c r="D119" s="61" t="s">
        <v>271</v>
      </c>
      <c r="E119" s="62"/>
      <c r="F119" s="17" t="s">
        <v>839</v>
      </c>
      <c r="G119" s="17" t="s">
        <v>270</v>
      </c>
      <c r="H119" s="18" t="s">
        <v>83</v>
      </c>
      <c r="I119" s="18"/>
      <c r="J119" s="27">
        <v>36</v>
      </c>
      <c r="K119" s="28">
        <v>200</v>
      </c>
      <c r="L119" s="21">
        <v>10000</v>
      </c>
      <c r="M119" s="32" t="s">
        <v>226</v>
      </c>
      <c r="N119" s="32">
        <v>52.5</v>
      </c>
      <c r="O119" s="32">
        <v>33</v>
      </c>
      <c r="P119" s="32">
        <v>10.5</v>
      </c>
      <c r="Q119" s="55">
        <f t="shared" si="6"/>
        <v>1.8191249999999999E-2</v>
      </c>
      <c r="R119" s="56">
        <v>10.5</v>
      </c>
      <c r="S119" s="57">
        <v>9.8000000000000007</v>
      </c>
      <c r="T119" s="58" t="s">
        <v>174</v>
      </c>
    </row>
    <row r="120" spans="1:20" ht="131.44999999999999" customHeight="1" x14ac:dyDescent="0.3">
      <c r="A120" s="71"/>
      <c r="B120" s="60">
        <v>117</v>
      </c>
      <c r="C120" s="61">
        <v>8809242280575</v>
      </c>
      <c r="D120" s="61" t="s">
        <v>252</v>
      </c>
      <c r="E120" s="62"/>
      <c r="F120" s="17" t="s">
        <v>840</v>
      </c>
      <c r="G120" s="17" t="s">
        <v>97</v>
      </c>
      <c r="H120" s="18" t="s">
        <v>184</v>
      </c>
      <c r="I120" s="18"/>
      <c r="J120" s="27">
        <v>18</v>
      </c>
      <c r="K120" s="28">
        <v>16</v>
      </c>
      <c r="L120" s="21">
        <v>62500</v>
      </c>
      <c r="M120" s="32" t="s">
        <v>98</v>
      </c>
      <c r="N120" s="32">
        <v>57</v>
      </c>
      <c r="O120" s="32">
        <v>31</v>
      </c>
      <c r="P120" s="32">
        <v>47</v>
      </c>
      <c r="Q120" s="55">
        <f t="shared" si="6"/>
        <v>8.3048999999999998E-2</v>
      </c>
      <c r="R120" s="56">
        <v>26</v>
      </c>
      <c r="S120" s="57">
        <v>21.92</v>
      </c>
      <c r="T120" s="58" t="s">
        <v>99</v>
      </c>
    </row>
    <row r="121" spans="1:20" ht="69.95" customHeight="1" x14ac:dyDescent="0.3">
      <c r="A121" s="71"/>
      <c r="B121" s="60">
        <v>118</v>
      </c>
      <c r="C121" s="61">
        <v>8809035142073</v>
      </c>
      <c r="D121" s="61" t="s">
        <v>274</v>
      </c>
      <c r="E121" s="62"/>
      <c r="F121" s="17" t="s">
        <v>841</v>
      </c>
      <c r="G121" s="17" t="s">
        <v>272</v>
      </c>
      <c r="H121" s="18" t="s">
        <v>75</v>
      </c>
      <c r="I121" s="18"/>
      <c r="J121" s="27">
        <v>30</v>
      </c>
      <c r="K121" s="28">
        <v>160</v>
      </c>
      <c r="L121" s="21">
        <v>2800</v>
      </c>
      <c r="M121" s="32" t="s">
        <v>410</v>
      </c>
      <c r="N121" s="32">
        <v>51</v>
      </c>
      <c r="O121" s="32">
        <v>36.5</v>
      </c>
      <c r="P121" s="32">
        <v>33.5</v>
      </c>
      <c r="Q121" s="55">
        <f t="shared" si="6"/>
        <v>6.2360249999999999E-2</v>
      </c>
      <c r="R121" s="56">
        <v>21</v>
      </c>
      <c r="S121" s="57">
        <v>19.5</v>
      </c>
      <c r="T121" s="58" t="s">
        <v>101</v>
      </c>
    </row>
    <row r="122" spans="1:20" ht="69.95" customHeight="1" x14ac:dyDescent="0.3">
      <c r="A122" s="71"/>
      <c r="B122" s="60">
        <v>119</v>
      </c>
      <c r="C122" s="61">
        <v>8809035141946</v>
      </c>
      <c r="D122" s="61" t="s">
        <v>273</v>
      </c>
      <c r="E122" s="62"/>
      <c r="F122" s="17" t="s">
        <v>842</v>
      </c>
      <c r="G122" s="17" t="s">
        <v>243</v>
      </c>
      <c r="H122" s="18" t="s">
        <v>75</v>
      </c>
      <c r="I122" s="18"/>
      <c r="J122" s="27">
        <v>30</v>
      </c>
      <c r="K122" s="28">
        <v>160</v>
      </c>
      <c r="L122" s="21">
        <v>2800</v>
      </c>
      <c r="M122" s="32" t="s">
        <v>410</v>
      </c>
      <c r="N122" s="32">
        <v>51</v>
      </c>
      <c r="O122" s="32">
        <v>36.5</v>
      </c>
      <c r="P122" s="32">
        <v>33.5</v>
      </c>
      <c r="Q122" s="55">
        <f t="shared" ref="Q122:Q130" si="14">N122*O122*P122*0.000001</f>
        <v>6.2360249999999999E-2</v>
      </c>
      <c r="R122" s="56">
        <v>21</v>
      </c>
      <c r="S122" s="57">
        <v>19.5</v>
      </c>
      <c r="T122" s="58" t="s">
        <v>101</v>
      </c>
    </row>
    <row r="123" spans="1:20" ht="69.95" customHeight="1" x14ac:dyDescent="0.3">
      <c r="A123" s="71"/>
      <c r="B123" s="60">
        <v>120</v>
      </c>
      <c r="C123" s="61">
        <v>8809035142103</v>
      </c>
      <c r="D123" s="61" t="s">
        <v>274</v>
      </c>
      <c r="E123" s="62"/>
      <c r="F123" s="17" t="s">
        <v>843</v>
      </c>
      <c r="G123" s="17" t="s">
        <v>244</v>
      </c>
      <c r="H123" s="18" t="s">
        <v>75</v>
      </c>
      <c r="I123" s="18"/>
      <c r="J123" s="27">
        <v>30</v>
      </c>
      <c r="K123" s="28">
        <v>160</v>
      </c>
      <c r="L123" s="21">
        <v>2800</v>
      </c>
      <c r="M123" s="32" t="s">
        <v>410</v>
      </c>
      <c r="N123" s="32">
        <v>51</v>
      </c>
      <c r="O123" s="32">
        <v>36.5</v>
      </c>
      <c r="P123" s="32">
        <v>33.5</v>
      </c>
      <c r="Q123" s="55">
        <f t="shared" si="14"/>
        <v>6.2360249999999999E-2</v>
      </c>
      <c r="R123" s="56">
        <v>21</v>
      </c>
      <c r="S123" s="57">
        <v>19.5</v>
      </c>
      <c r="T123" s="58" t="s">
        <v>101</v>
      </c>
    </row>
    <row r="124" spans="1:20" ht="69.95" customHeight="1" x14ac:dyDescent="0.3">
      <c r="A124" s="71"/>
      <c r="B124" s="60">
        <v>121</v>
      </c>
      <c r="C124" s="61">
        <v>8809035142080</v>
      </c>
      <c r="D124" s="61" t="s">
        <v>274</v>
      </c>
      <c r="E124" s="62"/>
      <c r="F124" s="17" t="s">
        <v>844</v>
      </c>
      <c r="G124" s="17" t="s">
        <v>245</v>
      </c>
      <c r="H124" s="18" t="s">
        <v>75</v>
      </c>
      <c r="I124" s="18"/>
      <c r="J124" s="27">
        <v>30</v>
      </c>
      <c r="K124" s="28">
        <v>160</v>
      </c>
      <c r="L124" s="21">
        <v>2800</v>
      </c>
      <c r="M124" s="32" t="s">
        <v>410</v>
      </c>
      <c r="N124" s="32">
        <v>51</v>
      </c>
      <c r="O124" s="32">
        <v>36.5</v>
      </c>
      <c r="P124" s="32">
        <v>33.5</v>
      </c>
      <c r="Q124" s="55">
        <f t="shared" si="14"/>
        <v>6.2360249999999999E-2</v>
      </c>
      <c r="R124" s="56">
        <v>21</v>
      </c>
      <c r="S124" s="57">
        <v>19.5</v>
      </c>
      <c r="T124" s="58" t="s">
        <v>101</v>
      </c>
    </row>
    <row r="125" spans="1:20" ht="69.95" customHeight="1" x14ac:dyDescent="0.3">
      <c r="A125" s="71"/>
      <c r="B125" s="60">
        <v>122</v>
      </c>
      <c r="C125" s="61">
        <v>8809035141465</v>
      </c>
      <c r="D125" s="61" t="s">
        <v>274</v>
      </c>
      <c r="E125" s="62"/>
      <c r="F125" s="17" t="s">
        <v>845</v>
      </c>
      <c r="G125" s="17" t="s">
        <v>102</v>
      </c>
      <c r="H125" s="18" t="s">
        <v>75</v>
      </c>
      <c r="I125" s="18"/>
      <c r="J125" s="27">
        <v>30</v>
      </c>
      <c r="K125" s="28">
        <v>160</v>
      </c>
      <c r="L125" s="21">
        <v>2800</v>
      </c>
      <c r="M125" s="32" t="s">
        <v>410</v>
      </c>
      <c r="N125" s="32">
        <v>51</v>
      </c>
      <c r="O125" s="32">
        <v>36.5</v>
      </c>
      <c r="P125" s="32">
        <v>33.5</v>
      </c>
      <c r="Q125" s="55">
        <f t="shared" si="14"/>
        <v>6.2360249999999999E-2</v>
      </c>
      <c r="R125" s="56">
        <v>21</v>
      </c>
      <c r="S125" s="57">
        <v>19.5</v>
      </c>
      <c r="T125" s="58" t="s">
        <v>103</v>
      </c>
    </row>
    <row r="126" spans="1:20" ht="69.95" customHeight="1" x14ac:dyDescent="0.3">
      <c r="A126" s="71"/>
      <c r="B126" s="60">
        <v>123</v>
      </c>
      <c r="C126" s="61">
        <v>8809035140895</v>
      </c>
      <c r="D126" s="61" t="s">
        <v>274</v>
      </c>
      <c r="E126" s="62"/>
      <c r="F126" s="17" t="s">
        <v>846</v>
      </c>
      <c r="G126" s="17" t="s">
        <v>104</v>
      </c>
      <c r="H126" s="18" t="s">
        <v>75</v>
      </c>
      <c r="I126" s="18"/>
      <c r="J126" s="27">
        <v>30</v>
      </c>
      <c r="K126" s="28">
        <v>160</v>
      </c>
      <c r="L126" s="21">
        <v>2800</v>
      </c>
      <c r="M126" s="32" t="s">
        <v>410</v>
      </c>
      <c r="N126" s="32">
        <v>51</v>
      </c>
      <c r="O126" s="32">
        <v>36.5</v>
      </c>
      <c r="P126" s="32">
        <v>33.5</v>
      </c>
      <c r="Q126" s="55">
        <f t="shared" si="14"/>
        <v>6.2360249999999999E-2</v>
      </c>
      <c r="R126" s="56">
        <v>21</v>
      </c>
      <c r="S126" s="57">
        <v>19.5</v>
      </c>
      <c r="T126" s="58" t="s">
        <v>103</v>
      </c>
    </row>
    <row r="127" spans="1:20" ht="69.95" customHeight="1" x14ac:dyDescent="0.3">
      <c r="A127" s="71"/>
      <c r="B127" s="60">
        <v>124</v>
      </c>
      <c r="C127" s="61">
        <v>8809035141090</v>
      </c>
      <c r="D127" s="61" t="s">
        <v>274</v>
      </c>
      <c r="E127" s="62"/>
      <c r="F127" s="17" t="s">
        <v>847</v>
      </c>
      <c r="G127" s="17" t="s">
        <v>105</v>
      </c>
      <c r="H127" s="18" t="s">
        <v>75</v>
      </c>
      <c r="I127" s="18"/>
      <c r="J127" s="27">
        <v>30</v>
      </c>
      <c r="K127" s="28">
        <v>160</v>
      </c>
      <c r="L127" s="21">
        <v>2800</v>
      </c>
      <c r="M127" s="32" t="s">
        <v>410</v>
      </c>
      <c r="N127" s="32">
        <v>51</v>
      </c>
      <c r="O127" s="32">
        <v>36.5</v>
      </c>
      <c r="P127" s="32">
        <v>33.5</v>
      </c>
      <c r="Q127" s="55">
        <f t="shared" si="14"/>
        <v>6.2360249999999999E-2</v>
      </c>
      <c r="R127" s="56">
        <v>21</v>
      </c>
      <c r="S127" s="57">
        <v>19.5</v>
      </c>
      <c r="T127" s="58" t="s">
        <v>103</v>
      </c>
    </row>
    <row r="128" spans="1:20" ht="69.95" customHeight="1" x14ac:dyDescent="0.3">
      <c r="A128" s="71"/>
      <c r="B128" s="60">
        <v>125</v>
      </c>
      <c r="C128" s="61">
        <v>8809035141328</v>
      </c>
      <c r="D128" s="61" t="s">
        <v>274</v>
      </c>
      <c r="E128" s="62"/>
      <c r="F128" s="17" t="s">
        <v>848</v>
      </c>
      <c r="G128" s="17" t="s">
        <v>106</v>
      </c>
      <c r="H128" s="18" t="s">
        <v>75</v>
      </c>
      <c r="I128" s="18"/>
      <c r="J128" s="27">
        <v>30</v>
      </c>
      <c r="K128" s="28">
        <v>160</v>
      </c>
      <c r="L128" s="21">
        <v>2800</v>
      </c>
      <c r="M128" s="32" t="s">
        <v>410</v>
      </c>
      <c r="N128" s="32">
        <v>51</v>
      </c>
      <c r="O128" s="32">
        <v>36.5</v>
      </c>
      <c r="P128" s="32">
        <v>33.5</v>
      </c>
      <c r="Q128" s="55">
        <f t="shared" si="14"/>
        <v>6.2360249999999999E-2</v>
      </c>
      <c r="R128" s="56">
        <v>21</v>
      </c>
      <c r="S128" s="57">
        <v>19.5</v>
      </c>
      <c r="T128" s="58" t="s">
        <v>103</v>
      </c>
    </row>
    <row r="129" spans="1:20" ht="69.95" customHeight="1" x14ac:dyDescent="0.3">
      <c r="A129" s="71"/>
      <c r="B129" s="60">
        <v>126</v>
      </c>
      <c r="C129" s="61">
        <v>8809035141137</v>
      </c>
      <c r="D129" s="61" t="s">
        <v>274</v>
      </c>
      <c r="E129" s="62"/>
      <c r="F129" s="17" t="s">
        <v>849</v>
      </c>
      <c r="G129" s="17" t="s">
        <v>107</v>
      </c>
      <c r="H129" s="18" t="s">
        <v>75</v>
      </c>
      <c r="I129" s="18"/>
      <c r="J129" s="27">
        <v>30</v>
      </c>
      <c r="K129" s="28">
        <v>160</v>
      </c>
      <c r="L129" s="21">
        <v>2800</v>
      </c>
      <c r="M129" s="32" t="s">
        <v>410</v>
      </c>
      <c r="N129" s="32">
        <v>51</v>
      </c>
      <c r="O129" s="32">
        <v>36.5</v>
      </c>
      <c r="P129" s="32">
        <v>33.5</v>
      </c>
      <c r="Q129" s="55">
        <f t="shared" si="14"/>
        <v>6.2360249999999999E-2</v>
      </c>
      <c r="R129" s="56">
        <v>21</v>
      </c>
      <c r="S129" s="57">
        <v>19.5</v>
      </c>
      <c r="T129" s="58" t="s">
        <v>103</v>
      </c>
    </row>
    <row r="130" spans="1:20" ht="69.95" customHeight="1" x14ac:dyDescent="0.3">
      <c r="A130" s="71"/>
      <c r="B130" s="60">
        <v>127</v>
      </c>
      <c r="C130" s="61">
        <v>8809035141540</v>
      </c>
      <c r="D130" s="61" t="s">
        <v>274</v>
      </c>
      <c r="E130" s="62"/>
      <c r="F130" s="17" t="s">
        <v>850</v>
      </c>
      <c r="G130" s="17" t="s">
        <v>108</v>
      </c>
      <c r="H130" s="18" t="s">
        <v>75</v>
      </c>
      <c r="I130" s="18"/>
      <c r="J130" s="27">
        <v>30</v>
      </c>
      <c r="K130" s="28">
        <v>160</v>
      </c>
      <c r="L130" s="21">
        <v>2800</v>
      </c>
      <c r="M130" s="32" t="s">
        <v>410</v>
      </c>
      <c r="N130" s="32">
        <v>51</v>
      </c>
      <c r="O130" s="32">
        <v>36.5</v>
      </c>
      <c r="P130" s="32">
        <v>33.5</v>
      </c>
      <c r="Q130" s="55">
        <f t="shared" si="14"/>
        <v>6.2360249999999999E-2</v>
      </c>
      <c r="R130" s="56">
        <v>21</v>
      </c>
      <c r="S130" s="57">
        <v>19.5</v>
      </c>
      <c r="T130" s="58" t="s">
        <v>103</v>
      </c>
    </row>
    <row r="131" spans="1:20" ht="69.95" customHeight="1" x14ac:dyDescent="0.3">
      <c r="A131" s="71"/>
      <c r="B131" s="60">
        <v>128</v>
      </c>
      <c r="C131" s="61">
        <v>8809679092352</v>
      </c>
      <c r="D131" s="61" t="s">
        <v>274</v>
      </c>
      <c r="E131" s="62"/>
      <c r="F131" s="17" t="s">
        <v>851</v>
      </c>
      <c r="G131" s="17" t="s">
        <v>152</v>
      </c>
      <c r="H131" s="18" t="s">
        <v>75</v>
      </c>
      <c r="I131" s="18"/>
      <c r="J131" s="27">
        <v>30</v>
      </c>
      <c r="K131" s="28">
        <v>160</v>
      </c>
      <c r="L131" s="21">
        <v>3000</v>
      </c>
      <c r="M131" s="32" t="s">
        <v>410</v>
      </c>
      <c r="N131" s="32">
        <v>51</v>
      </c>
      <c r="O131" s="32">
        <v>36.5</v>
      </c>
      <c r="P131" s="32">
        <v>33.5</v>
      </c>
      <c r="Q131" s="55">
        <f t="shared" ref="Q131:Q136" si="15">N131*O131*P131*0.000001</f>
        <v>6.2360249999999999E-2</v>
      </c>
      <c r="R131" s="56">
        <v>21</v>
      </c>
      <c r="S131" s="57">
        <v>19.5</v>
      </c>
      <c r="T131" s="58" t="s">
        <v>101</v>
      </c>
    </row>
    <row r="132" spans="1:20" ht="69.95" customHeight="1" x14ac:dyDescent="0.3">
      <c r="A132" s="71"/>
      <c r="B132" s="60">
        <v>129</v>
      </c>
      <c r="C132" s="61">
        <v>8809679092369</v>
      </c>
      <c r="D132" s="61" t="s">
        <v>274</v>
      </c>
      <c r="E132" s="62"/>
      <c r="F132" s="17" t="s">
        <v>852</v>
      </c>
      <c r="G132" s="17" t="s">
        <v>153</v>
      </c>
      <c r="H132" s="18" t="s">
        <v>75</v>
      </c>
      <c r="I132" s="18"/>
      <c r="J132" s="27">
        <v>30</v>
      </c>
      <c r="K132" s="28">
        <v>160</v>
      </c>
      <c r="L132" s="21">
        <v>3000</v>
      </c>
      <c r="M132" s="32" t="s">
        <v>410</v>
      </c>
      <c r="N132" s="32">
        <v>51</v>
      </c>
      <c r="O132" s="32">
        <v>36.5</v>
      </c>
      <c r="P132" s="32">
        <v>33.5</v>
      </c>
      <c r="Q132" s="55">
        <f t="shared" si="15"/>
        <v>6.2360249999999999E-2</v>
      </c>
      <c r="R132" s="56">
        <v>21</v>
      </c>
      <c r="S132" s="57">
        <v>19.5</v>
      </c>
      <c r="T132" s="58" t="s">
        <v>101</v>
      </c>
    </row>
    <row r="133" spans="1:20" ht="69.95" customHeight="1" x14ac:dyDescent="0.3">
      <c r="A133" s="71"/>
      <c r="B133" s="60">
        <v>130</v>
      </c>
      <c r="C133" s="61">
        <v>8809679092376</v>
      </c>
      <c r="D133" s="61" t="s">
        <v>274</v>
      </c>
      <c r="E133" s="62"/>
      <c r="F133" s="17" t="s">
        <v>853</v>
      </c>
      <c r="G133" s="17" t="s">
        <v>154</v>
      </c>
      <c r="H133" s="18" t="s">
        <v>75</v>
      </c>
      <c r="I133" s="18"/>
      <c r="J133" s="27">
        <v>30</v>
      </c>
      <c r="K133" s="28">
        <v>160</v>
      </c>
      <c r="L133" s="21">
        <v>3000</v>
      </c>
      <c r="M133" s="32" t="s">
        <v>410</v>
      </c>
      <c r="N133" s="32">
        <v>51</v>
      </c>
      <c r="O133" s="32">
        <v>36.5</v>
      </c>
      <c r="P133" s="32">
        <v>33.5</v>
      </c>
      <c r="Q133" s="55">
        <f t="shared" si="15"/>
        <v>6.2360249999999999E-2</v>
      </c>
      <c r="R133" s="56">
        <v>21</v>
      </c>
      <c r="S133" s="57">
        <v>19.5</v>
      </c>
      <c r="T133" s="58" t="s">
        <v>101</v>
      </c>
    </row>
    <row r="134" spans="1:20" ht="69.95" customHeight="1" x14ac:dyDescent="0.3">
      <c r="A134" s="71"/>
      <c r="B134" s="60">
        <v>131</v>
      </c>
      <c r="C134" s="61">
        <v>8809679092383</v>
      </c>
      <c r="D134" s="61" t="s">
        <v>274</v>
      </c>
      <c r="E134" s="62"/>
      <c r="F134" s="17" t="s">
        <v>854</v>
      </c>
      <c r="G134" s="17" t="s">
        <v>155</v>
      </c>
      <c r="H134" s="18" t="s">
        <v>75</v>
      </c>
      <c r="I134" s="18"/>
      <c r="J134" s="27">
        <v>30</v>
      </c>
      <c r="K134" s="28">
        <v>160</v>
      </c>
      <c r="L134" s="21">
        <v>3000</v>
      </c>
      <c r="M134" s="32" t="s">
        <v>410</v>
      </c>
      <c r="N134" s="32">
        <v>51</v>
      </c>
      <c r="O134" s="32">
        <v>36.5</v>
      </c>
      <c r="P134" s="32">
        <v>33.5</v>
      </c>
      <c r="Q134" s="55">
        <f t="shared" si="15"/>
        <v>6.2360249999999999E-2</v>
      </c>
      <c r="R134" s="56">
        <v>21</v>
      </c>
      <c r="S134" s="57">
        <v>19.5</v>
      </c>
      <c r="T134" s="58" t="s">
        <v>101</v>
      </c>
    </row>
    <row r="135" spans="1:20" ht="69.95" customHeight="1" x14ac:dyDescent="0.3">
      <c r="A135" s="71"/>
      <c r="B135" s="60">
        <v>132</v>
      </c>
      <c r="C135" s="61">
        <v>8809679092390</v>
      </c>
      <c r="D135" s="61" t="s">
        <v>274</v>
      </c>
      <c r="E135" s="62"/>
      <c r="F135" s="17" t="s">
        <v>855</v>
      </c>
      <c r="G135" s="17" t="s">
        <v>156</v>
      </c>
      <c r="H135" s="18" t="s">
        <v>75</v>
      </c>
      <c r="I135" s="18"/>
      <c r="J135" s="27">
        <v>30</v>
      </c>
      <c r="K135" s="28">
        <v>160</v>
      </c>
      <c r="L135" s="21">
        <v>3000</v>
      </c>
      <c r="M135" s="32" t="s">
        <v>410</v>
      </c>
      <c r="N135" s="32">
        <v>51</v>
      </c>
      <c r="O135" s="32">
        <v>36.5</v>
      </c>
      <c r="P135" s="32">
        <v>33.5</v>
      </c>
      <c r="Q135" s="55">
        <f t="shared" si="15"/>
        <v>6.2360249999999999E-2</v>
      </c>
      <c r="R135" s="56">
        <v>21</v>
      </c>
      <c r="S135" s="57">
        <v>19.5</v>
      </c>
      <c r="T135" s="58" t="s">
        <v>101</v>
      </c>
    </row>
    <row r="136" spans="1:20" ht="69.95" customHeight="1" x14ac:dyDescent="0.3">
      <c r="A136" s="71"/>
      <c r="B136" s="60">
        <v>133</v>
      </c>
      <c r="C136" s="61">
        <v>8809679092406</v>
      </c>
      <c r="D136" s="61" t="s">
        <v>277</v>
      </c>
      <c r="E136" s="62"/>
      <c r="F136" s="17" t="s">
        <v>856</v>
      </c>
      <c r="G136" s="17" t="s">
        <v>157</v>
      </c>
      <c r="H136" s="18" t="s">
        <v>75</v>
      </c>
      <c r="I136" s="18"/>
      <c r="J136" s="27">
        <v>30</v>
      </c>
      <c r="K136" s="28">
        <v>160</v>
      </c>
      <c r="L136" s="21">
        <v>3000</v>
      </c>
      <c r="M136" s="32" t="s">
        <v>410</v>
      </c>
      <c r="N136" s="32">
        <v>51</v>
      </c>
      <c r="O136" s="32">
        <v>36.5</v>
      </c>
      <c r="P136" s="32">
        <v>33.5</v>
      </c>
      <c r="Q136" s="55">
        <f t="shared" si="15"/>
        <v>6.2360249999999999E-2</v>
      </c>
      <c r="R136" s="56">
        <v>21</v>
      </c>
      <c r="S136" s="57">
        <v>19.5</v>
      </c>
      <c r="T136" s="58" t="s">
        <v>101</v>
      </c>
    </row>
    <row r="137" spans="1:20" ht="69.95" customHeight="1" x14ac:dyDescent="0.3">
      <c r="A137" s="71"/>
      <c r="B137" s="60">
        <v>134</v>
      </c>
      <c r="C137" s="61">
        <v>8809035145265</v>
      </c>
      <c r="D137" s="61" t="s">
        <v>276</v>
      </c>
      <c r="E137" s="62"/>
      <c r="F137" s="17" t="s">
        <v>857</v>
      </c>
      <c r="G137" s="17" t="s">
        <v>275</v>
      </c>
      <c r="H137" s="18" t="s">
        <v>75</v>
      </c>
      <c r="I137" s="18"/>
      <c r="J137" s="27">
        <v>30</v>
      </c>
      <c r="K137" s="28">
        <v>160</v>
      </c>
      <c r="L137" s="21">
        <v>2800</v>
      </c>
      <c r="M137" s="32" t="s">
        <v>410</v>
      </c>
      <c r="N137" s="32">
        <v>51</v>
      </c>
      <c r="O137" s="32">
        <v>36.5</v>
      </c>
      <c r="P137" s="32">
        <v>33.5</v>
      </c>
      <c r="Q137" s="55">
        <f t="shared" ref="Q137:Q144" si="16">N137*O137*P137*0.000001</f>
        <v>6.2360249999999999E-2</v>
      </c>
      <c r="R137" s="56">
        <v>21</v>
      </c>
      <c r="S137" s="57">
        <v>19.5</v>
      </c>
      <c r="T137" s="58" t="s">
        <v>101</v>
      </c>
    </row>
    <row r="138" spans="1:20" ht="69.95" customHeight="1" x14ac:dyDescent="0.3">
      <c r="A138" s="71"/>
      <c r="B138" s="60">
        <v>135</v>
      </c>
      <c r="C138" s="61">
        <v>8809679094202</v>
      </c>
      <c r="D138" s="61" t="s">
        <v>276</v>
      </c>
      <c r="E138" s="62"/>
      <c r="F138" s="17" t="s">
        <v>858</v>
      </c>
      <c r="G138" s="17" t="s">
        <v>519</v>
      </c>
      <c r="H138" s="18" t="s">
        <v>75</v>
      </c>
      <c r="I138" s="18"/>
      <c r="J138" s="27">
        <v>30</v>
      </c>
      <c r="K138" s="28">
        <v>160</v>
      </c>
      <c r="L138" s="21">
        <v>2800</v>
      </c>
      <c r="M138" s="32" t="s">
        <v>410</v>
      </c>
      <c r="N138" s="32">
        <v>51</v>
      </c>
      <c r="O138" s="32">
        <v>36.5</v>
      </c>
      <c r="P138" s="32">
        <v>33.5</v>
      </c>
      <c r="Q138" s="55">
        <f t="shared" ref="Q138:Q139" si="17">N138*O138*P138*0.000001</f>
        <v>6.2360249999999999E-2</v>
      </c>
      <c r="R138" s="56">
        <v>21</v>
      </c>
      <c r="S138" s="57">
        <v>19.5</v>
      </c>
      <c r="T138" s="58" t="s">
        <v>101</v>
      </c>
    </row>
    <row r="139" spans="1:20" ht="69.95" customHeight="1" x14ac:dyDescent="0.3">
      <c r="A139" s="71"/>
      <c r="B139" s="60">
        <v>136</v>
      </c>
      <c r="C139" s="61">
        <v>8809679094219</v>
      </c>
      <c r="D139" s="61" t="s">
        <v>276</v>
      </c>
      <c r="E139" s="62"/>
      <c r="F139" s="17" t="s">
        <v>859</v>
      </c>
      <c r="G139" s="17" t="s">
        <v>520</v>
      </c>
      <c r="H139" s="18" t="s">
        <v>75</v>
      </c>
      <c r="I139" s="18"/>
      <c r="J139" s="27">
        <v>30</v>
      </c>
      <c r="K139" s="28">
        <v>160</v>
      </c>
      <c r="L139" s="21">
        <v>2800</v>
      </c>
      <c r="M139" s="32" t="s">
        <v>410</v>
      </c>
      <c r="N139" s="32">
        <v>51</v>
      </c>
      <c r="O139" s="32">
        <v>36.5</v>
      </c>
      <c r="P139" s="32">
        <v>33.5</v>
      </c>
      <c r="Q139" s="55">
        <f t="shared" si="17"/>
        <v>6.2360249999999999E-2</v>
      </c>
      <c r="R139" s="56">
        <v>21</v>
      </c>
      <c r="S139" s="57">
        <v>19.5</v>
      </c>
      <c r="T139" s="74" t="s">
        <v>101</v>
      </c>
    </row>
    <row r="140" spans="1:20" ht="69.95" customHeight="1" x14ac:dyDescent="0.3">
      <c r="A140" s="71"/>
      <c r="B140" s="60">
        <v>137</v>
      </c>
      <c r="C140" s="61">
        <v>8809035148334</v>
      </c>
      <c r="D140" s="61" t="s">
        <v>252</v>
      </c>
      <c r="E140" s="62"/>
      <c r="F140" s="17" t="s">
        <v>860</v>
      </c>
      <c r="G140" s="17" t="s">
        <v>338</v>
      </c>
      <c r="H140" s="18" t="s">
        <v>164</v>
      </c>
      <c r="I140" s="18"/>
      <c r="J140" s="27">
        <v>30</v>
      </c>
      <c r="K140" s="28">
        <v>80</v>
      </c>
      <c r="L140" s="21">
        <v>5500</v>
      </c>
      <c r="M140" s="32" t="s">
        <v>467</v>
      </c>
      <c r="N140" s="32">
        <v>47</v>
      </c>
      <c r="O140" s="32">
        <v>36</v>
      </c>
      <c r="P140" s="32">
        <v>33.5</v>
      </c>
      <c r="Q140" s="55">
        <f t="shared" si="16"/>
        <v>5.6681999999999996E-2</v>
      </c>
      <c r="R140" s="56">
        <v>20.5</v>
      </c>
      <c r="S140" s="57">
        <v>19.2</v>
      </c>
      <c r="T140" s="74" t="s">
        <v>109</v>
      </c>
    </row>
    <row r="141" spans="1:20" ht="69.95" customHeight="1" x14ac:dyDescent="0.3">
      <c r="A141" s="71"/>
      <c r="B141" s="60">
        <v>138</v>
      </c>
      <c r="C141" s="64">
        <v>8800241502064</v>
      </c>
      <c r="D141" s="61" t="s">
        <v>274</v>
      </c>
      <c r="E141" s="62"/>
      <c r="F141" s="17" t="s">
        <v>861</v>
      </c>
      <c r="G141" s="17" t="s">
        <v>622</v>
      </c>
      <c r="H141" s="18" t="s">
        <v>164</v>
      </c>
      <c r="I141" s="18"/>
      <c r="J141" s="27">
        <v>30</v>
      </c>
      <c r="K141" s="28">
        <v>80</v>
      </c>
      <c r="L141" s="21">
        <v>5000</v>
      </c>
      <c r="M141" s="32" t="s">
        <v>467</v>
      </c>
      <c r="N141" s="32">
        <v>47</v>
      </c>
      <c r="O141" s="32">
        <v>36</v>
      </c>
      <c r="P141" s="32">
        <v>33.5</v>
      </c>
      <c r="Q141" s="55">
        <f t="shared" ref="Q141:Q143" si="18">N141*O141*P141*0.000001</f>
        <v>5.6681999999999996E-2</v>
      </c>
      <c r="R141" s="56">
        <v>20.5</v>
      </c>
      <c r="S141" s="57">
        <v>19.2</v>
      </c>
      <c r="T141" s="74" t="s">
        <v>109</v>
      </c>
    </row>
    <row r="142" spans="1:20" ht="69.95" customHeight="1" x14ac:dyDescent="0.3">
      <c r="A142" s="75">
        <v>2025.11</v>
      </c>
      <c r="B142" s="60">
        <v>139</v>
      </c>
      <c r="C142" s="64">
        <v>8809925109889</v>
      </c>
      <c r="D142" s="61" t="s">
        <v>252</v>
      </c>
      <c r="E142" s="72"/>
      <c r="F142" s="17" t="s">
        <v>1085</v>
      </c>
      <c r="G142" s="17" t="s">
        <v>1086</v>
      </c>
      <c r="H142" s="18" t="s">
        <v>721</v>
      </c>
      <c r="I142" s="18"/>
      <c r="J142" s="27"/>
      <c r="K142" s="28">
        <v>100</v>
      </c>
      <c r="L142" s="29">
        <v>10000</v>
      </c>
      <c r="M142" s="32"/>
      <c r="N142" s="32"/>
      <c r="O142" s="32"/>
      <c r="P142" s="32"/>
      <c r="Q142" s="55"/>
      <c r="R142" s="56"/>
      <c r="S142" s="57"/>
      <c r="T142" s="74"/>
    </row>
    <row r="143" spans="1:20" ht="69.95" customHeight="1" x14ac:dyDescent="0.3">
      <c r="A143" s="30" t="s">
        <v>699</v>
      </c>
      <c r="B143" s="60">
        <v>140</v>
      </c>
      <c r="C143" s="64">
        <v>8809651745399</v>
      </c>
      <c r="D143" s="61" t="s">
        <v>720</v>
      </c>
      <c r="E143" s="62"/>
      <c r="F143" s="17" t="s">
        <v>862</v>
      </c>
      <c r="G143" s="17" t="s">
        <v>671</v>
      </c>
      <c r="H143" s="18" t="s">
        <v>666</v>
      </c>
      <c r="I143" s="18"/>
      <c r="J143" s="27">
        <v>56</v>
      </c>
      <c r="K143" s="28">
        <v>200</v>
      </c>
      <c r="L143" s="21">
        <v>40000</v>
      </c>
      <c r="M143" s="32" t="s">
        <v>713</v>
      </c>
      <c r="N143" s="32">
        <v>30</v>
      </c>
      <c r="O143" s="32">
        <v>65</v>
      </c>
      <c r="P143" s="32">
        <v>24.5</v>
      </c>
      <c r="Q143" s="55">
        <f t="shared" si="18"/>
        <v>4.7774999999999998E-2</v>
      </c>
      <c r="R143" s="56">
        <v>16.5</v>
      </c>
      <c r="S143" s="57">
        <v>12</v>
      </c>
      <c r="T143" s="76" t="s">
        <v>714</v>
      </c>
    </row>
    <row r="144" spans="1:20" ht="69.95" customHeight="1" x14ac:dyDescent="0.3">
      <c r="A144" s="59"/>
      <c r="B144" s="60">
        <v>141</v>
      </c>
      <c r="C144" s="77">
        <v>8809331319100</v>
      </c>
      <c r="D144" s="61" t="s">
        <v>720</v>
      </c>
      <c r="E144" s="62"/>
      <c r="F144" s="17" t="s">
        <v>863</v>
      </c>
      <c r="G144" s="17" t="s">
        <v>597</v>
      </c>
      <c r="H144" s="18" t="s">
        <v>598</v>
      </c>
      <c r="I144" s="18">
        <v>20</v>
      </c>
      <c r="J144" s="27">
        <v>56</v>
      </c>
      <c r="K144" s="28">
        <v>160</v>
      </c>
      <c r="L144" s="21">
        <v>33000</v>
      </c>
      <c r="M144" s="32" t="s">
        <v>603</v>
      </c>
      <c r="N144" s="32">
        <v>44</v>
      </c>
      <c r="O144" s="32">
        <v>28</v>
      </c>
      <c r="P144" s="32">
        <v>23</v>
      </c>
      <c r="Q144" s="55">
        <f t="shared" si="16"/>
        <v>2.8336E-2</v>
      </c>
      <c r="R144" s="56">
        <v>10</v>
      </c>
      <c r="S144" s="57">
        <v>8</v>
      </c>
      <c r="T144" s="74" t="s">
        <v>158</v>
      </c>
    </row>
    <row r="145" spans="1:20" ht="69.95" customHeight="1" x14ac:dyDescent="0.3">
      <c r="B145" s="60">
        <v>142</v>
      </c>
      <c r="C145" s="79">
        <v>8800272720208</v>
      </c>
      <c r="D145" s="61" t="s">
        <v>720</v>
      </c>
      <c r="E145" s="62"/>
      <c r="F145" s="17" t="s">
        <v>864</v>
      </c>
      <c r="G145" s="17" t="s">
        <v>643</v>
      </c>
      <c r="H145" s="18" t="s">
        <v>644</v>
      </c>
      <c r="I145" s="18">
        <v>20</v>
      </c>
      <c r="J145" s="27">
        <v>56</v>
      </c>
      <c r="K145" s="28">
        <v>160</v>
      </c>
      <c r="L145" s="21">
        <v>33000</v>
      </c>
      <c r="M145" s="32" t="s">
        <v>645</v>
      </c>
      <c r="N145" s="32">
        <v>44</v>
      </c>
      <c r="O145" s="32">
        <v>28</v>
      </c>
      <c r="P145" s="32">
        <v>23</v>
      </c>
      <c r="Q145" s="55">
        <v>2.8336E-2</v>
      </c>
      <c r="R145" s="56">
        <v>11</v>
      </c>
      <c r="S145" s="57">
        <v>8.8000000000000007</v>
      </c>
      <c r="T145" s="74" t="s">
        <v>646</v>
      </c>
    </row>
    <row r="146" spans="1:20" ht="69.95" customHeight="1" x14ac:dyDescent="0.3">
      <c r="A146" s="59"/>
      <c r="B146" s="60">
        <v>143</v>
      </c>
      <c r="C146" s="61">
        <v>8809755466862</v>
      </c>
      <c r="D146" s="61" t="s">
        <v>719</v>
      </c>
      <c r="E146" s="62"/>
      <c r="F146" s="17" t="s">
        <v>865</v>
      </c>
      <c r="G146" s="17" t="s">
        <v>349</v>
      </c>
      <c r="H146" s="20" t="s">
        <v>12</v>
      </c>
      <c r="I146" s="18"/>
      <c r="J146" s="19">
        <v>20</v>
      </c>
      <c r="K146" s="20">
        <v>200</v>
      </c>
      <c r="L146" s="21">
        <v>18000</v>
      </c>
      <c r="M146" s="32" t="s">
        <v>650</v>
      </c>
      <c r="N146" s="32">
        <v>33</v>
      </c>
      <c r="O146" s="32">
        <v>32</v>
      </c>
      <c r="P146" s="32">
        <v>66</v>
      </c>
      <c r="Q146" s="55">
        <v>2.8336E-2</v>
      </c>
      <c r="R146" s="56">
        <v>16</v>
      </c>
      <c r="S146" s="57">
        <v>15</v>
      </c>
      <c r="T146" s="74" t="s">
        <v>648</v>
      </c>
    </row>
    <row r="147" spans="1:20" ht="69.95" customHeight="1" x14ac:dyDescent="0.3">
      <c r="A147" s="59"/>
      <c r="B147" s="60">
        <v>144</v>
      </c>
      <c r="C147" s="61">
        <v>8809755466886</v>
      </c>
      <c r="D147" s="61" t="s">
        <v>719</v>
      </c>
      <c r="E147" s="62"/>
      <c r="F147" s="17" t="s">
        <v>866</v>
      </c>
      <c r="G147" s="17" t="s">
        <v>348</v>
      </c>
      <c r="H147" s="20" t="s">
        <v>12</v>
      </c>
      <c r="I147" s="18"/>
      <c r="J147" s="19">
        <v>20</v>
      </c>
      <c r="K147" s="20">
        <v>200</v>
      </c>
      <c r="L147" s="21">
        <v>18000</v>
      </c>
      <c r="M147" s="32" t="s">
        <v>650</v>
      </c>
      <c r="N147" s="32">
        <v>33</v>
      </c>
      <c r="O147" s="32">
        <v>32</v>
      </c>
      <c r="P147" s="32">
        <v>66</v>
      </c>
      <c r="Q147" s="55">
        <v>2.8336E-2</v>
      </c>
      <c r="R147" s="56">
        <v>16</v>
      </c>
      <c r="S147" s="57">
        <v>14.96</v>
      </c>
      <c r="T147" s="74" t="s">
        <v>648</v>
      </c>
    </row>
    <row r="148" spans="1:20" ht="69.95" customHeight="1" x14ac:dyDescent="0.3">
      <c r="A148" s="59"/>
      <c r="B148" s="60">
        <v>145</v>
      </c>
      <c r="C148" s="61">
        <v>8809755466879</v>
      </c>
      <c r="D148" s="61" t="s">
        <v>719</v>
      </c>
      <c r="E148" s="62"/>
      <c r="F148" s="17" t="s">
        <v>867</v>
      </c>
      <c r="G148" s="17" t="s">
        <v>350</v>
      </c>
      <c r="H148" s="20" t="s">
        <v>12</v>
      </c>
      <c r="I148" s="18"/>
      <c r="J148" s="19">
        <v>20</v>
      </c>
      <c r="K148" s="20">
        <v>200</v>
      </c>
      <c r="L148" s="21">
        <v>18000</v>
      </c>
      <c r="M148" s="32" t="s">
        <v>650</v>
      </c>
      <c r="N148" s="32">
        <v>33</v>
      </c>
      <c r="O148" s="32">
        <v>32</v>
      </c>
      <c r="P148" s="32">
        <v>66</v>
      </c>
      <c r="Q148" s="55">
        <v>2.8336E-2</v>
      </c>
      <c r="R148" s="56">
        <v>16</v>
      </c>
      <c r="S148" s="57">
        <v>14.96</v>
      </c>
      <c r="T148" s="74" t="s">
        <v>648</v>
      </c>
    </row>
    <row r="149" spans="1:20" ht="69.95" customHeight="1" x14ac:dyDescent="0.3">
      <c r="A149" s="59"/>
      <c r="B149" s="60">
        <v>146</v>
      </c>
      <c r="C149" s="61">
        <v>8809755466817</v>
      </c>
      <c r="D149" s="61" t="s">
        <v>719</v>
      </c>
      <c r="E149" s="62"/>
      <c r="F149" s="17" t="s">
        <v>868</v>
      </c>
      <c r="G149" s="17" t="s">
        <v>351</v>
      </c>
      <c r="H149" s="18" t="s">
        <v>83</v>
      </c>
      <c r="I149" s="20" t="s">
        <v>669</v>
      </c>
      <c r="J149" s="19">
        <v>20</v>
      </c>
      <c r="K149" s="20">
        <v>240</v>
      </c>
      <c r="L149" s="21">
        <v>12000</v>
      </c>
      <c r="M149" s="32" t="s">
        <v>649</v>
      </c>
      <c r="N149" s="32">
        <v>44.5</v>
      </c>
      <c r="O149" s="32">
        <v>52</v>
      </c>
      <c r="P149" s="32">
        <v>32</v>
      </c>
      <c r="Q149" s="55">
        <f>N149*O149*P149*0.000001</f>
        <v>7.4048000000000003E-2</v>
      </c>
      <c r="R149" s="56">
        <v>14</v>
      </c>
      <c r="S149" s="57">
        <v>10.8</v>
      </c>
      <c r="T149" s="58" t="s">
        <v>112</v>
      </c>
    </row>
    <row r="150" spans="1:20" ht="69.95" customHeight="1" x14ac:dyDescent="0.3">
      <c r="A150" s="59"/>
      <c r="B150" s="60">
        <v>147</v>
      </c>
      <c r="C150" s="61">
        <v>8809755466824</v>
      </c>
      <c r="D150" s="61" t="s">
        <v>719</v>
      </c>
      <c r="E150" s="62"/>
      <c r="F150" s="17" t="s">
        <v>869</v>
      </c>
      <c r="G150" s="17" t="s">
        <v>353</v>
      </c>
      <c r="H150" s="18" t="s">
        <v>83</v>
      </c>
      <c r="I150" s="20" t="s">
        <v>669</v>
      </c>
      <c r="J150" s="19">
        <v>20</v>
      </c>
      <c r="K150" s="20">
        <v>240</v>
      </c>
      <c r="L150" s="21">
        <v>12000</v>
      </c>
      <c r="M150" s="32" t="s">
        <v>649</v>
      </c>
      <c r="N150" s="32">
        <v>44.5</v>
      </c>
      <c r="O150" s="32">
        <v>52</v>
      </c>
      <c r="P150" s="32">
        <v>32</v>
      </c>
      <c r="Q150" s="55">
        <f t="shared" ref="Q150:Q151" si="19">N150*O150*P150*0.000001</f>
        <v>7.4048000000000003E-2</v>
      </c>
      <c r="R150" s="56">
        <v>14</v>
      </c>
      <c r="S150" s="57">
        <v>10.8</v>
      </c>
      <c r="T150" s="58" t="s">
        <v>112</v>
      </c>
    </row>
    <row r="151" spans="1:20" ht="69.95" customHeight="1" x14ac:dyDescent="0.3">
      <c r="A151" s="59"/>
      <c r="B151" s="60">
        <v>148</v>
      </c>
      <c r="C151" s="61">
        <v>8809755466800</v>
      </c>
      <c r="D151" s="61" t="s">
        <v>719</v>
      </c>
      <c r="E151" s="62"/>
      <c r="F151" s="17" t="s">
        <v>870</v>
      </c>
      <c r="G151" s="17" t="s">
        <v>352</v>
      </c>
      <c r="H151" s="18" t="s">
        <v>83</v>
      </c>
      <c r="I151" s="20" t="s">
        <v>669</v>
      </c>
      <c r="J151" s="19">
        <v>20</v>
      </c>
      <c r="K151" s="20">
        <v>240</v>
      </c>
      <c r="L151" s="21">
        <v>12000</v>
      </c>
      <c r="M151" s="32" t="s">
        <v>649</v>
      </c>
      <c r="N151" s="32">
        <v>44.5</v>
      </c>
      <c r="O151" s="32">
        <v>52</v>
      </c>
      <c r="P151" s="32">
        <v>32</v>
      </c>
      <c r="Q151" s="55">
        <f t="shared" si="19"/>
        <v>7.4048000000000003E-2</v>
      </c>
      <c r="R151" s="56">
        <v>14</v>
      </c>
      <c r="S151" s="57">
        <v>10.8</v>
      </c>
      <c r="T151" s="58" t="s">
        <v>112</v>
      </c>
    </row>
    <row r="152" spans="1:20" ht="69.95" customHeight="1" x14ac:dyDescent="0.3">
      <c r="A152" s="31" t="s">
        <v>695</v>
      </c>
      <c r="B152" s="60">
        <v>149</v>
      </c>
      <c r="C152" s="61">
        <v>8809755467975</v>
      </c>
      <c r="D152" s="61" t="s">
        <v>720</v>
      </c>
      <c r="E152" s="62"/>
      <c r="F152" s="17" t="s">
        <v>871</v>
      </c>
      <c r="G152" s="17" t="s">
        <v>688</v>
      </c>
      <c r="H152" s="18" t="s">
        <v>691</v>
      </c>
      <c r="I152" s="20" t="s">
        <v>692</v>
      </c>
      <c r="J152" s="19">
        <v>48</v>
      </c>
      <c r="K152" s="20">
        <v>3000</v>
      </c>
      <c r="L152" s="21">
        <v>1000</v>
      </c>
      <c r="M152" s="32" t="s">
        <v>693</v>
      </c>
      <c r="N152" s="32">
        <v>32.5</v>
      </c>
      <c r="O152" s="32">
        <v>42</v>
      </c>
      <c r="P152" s="32">
        <v>30</v>
      </c>
      <c r="Q152" s="55">
        <f t="shared" ref="Q152:Q154" si="20">N152*O152*P152*0.000001</f>
        <v>4.095E-2</v>
      </c>
      <c r="R152" s="56">
        <v>6.5</v>
      </c>
      <c r="S152" s="57">
        <v>6</v>
      </c>
      <c r="T152" s="58" t="s">
        <v>694</v>
      </c>
    </row>
    <row r="153" spans="1:20" ht="69.95" customHeight="1" x14ac:dyDescent="0.3">
      <c r="A153" s="31" t="s">
        <v>695</v>
      </c>
      <c r="B153" s="60">
        <v>150</v>
      </c>
      <c r="C153" s="61">
        <v>8809755467968</v>
      </c>
      <c r="D153" s="61" t="s">
        <v>720</v>
      </c>
      <c r="E153" s="62"/>
      <c r="F153" s="17" t="s">
        <v>872</v>
      </c>
      <c r="G153" s="17" t="s">
        <v>689</v>
      </c>
      <c r="H153" s="18" t="s">
        <v>691</v>
      </c>
      <c r="I153" s="20" t="s">
        <v>692</v>
      </c>
      <c r="J153" s="19">
        <v>48</v>
      </c>
      <c r="K153" s="20">
        <v>3000</v>
      </c>
      <c r="L153" s="21">
        <v>1000</v>
      </c>
      <c r="M153" s="32" t="s">
        <v>693</v>
      </c>
      <c r="N153" s="32">
        <v>32.5</v>
      </c>
      <c r="O153" s="32">
        <v>42</v>
      </c>
      <c r="P153" s="32">
        <v>30</v>
      </c>
      <c r="Q153" s="55">
        <f t="shared" si="20"/>
        <v>4.095E-2</v>
      </c>
      <c r="R153" s="56">
        <v>6.5</v>
      </c>
      <c r="S153" s="57">
        <v>6</v>
      </c>
      <c r="T153" s="58" t="s">
        <v>694</v>
      </c>
    </row>
    <row r="154" spans="1:20" ht="69.95" customHeight="1" x14ac:dyDescent="0.3">
      <c r="A154" s="31" t="s">
        <v>695</v>
      </c>
      <c r="B154" s="60">
        <v>151</v>
      </c>
      <c r="C154" s="61">
        <v>8809755467951</v>
      </c>
      <c r="D154" s="61" t="s">
        <v>720</v>
      </c>
      <c r="E154" s="62"/>
      <c r="F154" s="17" t="s">
        <v>873</v>
      </c>
      <c r="G154" s="17" t="s">
        <v>690</v>
      </c>
      <c r="H154" s="18" t="s">
        <v>691</v>
      </c>
      <c r="I154" s="20" t="s">
        <v>692</v>
      </c>
      <c r="J154" s="19">
        <v>48</v>
      </c>
      <c r="K154" s="20">
        <v>3000</v>
      </c>
      <c r="L154" s="21">
        <v>1000</v>
      </c>
      <c r="M154" s="32" t="s">
        <v>693</v>
      </c>
      <c r="N154" s="32">
        <v>32.5</v>
      </c>
      <c r="O154" s="32">
        <v>42</v>
      </c>
      <c r="P154" s="32">
        <v>30</v>
      </c>
      <c r="Q154" s="55">
        <f t="shared" si="20"/>
        <v>4.095E-2</v>
      </c>
      <c r="R154" s="56">
        <v>6.5</v>
      </c>
      <c r="S154" s="57">
        <v>6</v>
      </c>
      <c r="T154" s="58" t="s">
        <v>694</v>
      </c>
    </row>
    <row r="155" spans="1:20" ht="69.95" customHeight="1" x14ac:dyDescent="0.3">
      <c r="A155" s="59"/>
      <c r="B155" s="60">
        <v>152</v>
      </c>
      <c r="C155" s="61">
        <v>8809679092802</v>
      </c>
      <c r="D155" s="61" t="s">
        <v>720</v>
      </c>
      <c r="E155" s="62"/>
      <c r="F155" s="17" t="s">
        <v>874</v>
      </c>
      <c r="G155" s="17" t="s">
        <v>366</v>
      </c>
      <c r="H155" s="18" t="s">
        <v>83</v>
      </c>
      <c r="I155" s="18"/>
      <c r="J155" s="19">
        <v>24</v>
      </c>
      <c r="K155" s="20">
        <v>200</v>
      </c>
      <c r="L155" s="29">
        <v>15000</v>
      </c>
      <c r="M155" s="80" t="s">
        <v>369</v>
      </c>
      <c r="N155" s="80">
        <v>58.5</v>
      </c>
      <c r="O155" s="80">
        <v>30</v>
      </c>
      <c r="P155" s="80">
        <v>27</v>
      </c>
      <c r="Q155" s="55">
        <f t="shared" si="6"/>
        <v>4.7384999999999997E-2</v>
      </c>
      <c r="R155" s="56">
        <v>10</v>
      </c>
      <c r="S155" s="56">
        <v>9.4</v>
      </c>
      <c r="T155" s="81" t="s">
        <v>110</v>
      </c>
    </row>
    <row r="156" spans="1:20" ht="69.95" customHeight="1" x14ac:dyDescent="0.3">
      <c r="A156" s="59"/>
      <c r="B156" s="60">
        <v>153</v>
      </c>
      <c r="C156" s="61">
        <v>8809679092826</v>
      </c>
      <c r="D156" s="61" t="s">
        <v>720</v>
      </c>
      <c r="E156" s="62"/>
      <c r="F156" s="17" t="s">
        <v>875</v>
      </c>
      <c r="G156" s="17" t="s">
        <v>367</v>
      </c>
      <c r="H156" s="18" t="s">
        <v>83</v>
      </c>
      <c r="I156" s="18"/>
      <c r="J156" s="19">
        <v>24</v>
      </c>
      <c r="K156" s="20">
        <v>200</v>
      </c>
      <c r="L156" s="29">
        <v>15000</v>
      </c>
      <c r="M156" s="80" t="s">
        <v>369</v>
      </c>
      <c r="N156" s="80">
        <v>58.5</v>
      </c>
      <c r="O156" s="80">
        <v>30</v>
      </c>
      <c r="P156" s="80">
        <v>27</v>
      </c>
      <c r="Q156" s="55">
        <f t="shared" ref="Q156:Q157" si="21">N156*O156*P156*0.000001</f>
        <v>4.7384999999999997E-2</v>
      </c>
      <c r="R156" s="56">
        <v>10</v>
      </c>
      <c r="S156" s="56">
        <v>9.4</v>
      </c>
      <c r="T156" s="81" t="s">
        <v>110</v>
      </c>
    </row>
    <row r="157" spans="1:20" ht="69.95" customHeight="1" x14ac:dyDescent="0.3">
      <c r="A157" s="59"/>
      <c r="B157" s="60">
        <v>154</v>
      </c>
      <c r="C157" s="61">
        <v>8809679092819</v>
      </c>
      <c r="D157" s="61" t="s">
        <v>720</v>
      </c>
      <c r="E157" s="62"/>
      <c r="F157" s="17" t="s">
        <v>876</v>
      </c>
      <c r="G157" s="17" t="s">
        <v>368</v>
      </c>
      <c r="H157" s="18" t="s">
        <v>83</v>
      </c>
      <c r="I157" s="18"/>
      <c r="J157" s="19">
        <v>24</v>
      </c>
      <c r="K157" s="20">
        <v>200</v>
      </c>
      <c r="L157" s="29">
        <v>15000</v>
      </c>
      <c r="M157" s="80" t="s">
        <v>369</v>
      </c>
      <c r="N157" s="80">
        <v>58.5</v>
      </c>
      <c r="O157" s="80">
        <v>30</v>
      </c>
      <c r="P157" s="80">
        <v>27</v>
      </c>
      <c r="Q157" s="55">
        <f t="shared" si="21"/>
        <v>4.7384999999999997E-2</v>
      </c>
      <c r="R157" s="56">
        <v>10</v>
      </c>
      <c r="S157" s="56">
        <v>9.4</v>
      </c>
      <c r="T157" s="81" t="s">
        <v>110</v>
      </c>
    </row>
    <row r="158" spans="1:20" ht="69.95" customHeight="1" x14ac:dyDescent="0.3">
      <c r="A158" s="71"/>
      <c r="B158" s="60">
        <v>155</v>
      </c>
      <c r="C158" s="61">
        <v>8809445611411</v>
      </c>
      <c r="D158" s="61" t="s">
        <v>720</v>
      </c>
      <c r="E158" s="62"/>
      <c r="F158" s="17" t="s">
        <v>877</v>
      </c>
      <c r="G158" s="17" t="s">
        <v>340</v>
      </c>
      <c r="H158" s="18" t="s">
        <v>158</v>
      </c>
      <c r="I158" s="18"/>
      <c r="J158" s="27">
        <v>36</v>
      </c>
      <c r="K158" s="28">
        <v>200</v>
      </c>
      <c r="L158" s="21">
        <v>35000</v>
      </c>
      <c r="M158" s="32" t="s">
        <v>173</v>
      </c>
      <c r="N158" s="32">
        <v>53</v>
      </c>
      <c r="O158" s="32">
        <v>34</v>
      </c>
      <c r="P158" s="32">
        <v>27.5</v>
      </c>
      <c r="Q158" s="55">
        <f t="shared" ref="Q158:Q282" si="22">N158*O158*P158*0.000001</f>
        <v>4.9554999999999995E-2</v>
      </c>
      <c r="R158" s="56">
        <v>15.5</v>
      </c>
      <c r="S158" s="57">
        <v>14.6</v>
      </c>
      <c r="T158" s="58" t="s">
        <v>15</v>
      </c>
    </row>
    <row r="159" spans="1:20" ht="69.95" customHeight="1" x14ac:dyDescent="0.3">
      <c r="A159" s="71"/>
      <c r="B159" s="60">
        <v>156</v>
      </c>
      <c r="C159" s="61">
        <v>8809445611428</v>
      </c>
      <c r="D159" s="61" t="s">
        <v>720</v>
      </c>
      <c r="E159" s="62"/>
      <c r="F159" s="17" t="s">
        <v>878</v>
      </c>
      <c r="G159" s="17" t="s">
        <v>339</v>
      </c>
      <c r="H159" s="18" t="s">
        <v>158</v>
      </c>
      <c r="I159" s="18"/>
      <c r="J159" s="27">
        <v>36</v>
      </c>
      <c r="K159" s="28">
        <v>200</v>
      </c>
      <c r="L159" s="21">
        <v>35000</v>
      </c>
      <c r="M159" s="32" t="s">
        <v>173</v>
      </c>
      <c r="N159" s="32">
        <v>53</v>
      </c>
      <c r="O159" s="32">
        <v>34</v>
      </c>
      <c r="P159" s="32">
        <v>27.5</v>
      </c>
      <c r="Q159" s="55">
        <f t="shared" si="22"/>
        <v>4.9554999999999995E-2</v>
      </c>
      <c r="R159" s="56">
        <v>15.5</v>
      </c>
      <c r="S159" s="57">
        <v>14.6</v>
      </c>
      <c r="T159" s="58" t="s">
        <v>15</v>
      </c>
    </row>
    <row r="160" spans="1:20" ht="69.95" customHeight="1" x14ac:dyDescent="0.3">
      <c r="A160" s="71"/>
      <c r="B160" s="60">
        <v>157</v>
      </c>
      <c r="C160" s="61">
        <v>8809445611404</v>
      </c>
      <c r="D160" s="61" t="s">
        <v>720</v>
      </c>
      <c r="E160" s="62"/>
      <c r="F160" s="17" t="s">
        <v>879</v>
      </c>
      <c r="G160" s="17" t="s">
        <v>341</v>
      </c>
      <c r="H160" s="18" t="s">
        <v>158</v>
      </c>
      <c r="I160" s="18"/>
      <c r="J160" s="27">
        <v>36</v>
      </c>
      <c r="K160" s="28">
        <v>200</v>
      </c>
      <c r="L160" s="21">
        <v>35000</v>
      </c>
      <c r="M160" s="32" t="s">
        <v>173</v>
      </c>
      <c r="N160" s="32">
        <v>53</v>
      </c>
      <c r="O160" s="32">
        <v>34</v>
      </c>
      <c r="P160" s="32">
        <v>27.5</v>
      </c>
      <c r="Q160" s="55">
        <f t="shared" si="22"/>
        <v>4.9554999999999995E-2</v>
      </c>
      <c r="R160" s="56">
        <v>15.5</v>
      </c>
      <c r="S160" s="57">
        <v>14.6</v>
      </c>
      <c r="T160" s="58" t="s">
        <v>15</v>
      </c>
    </row>
    <row r="161" spans="1:20" ht="69.95" customHeight="1" x14ac:dyDescent="0.3">
      <c r="A161" s="59"/>
      <c r="B161" s="60">
        <v>158</v>
      </c>
      <c r="C161" s="61">
        <v>8809679092017</v>
      </c>
      <c r="D161" s="61" t="s">
        <v>720</v>
      </c>
      <c r="E161" s="62"/>
      <c r="F161" s="17" t="s">
        <v>880</v>
      </c>
      <c r="G161" s="17" t="s">
        <v>278</v>
      </c>
      <c r="H161" s="18" t="s">
        <v>195</v>
      </c>
      <c r="I161" s="18"/>
      <c r="J161" s="19">
        <v>63</v>
      </c>
      <c r="K161" s="20">
        <v>200</v>
      </c>
      <c r="L161" s="21">
        <v>35000</v>
      </c>
      <c r="M161" s="80" t="s">
        <v>198</v>
      </c>
      <c r="N161" s="80">
        <v>29</v>
      </c>
      <c r="O161" s="80">
        <v>30</v>
      </c>
      <c r="P161" s="80">
        <v>24</v>
      </c>
      <c r="Q161" s="55">
        <f t="shared" si="22"/>
        <v>2.0879999999999999E-2</v>
      </c>
      <c r="R161" s="56">
        <v>8</v>
      </c>
      <c r="S161" s="56">
        <v>7.7</v>
      </c>
      <c r="T161" s="81" t="s">
        <v>199</v>
      </c>
    </row>
    <row r="162" spans="1:20" ht="69.95" customHeight="1" x14ac:dyDescent="0.3">
      <c r="A162" s="59"/>
      <c r="B162" s="60">
        <v>159</v>
      </c>
      <c r="C162" s="61">
        <v>8809679092000</v>
      </c>
      <c r="D162" s="61" t="s">
        <v>720</v>
      </c>
      <c r="E162" s="62"/>
      <c r="F162" s="17" t="s">
        <v>881</v>
      </c>
      <c r="G162" s="17" t="s">
        <v>196</v>
      </c>
      <c r="H162" s="18" t="s">
        <v>195</v>
      </c>
      <c r="I162" s="18"/>
      <c r="J162" s="19">
        <v>63</v>
      </c>
      <c r="K162" s="20">
        <v>200</v>
      </c>
      <c r="L162" s="21">
        <v>35000</v>
      </c>
      <c r="M162" s="80" t="s">
        <v>198</v>
      </c>
      <c r="N162" s="80">
        <v>29</v>
      </c>
      <c r="O162" s="80">
        <v>30</v>
      </c>
      <c r="P162" s="80">
        <v>24</v>
      </c>
      <c r="Q162" s="55">
        <f t="shared" si="22"/>
        <v>2.0879999999999999E-2</v>
      </c>
      <c r="R162" s="56">
        <v>8</v>
      </c>
      <c r="S162" s="56">
        <v>7.7</v>
      </c>
      <c r="T162" s="81" t="s">
        <v>199</v>
      </c>
    </row>
    <row r="163" spans="1:20" ht="69.95" customHeight="1" x14ac:dyDescent="0.3">
      <c r="A163" s="59"/>
      <c r="B163" s="60">
        <v>160</v>
      </c>
      <c r="C163" s="61">
        <v>8809679092109</v>
      </c>
      <c r="D163" s="61" t="s">
        <v>720</v>
      </c>
      <c r="E163" s="62"/>
      <c r="F163" s="17" t="s">
        <v>882</v>
      </c>
      <c r="G163" s="17" t="s">
        <v>197</v>
      </c>
      <c r="H163" s="18" t="s">
        <v>195</v>
      </c>
      <c r="I163" s="18"/>
      <c r="J163" s="19">
        <v>63</v>
      </c>
      <c r="K163" s="20">
        <v>200</v>
      </c>
      <c r="L163" s="21">
        <v>35000</v>
      </c>
      <c r="M163" s="80" t="s">
        <v>198</v>
      </c>
      <c r="N163" s="80">
        <v>29</v>
      </c>
      <c r="O163" s="80">
        <v>30</v>
      </c>
      <c r="P163" s="80">
        <v>24</v>
      </c>
      <c r="Q163" s="55">
        <f t="shared" si="22"/>
        <v>2.0879999999999999E-2</v>
      </c>
      <c r="R163" s="56">
        <v>8</v>
      </c>
      <c r="S163" s="56">
        <v>7.7</v>
      </c>
      <c r="T163" s="81" t="s">
        <v>199</v>
      </c>
    </row>
    <row r="164" spans="1:20" ht="69.95" customHeight="1" x14ac:dyDescent="0.3">
      <c r="A164" s="59"/>
      <c r="B164" s="60">
        <v>161</v>
      </c>
      <c r="C164" s="61">
        <v>8809389034307</v>
      </c>
      <c r="D164" s="61" t="s">
        <v>280</v>
      </c>
      <c r="E164" s="62"/>
      <c r="F164" s="17" t="s">
        <v>883</v>
      </c>
      <c r="G164" s="17" t="s">
        <v>279</v>
      </c>
      <c r="H164" s="18" t="s">
        <v>218</v>
      </c>
      <c r="I164" s="18"/>
      <c r="J164" s="27">
        <v>20</v>
      </c>
      <c r="K164" s="28">
        <v>100</v>
      </c>
      <c r="L164" s="21">
        <v>25000</v>
      </c>
      <c r="M164" s="32" t="s">
        <v>219</v>
      </c>
      <c r="N164" s="32">
        <v>81.5</v>
      </c>
      <c r="O164" s="32">
        <v>42.5</v>
      </c>
      <c r="P164" s="32">
        <v>12</v>
      </c>
      <c r="Q164" s="55">
        <f t="shared" si="22"/>
        <v>4.1564999999999998E-2</v>
      </c>
      <c r="R164" s="56">
        <v>17.899999999999999</v>
      </c>
      <c r="S164" s="57">
        <v>17</v>
      </c>
      <c r="T164" s="58" t="s">
        <v>220</v>
      </c>
    </row>
    <row r="165" spans="1:20" ht="69.95" customHeight="1" x14ac:dyDescent="0.3">
      <c r="A165" s="59"/>
      <c r="B165" s="60">
        <v>162</v>
      </c>
      <c r="C165" s="61">
        <v>8809389034819</v>
      </c>
      <c r="D165" s="61" t="s">
        <v>280</v>
      </c>
      <c r="E165" s="62"/>
      <c r="F165" s="17" t="s">
        <v>884</v>
      </c>
      <c r="G165" s="17" t="s">
        <v>221</v>
      </c>
      <c r="H165" s="18" t="s">
        <v>218</v>
      </c>
      <c r="I165" s="18"/>
      <c r="J165" s="27">
        <v>20</v>
      </c>
      <c r="K165" s="28">
        <v>100</v>
      </c>
      <c r="L165" s="21">
        <v>25000</v>
      </c>
      <c r="M165" s="32" t="s">
        <v>219</v>
      </c>
      <c r="N165" s="32">
        <v>81.5</v>
      </c>
      <c r="O165" s="32">
        <v>42.5</v>
      </c>
      <c r="P165" s="32">
        <v>12</v>
      </c>
      <c r="Q165" s="55">
        <f t="shared" si="22"/>
        <v>4.1564999999999998E-2</v>
      </c>
      <c r="R165" s="56">
        <v>17.899999999999999</v>
      </c>
      <c r="S165" s="57">
        <v>17</v>
      </c>
      <c r="T165" s="58" t="s">
        <v>220</v>
      </c>
    </row>
    <row r="166" spans="1:20" ht="69.95" customHeight="1" x14ac:dyDescent="0.3">
      <c r="A166" s="59"/>
      <c r="B166" s="60">
        <v>163</v>
      </c>
      <c r="C166" s="61">
        <v>8809389039142</v>
      </c>
      <c r="D166" s="61" t="s">
        <v>280</v>
      </c>
      <c r="E166" s="62"/>
      <c r="F166" s="17" t="s">
        <v>885</v>
      </c>
      <c r="G166" s="17" t="s">
        <v>222</v>
      </c>
      <c r="H166" s="18" t="s">
        <v>218</v>
      </c>
      <c r="I166" s="18"/>
      <c r="J166" s="27">
        <v>20</v>
      </c>
      <c r="K166" s="28">
        <v>100</v>
      </c>
      <c r="L166" s="21">
        <v>25000</v>
      </c>
      <c r="M166" s="32" t="s">
        <v>219</v>
      </c>
      <c r="N166" s="32">
        <v>81.5</v>
      </c>
      <c r="O166" s="32">
        <v>42.5</v>
      </c>
      <c r="P166" s="32">
        <v>12</v>
      </c>
      <c r="Q166" s="55">
        <f t="shared" si="22"/>
        <v>4.1564999999999998E-2</v>
      </c>
      <c r="R166" s="56">
        <v>17.899999999999999</v>
      </c>
      <c r="S166" s="57">
        <v>17</v>
      </c>
      <c r="T166" s="58" t="s">
        <v>220</v>
      </c>
    </row>
    <row r="167" spans="1:20" ht="69.95" customHeight="1" x14ac:dyDescent="0.3">
      <c r="A167" s="59"/>
      <c r="B167" s="60">
        <v>164</v>
      </c>
      <c r="C167" s="61">
        <v>8809389039159</v>
      </c>
      <c r="D167" s="61" t="s">
        <v>280</v>
      </c>
      <c r="E167" s="62"/>
      <c r="F167" s="17" t="s">
        <v>886</v>
      </c>
      <c r="G167" s="17" t="s">
        <v>223</v>
      </c>
      <c r="H167" s="18" t="s">
        <v>218</v>
      </c>
      <c r="I167" s="18"/>
      <c r="J167" s="27">
        <v>20</v>
      </c>
      <c r="K167" s="28">
        <v>100</v>
      </c>
      <c r="L167" s="21">
        <v>25000</v>
      </c>
      <c r="M167" s="32" t="s">
        <v>219</v>
      </c>
      <c r="N167" s="32">
        <v>81.5</v>
      </c>
      <c r="O167" s="32">
        <v>42.5</v>
      </c>
      <c r="P167" s="32">
        <v>12</v>
      </c>
      <c r="Q167" s="55">
        <f t="shared" si="22"/>
        <v>4.1564999999999998E-2</v>
      </c>
      <c r="R167" s="56">
        <v>17.899999999999999</v>
      </c>
      <c r="S167" s="57">
        <v>17</v>
      </c>
      <c r="T167" s="58" t="s">
        <v>220</v>
      </c>
    </row>
    <row r="168" spans="1:20" ht="69.95" customHeight="1" x14ac:dyDescent="0.3">
      <c r="A168" s="82"/>
      <c r="B168" s="60">
        <v>165</v>
      </c>
      <c r="C168" s="61">
        <v>8809446655674</v>
      </c>
      <c r="D168" s="61" t="s">
        <v>281</v>
      </c>
      <c r="E168" s="62"/>
      <c r="F168" s="17" t="s">
        <v>887</v>
      </c>
      <c r="G168" s="17" t="s">
        <v>314</v>
      </c>
      <c r="H168" s="18" t="s">
        <v>478</v>
      </c>
      <c r="I168" s="18" t="s">
        <v>506</v>
      </c>
      <c r="J168" s="27">
        <v>40</v>
      </c>
      <c r="K168" s="28">
        <v>60</v>
      </c>
      <c r="L168" s="21">
        <v>10000</v>
      </c>
      <c r="M168" s="32" t="s">
        <v>113</v>
      </c>
      <c r="N168" s="32">
        <v>53.5</v>
      </c>
      <c r="O168" s="32">
        <v>27</v>
      </c>
      <c r="P168" s="32">
        <v>35</v>
      </c>
      <c r="Q168" s="55">
        <f t="shared" si="22"/>
        <v>5.0557499999999998E-2</v>
      </c>
      <c r="R168" s="56">
        <v>20.100000000000001</v>
      </c>
      <c r="S168" s="57">
        <v>17.400000000000002</v>
      </c>
      <c r="T168" s="58" t="s">
        <v>114</v>
      </c>
    </row>
    <row r="169" spans="1:20" ht="69.95" customHeight="1" x14ac:dyDescent="0.3">
      <c r="A169" s="71"/>
      <c r="B169" s="60">
        <v>166</v>
      </c>
      <c r="C169" s="61">
        <v>8809446655681</v>
      </c>
      <c r="D169" s="61" t="s">
        <v>281</v>
      </c>
      <c r="E169" s="62"/>
      <c r="F169" s="17" t="s">
        <v>888</v>
      </c>
      <c r="G169" s="17" t="s">
        <v>315</v>
      </c>
      <c r="H169" s="18" t="s">
        <v>478</v>
      </c>
      <c r="I169" s="18" t="s">
        <v>506</v>
      </c>
      <c r="J169" s="27">
        <v>40</v>
      </c>
      <c r="K169" s="28">
        <v>60</v>
      </c>
      <c r="L169" s="21">
        <v>10000</v>
      </c>
      <c r="M169" s="32" t="s">
        <v>113</v>
      </c>
      <c r="N169" s="32">
        <v>53.5</v>
      </c>
      <c r="O169" s="32">
        <v>27</v>
      </c>
      <c r="P169" s="32">
        <v>35</v>
      </c>
      <c r="Q169" s="55">
        <f t="shared" si="22"/>
        <v>5.0557499999999998E-2</v>
      </c>
      <c r="R169" s="56">
        <v>20.100000000000001</v>
      </c>
      <c r="S169" s="57">
        <v>17.400000000000002</v>
      </c>
      <c r="T169" s="58" t="s">
        <v>114</v>
      </c>
    </row>
    <row r="170" spans="1:20" ht="69.95" customHeight="1" x14ac:dyDescent="0.3">
      <c r="A170" s="71"/>
      <c r="B170" s="60">
        <v>167</v>
      </c>
      <c r="C170" s="61">
        <v>8809446652512</v>
      </c>
      <c r="D170" s="61" t="s">
        <v>281</v>
      </c>
      <c r="E170" s="62"/>
      <c r="F170" s="17" t="s">
        <v>889</v>
      </c>
      <c r="G170" s="17" t="s">
        <v>316</v>
      </c>
      <c r="H170" s="18" t="s">
        <v>478</v>
      </c>
      <c r="I170" s="18" t="s">
        <v>506</v>
      </c>
      <c r="J170" s="27">
        <v>40</v>
      </c>
      <c r="K170" s="28">
        <v>60</v>
      </c>
      <c r="L170" s="21">
        <v>10000</v>
      </c>
      <c r="M170" s="32" t="s">
        <v>113</v>
      </c>
      <c r="N170" s="32">
        <v>53.5</v>
      </c>
      <c r="O170" s="32">
        <v>27</v>
      </c>
      <c r="P170" s="32">
        <v>35</v>
      </c>
      <c r="Q170" s="55">
        <f t="shared" si="22"/>
        <v>5.0557499999999998E-2</v>
      </c>
      <c r="R170" s="56">
        <v>20.100000000000001</v>
      </c>
      <c r="S170" s="57">
        <v>17.400000000000002</v>
      </c>
      <c r="T170" s="58" t="s">
        <v>114</v>
      </c>
    </row>
    <row r="171" spans="1:20" ht="69.95" customHeight="1" x14ac:dyDescent="0.3">
      <c r="A171" s="71"/>
      <c r="B171" s="60">
        <v>168</v>
      </c>
      <c r="C171" s="61">
        <v>8809446652550</v>
      </c>
      <c r="D171" s="61" t="s">
        <v>281</v>
      </c>
      <c r="E171" s="62"/>
      <c r="F171" s="17" t="s">
        <v>890</v>
      </c>
      <c r="G171" s="17" t="s">
        <v>317</v>
      </c>
      <c r="H171" s="18" t="s">
        <v>478</v>
      </c>
      <c r="I171" s="18" t="s">
        <v>506</v>
      </c>
      <c r="J171" s="27">
        <v>40</v>
      </c>
      <c r="K171" s="28">
        <v>60</v>
      </c>
      <c r="L171" s="21">
        <v>10000</v>
      </c>
      <c r="M171" s="32" t="s">
        <v>113</v>
      </c>
      <c r="N171" s="32">
        <v>53.5</v>
      </c>
      <c r="O171" s="32">
        <v>27</v>
      </c>
      <c r="P171" s="32">
        <v>35</v>
      </c>
      <c r="Q171" s="55">
        <f t="shared" si="22"/>
        <v>5.0557499999999998E-2</v>
      </c>
      <c r="R171" s="56">
        <v>20.100000000000001</v>
      </c>
      <c r="S171" s="57">
        <v>17.400000000000002</v>
      </c>
      <c r="T171" s="58" t="s">
        <v>114</v>
      </c>
    </row>
    <row r="172" spans="1:20" ht="69.95" customHeight="1" x14ac:dyDescent="0.3">
      <c r="A172" s="71"/>
      <c r="B172" s="60">
        <v>169</v>
      </c>
      <c r="C172" s="61">
        <v>8809446652574</v>
      </c>
      <c r="D172" s="61" t="s">
        <v>281</v>
      </c>
      <c r="E172" s="62"/>
      <c r="F172" s="17" t="s">
        <v>891</v>
      </c>
      <c r="G172" s="17" t="s">
        <v>342</v>
      </c>
      <c r="H172" s="18" t="s">
        <v>478</v>
      </c>
      <c r="I172" s="18" t="s">
        <v>506</v>
      </c>
      <c r="J172" s="27">
        <v>40</v>
      </c>
      <c r="K172" s="28">
        <v>60</v>
      </c>
      <c r="L172" s="21">
        <v>10000</v>
      </c>
      <c r="M172" s="32" t="s">
        <v>113</v>
      </c>
      <c r="N172" s="32">
        <v>53.5</v>
      </c>
      <c r="O172" s="32">
        <v>27</v>
      </c>
      <c r="P172" s="32">
        <v>35</v>
      </c>
      <c r="Q172" s="55">
        <f t="shared" si="22"/>
        <v>5.0557499999999998E-2</v>
      </c>
      <c r="R172" s="56">
        <v>20.100000000000001</v>
      </c>
      <c r="S172" s="57">
        <v>17.400000000000002</v>
      </c>
      <c r="T172" s="58" t="s">
        <v>114</v>
      </c>
    </row>
    <row r="173" spans="1:20" ht="69.95" customHeight="1" x14ac:dyDescent="0.3">
      <c r="A173" s="71"/>
      <c r="B173" s="60">
        <v>170</v>
      </c>
      <c r="C173" s="61">
        <v>8809446652529</v>
      </c>
      <c r="D173" s="61" t="s">
        <v>281</v>
      </c>
      <c r="E173" s="62"/>
      <c r="F173" s="17" t="s">
        <v>892</v>
      </c>
      <c r="G173" s="17" t="s">
        <v>318</v>
      </c>
      <c r="H173" s="18" t="s">
        <v>478</v>
      </c>
      <c r="I173" s="18" t="s">
        <v>506</v>
      </c>
      <c r="J173" s="27">
        <v>40</v>
      </c>
      <c r="K173" s="28">
        <v>60</v>
      </c>
      <c r="L173" s="21">
        <v>10000</v>
      </c>
      <c r="M173" s="32" t="s">
        <v>113</v>
      </c>
      <c r="N173" s="32">
        <v>53.5</v>
      </c>
      <c r="O173" s="32">
        <v>27</v>
      </c>
      <c r="P173" s="32">
        <v>35</v>
      </c>
      <c r="Q173" s="55">
        <f t="shared" si="22"/>
        <v>5.0557499999999998E-2</v>
      </c>
      <c r="R173" s="56">
        <v>20.100000000000001</v>
      </c>
      <c r="S173" s="57">
        <v>17.400000000000002</v>
      </c>
      <c r="T173" s="58" t="s">
        <v>114</v>
      </c>
    </row>
    <row r="174" spans="1:20" ht="69.95" customHeight="1" x14ac:dyDescent="0.3">
      <c r="A174" s="71"/>
      <c r="B174" s="60">
        <v>171</v>
      </c>
      <c r="C174" s="61">
        <v>8809446652536</v>
      </c>
      <c r="D174" s="61" t="s">
        <v>281</v>
      </c>
      <c r="E174" s="62"/>
      <c r="F174" s="17" t="s">
        <v>893</v>
      </c>
      <c r="G174" s="17" t="s">
        <v>319</v>
      </c>
      <c r="H174" s="18" t="s">
        <v>478</v>
      </c>
      <c r="I174" s="18" t="s">
        <v>506</v>
      </c>
      <c r="J174" s="27">
        <v>40</v>
      </c>
      <c r="K174" s="28">
        <v>60</v>
      </c>
      <c r="L174" s="21">
        <v>10000</v>
      </c>
      <c r="M174" s="32" t="s">
        <v>113</v>
      </c>
      <c r="N174" s="32">
        <v>53.5</v>
      </c>
      <c r="O174" s="32">
        <v>27</v>
      </c>
      <c r="P174" s="32">
        <v>35</v>
      </c>
      <c r="Q174" s="55">
        <f t="shared" si="22"/>
        <v>5.0557499999999998E-2</v>
      </c>
      <c r="R174" s="56">
        <v>20.100000000000001</v>
      </c>
      <c r="S174" s="57">
        <v>17.400000000000002</v>
      </c>
      <c r="T174" s="58" t="s">
        <v>114</v>
      </c>
    </row>
    <row r="175" spans="1:20" ht="69.95" customHeight="1" x14ac:dyDescent="0.3">
      <c r="A175" s="71"/>
      <c r="B175" s="60">
        <v>172</v>
      </c>
      <c r="C175" s="61">
        <v>8809446652499</v>
      </c>
      <c r="D175" s="61" t="s">
        <v>281</v>
      </c>
      <c r="E175" s="62"/>
      <c r="F175" s="17" t="s">
        <v>894</v>
      </c>
      <c r="G175" s="17" t="s">
        <v>343</v>
      </c>
      <c r="H175" s="18" t="s">
        <v>478</v>
      </c>
      <c r="I175" s="18" t="s">
        <v>506</v>
      </c>
      <c r="J175" s="27">
        <v>40</v>
      </c>
      <c r="K175" s="28">
        <v>60</v>
      </c>
      <c r="L175" s="21">
        <v>10000</v>
      </c>
      <c r="M175" s="32" t="s">
        <v>113</v>
      </c>
      <c r="N175" s="32">
        <v>53.5</v>
      </c>
      <c r="O175" s="32">
        <v>27</v>
      </c>
      <c r="P175" s="32">
        <v>35</v>
      </c>
      <c r="Q175" s="55">
        <f t="shared" si="22"/>
        <v>5.0557499999999998E-2</v>
      </c>
      <c r="R175" s="56">
        <v>20.100000000000001</v>
      </c>
      <c r="S175" s="57">
        <v>17.400000000000002</v>
      </c>
      <c r="T175" s="58" t="s">
        <v>114</v>
      </c>
    </row>
    <row r="176" spans="1:20" ht="69.95" customHeight="1" x14ac:dyDescent="0.3">
      <c r="A176" s="71"/>
      <c r="B176" s="60">
        <v>173</v>
      </c>
      <c r="C176" s="61">
        <v>8809446652543</v>
      </c>
      <c r="D176" s="61" t="s">
        <v>281</v>
      </c>
      <c r="E176" s="62"/>
      <c r="F176" s="17" t="s">
        <v>895</v>
      </c>
      <c r="G176" s="17" t="s">
        <v>320</v>
      </c>
      <c r="H176" s="18" t="s">
        <v>478</v>
      </c>
      <c r="I176" s="18" t="s">
        <v>506</v>
      </c>
      <c r="J176" s="27">
        <v>40</v>
      </c>
      <c r="K176" s="28">
        <v>60</v>
      </c>
      <c r="L176" s="21">
        <v>10000</v>
      </c>
      <c r="M176" s="32" t="s">
        <v>113</v>
      </c>
      <c r="N176" s="32">
        <v>53.5</v>
      </c>
      <c r="O176" s="32">
        <v>27</v>
      </c>
      <c r="P176" s="32">
        <v>35</v>
      </c>
      <c r="Q176" s="55">
        <f t="shared" si="22"/>
        <v>5.0557499999999998E-2</v>
      </c>
      <c r="R176" s="56">
        <v>20.100000000000001</v>
      </c>
      <c r="S176" s="57">
        <v>17.400000000000002</v>
      </c>
      <c r="T176" s="58" t="s">
        <v>114</v>
      </c>
    </row>
    <row r="177" spans="1:20" ht="69.95" customHeight="1" x14ac:dyDescent="0.3">
      <c r="A177" s="71"/>
      <c r="B177" s="60">
        <v>174</v>
      </c>
      <c r="C177" s="61">
        <v>8809446652505</v>
      </c>
      <c r="D177" s="61" t="s">
        <v>281</v>
      </c>
      <c r="E177" s="62"/>
      <c r="F177" s="17" t="s">
        <v>896</v>
      </c>
      <c r="G177" s="17" t="s">
        <v>321</v>
      </c>
      <c r="H177" s="18" t="s">
        <v>478</v>
      </c>
      <c r="I177" s="18" t="s">
        <v>506</v>
      </c>
      <c r="J177" s="27">
        <v>40</v>
      </c>
      <c r="K177" s="28">
        <v>60</v>
      </c>
      <c r="L177" s="21">
        <v>10000</v>
      </c>
      <c r="M177" s="32" t="s">
        <v>113</v>
      </c>
      <c r="N177" s="32">
        <v>53.5</v>
      </c>
      <c r="O177" s="32">
        <v>27</v>
      </c>
      <c r="P177" s="32">
        <v>35</v>
      </c>
      <c r="Q177" s="55">
        <f t="shared" si="22"/>
        <v>5.0557499999999998E-2</v>
      </c>
      <c r="R177" s="56">
        <v>20.100000000000001</v>
      </c>
      <c r="S177" s="57">
        <v>17.400000000000002</v>
      </c>
      <c r="T177" s="58" t="s">
        <v>114</v>
      </c>
    </row>
    <row r="178" spans="1:20" ht="69.95" customHeight="1" x14ac:dyDescent="0.3">
      <c r="A178" s="71"/>
      <c r="B178" s="60">
        <v>175</v>
      </c>
      <c r="C178" s="61">
        <v>8809446652567</v>
      </c>
      <c r="D178" s="61" t="s">
        <v>281</v>
      </c>
      <c r="E178" s="62"/>
      <c r="F178" s="17" t="s">
        <v>897</v>
      </c>
      <c r="G178" s="17" t="s">
        <v>322</v>
      </c>
      <c r="H178" s="18" t="s">
        <v>478</v>
      </c>
      <c r="I178" s="18" t="s">
        <v>506</v>
      </c>
      <c r="J178" s="27">
        <v>40</v>
      </c>
      <c r="K178" s="28">
        <v>60</v>
      </c>
      <c r="L178" s="21">
        <v>10000</v>
      </c>
      <c r="M178" s="32" t="s">
        <v>113</v>
      </c>
      <c r="N178" s="32">
        <v>53.5</v>
      </c>
      <c r="O178" s="32">
        <v>27</v>
      </c>
      <c r="P178" s="32">
        <v>35</v>
      </c>
      <c r="Q178" s="55">
        <f t="shared" si="22"/>
        <v>5.0557499999999998E-2</v>
      </c>
      <c r="R178" s="56">
        <v>20.100000000000001</v>
      </c>
      <c r="S178" s="57">
        <v>17.400000000000002</v>
      </c>
      <c r="T178" s="58" t="s">
        <v>114</v>
      </c>
    </row>
    <row r="179" spans="1:20" ht="69.95" customHeight="1" x14ac:dyDescent="0.3">
      <c r="A179" s="71"/>
      <c r="B179" s="60">
        <v>176</v>
      </c>
      <c r="C179" s="61">
        <v>8809446652789</v>
      </c>
      <c r="D179" s="61" t="s">
        <v>281</v>
      </c>
      <c r="E179" s="62"/>
      <c r="F179" s="17" t="s">
        <v>898</v>
      </c>
      <c r="G179" s="17" t="s">
        <v>323</v>
      </c>
      <c r="H179" s="18" t="s">
        <v>478</v>
      </c>
      <c r="I179" s="18" t="s">
        <v>506</v>
      </c>
      <c r="J179" s="27">
        <v>40</v>
      </c>
      <c r="K179" s="28">
        <v>60</v>
      </c>
      <c r="L179" s="21">
        <v>10000</v>
      </c>
      <c r="M179" s="32" t="s">
        <v>113</v>
      </c>
      <c r="N179" s="32">
        <v>53.5</v>
      </c>
      <c r="O179" s="32">
        <v>27</v>
      </c>
      <c r="P179" s="32">
        <v>35</v>
      </c>
      <c r="Q179" s="55">
        <f t="shared" si="22"/>
        <v>5.0557499999999998E-2</v>
      </c>
      <c r="R179" s="56">
        <v>20.100000000000001</v>
      </c>
      <c r="S179" s="57">
        <v>17.400000000000002</v>
      </c>
      <c r="T179" s="58" t="s">
        <v>114</v>
      </c>
    </row>
    <row r="180" spans="1:20" ht="69.95" customHeight="1" x14ac:dyDescent="0.3">
      <c r="A180" s="71"/>
      <c r="B180" s="60">
        <v>177</v>
      </c>
      <c r="C180" s="61">
        <v>8809446652796</v>
      </c>
      <c r="D180" s="61" t="s">
        <v>281</v>
      </c>
      <c r="E180" s="62"/>
      <c r="F180" s="17" t="s">
        <v>899</v>
      </c>
      <c r="G180" s="17" t="s">
        <v>324</v>
      </c>
      <c r="H180" s="18" t="s">
        <v>478</v>
      </c>
      <c r="I180" s="18" t="s">
        <v>506</v>
      </c>
      <c r="J180" s="27">
        <v>40</v>
      </c>
      <c r="K180" s="28">
        <v>60</v>
      </c>
      <c r="L180" s="21">
        <v>10000</v>
      </c>
      <c r="M180" s="32" t="s">
        <v>113</v>
      </c>
      <c r="N180" s="32">
        <v>53.5</v>
      </c>
      <c r="O180" s="32">
        <v>27</v>
      </c>
      <c r="P180" s="32">
        <v>35</v>
      </c>
      <c r="Q180" s="55">
        <f t="shared" si="22"/>
        <v>5.0557499999999998E-2</v>
      </c>
      <c r="R180" s="56">
        <v>20.100000000000001</v>
      </c>
      <c r="S180" s="57">
        <v>17.400000000000002</v>
      </c>
      <c r="T180" s="58" t="s">
        <v>114</v>
      </c>
    </row>
    <row r="181" spans="1:20" ht="69.95" customHeight="1" x14ac:dyDescent="0.3">
      <c r="A181" s="71"/>
      <c r="B181" s="60">
        <v>178</v>
      </c>
      <c r="C181" s="61">
        <v>8809446652802</v>
      </c>
      <c r="D181" s="61" t="s">
        <v>281</v>
      </c>
      <c r="E181" s="62"/>
      <c r="F181" s="17" t="s">
        <v>900</v>
      </c>
      <c r="G181" s="17" t="s">
        <v>344</v>
      </c>
      <c r="H181" s="18" t="s">
        <v>478</v>
      </c>
      <c r="I181" s="18" t="s">
        <v>506</v>
      </c>
      <c r="J181" s="27">
        <v>40</v>
      </c>
      <c r="K181" s="28">
        <v>60</v>
      </c>
      <c r="L181" s="21">
        <v>10000</v>
      </c>
      <c r="M181" s="32" t="s">
        <v>113</v>
      </c>
      <c r="N181" s="32">
        <v>53.5</v>
      </c>
      <c r="O181" s="32">
        <v>27</v>
      </c>
      <c r="P181" s="32">
        <v>35</v>
      </c>
      <c r="Q181" s="55">
        <f t="shared" si="22"/>
        <v>5.0557499999999998E-2</v>
      </c>
      <c r="R181" s="56">
        <v>20.100000000000001</v>
      </c>
      <c r="S181" s="57">
        <v>17.400000000000002</v>
      </c>
      <c r="T181" s="58" t="s">
        <v>114</v>
      </c>
    </row>
    <row r="182" spans="1:20" ht="69.95" customHeight="1" x14ac:dyDescent="0.3">
      <c r="A182" s="71"/>
      <c r="B182" s="60">
        <v>179</v>
      </c>
      <c r="C182" s="61">
        <v>8809446652772</v>
      </c>
      <c r="D182" s="61" t="s">
        <v>281</v>
      </c>
      <c r="E182" s="62"/>
      <c r="F182" s="17" t="s">
        <v>901</v>
      </c>
      <c r="G182" s="17" t="s">
        <v>325</v>
      </c>
      <c r="H182" s="18" t="s">
        <v>478</v>
      </c>
      <c r="I182" s="18" t="s">
        <v>506</v>
      </c>
      <c r="J182" s="27">
        <v>40</v>
      </c>
      <c r="K182" s="28">
        <v>60</v>
      </c>
      <c r="L182" s="21">
        <v>10000</v>
      </c>
      <c r="M182" s="32" t="s">
        <v>113</v>
      </c>
      <c r="N182" s="32">
        <v>53.5</v>
      </c>
      <c r="O182" s="32">
        <v>27</v>
      </c>
      <c r="P182" s="32">
        <v>35</v>
      </c>
      <c r="Q182" s="55">
        <f t="shared" si="22"/>
        <v>5.0557499999999998E-2</v>
      </c>
      <c r="R182" s="56">
        <v>20.100000000000001</v>
      </c>
      <c r="S182" s="57">
        <v>17.400000000000002</v>
      </c>
      <c r="T182" s="58" t="s">
        <v>114</v>
      </c>
    </row>
    <row r="183" spans="1:20" ht="69.95" customHeight="1" x14ac:dyDescent="0.3">
      <c r="A183" s="71"/>
      <c r="B183" s="60">
        <v>180</v>
      </c>
      <c r="C183" s="61">
        <v>8809679092222</v>
      </c>
      <c r="D183" s="61" t="s">
        <v>281</v>
      </c>
      <c r="E183" s="62"/>
      <c r="F183" s="17" t="s">
        <v>902</v>
      </c>
      <c r="G183" s="17" t="s">
        <v>372</v>
      </c>
      <c r="H183" s="18" t="s">
        <v>479</v>
      </c>
      <c r="I183" s="18" t="s">
        <v>506</v>
      </c>
      <c r="J183" s="27">
        <v>40</v>
      </c>
      <c r="K183" s="28">
        <v>60</v>
      </c>
      <c r="L183" s="21">
        <v>10000</v>
      </c>
      <c r="M183" s="32" t="s">
        <v>113</v>
      </c>
      <c r="N183" s="32">
        <v>53.5</v>
      </c>
      <c r="O183" s="32">
        <v>27</v>
      </c>
      <c r="P183" s="32">
        <v>35</v>
      </c>
      <c r="Q183" s="55">
        <f t="shared" ref="Q183:Q194" si="23">N183*O183*P183*0.000001</f>
        <v>5.0557499999999998E-2</v>
      </c>
      <c r="R183" s="56">
        <v>20.100000000000001</v>
      </c>
      <c r="S183" s="57">
        <v>17.400000000000002</v>
      </c>
      <c r="T183" s="58" t="s">
        <v>114</v>
      </c>
    </row>
    <row r="184" spans="1:20" ht="69.95" customHeight="1" x14ac:dyDescent="0.3">
      <c r="A184" s="71"/>
      <c r="B184" s="60">
        <v>181</v>
      </c>
      <c r="C184" s="61">
        <v>8809679092239</v>
      </c>
      <c r="D184" s="61" t="s">
        <v>281</v>
      </c>
      <c r="E184" s="62"/>
      <c r="F184" s="17" t="s">
        <v>903</v>
      </c>
      <c r="G184" s="17" t="s">
        <v>373</v>
      </c>
      <c r="H184" s="18" t="s">
        <v>479</v>
      </c>
      <c r="I184" s="18" t="s">
        <v>506</v>
      </c>
      <c r="J184" s="27">
        <v>40</v>
      </c>
      <c r="K184" s="28">
        <v>60</v>
      </c>
      <c r="L184" s="21">
        <v>10000</v>
      </c>
      <c r="M184" s="32" t="s">
        <v>113</v>
      </c>
      <c r="N184" s="32">
        <v>53.5</v>
      </c>
      <c r="O184" s="32">
        <v>27</v>
      </c>
      <c r="P184" s="32">
        <v>35</v>
      </c>
      <c r="Q184" s="55">
        <f t="shared" si="23"/>
        <v>5.0557499999999998E-2</v>
      </c>
      <c r="R184" s="56">
        <v>20.100000000000001</v>
      </c>
      <c r="S184" s="57">
        <v>17.400000000000002</v>
      </c>
      <c r="T184" s="58" t="s">
        <v>114</v>
      </c>
    </row>
    <row r="185" spans="1:20" ht="69.95" customHeight="1" x14ac:dyDescent="0.3">
      <c r="A185" s="71"/>
      <c r="B185" s="60">
        <v>182</v>
      </c>
      <c r="C185" s="61">
        <v>8809679092284</v>
      </c>
      <c r="D185" s="61" t="s">
        <v>281</v>
      </c>
      <c r="E185" s="62"/>
      <c r="F185" s="17" t="s">
        <v>904</v>
      </c>
      <c r="G185" s="17" t="s">
        <v>374</v>
      </c>
      <c r="H185" s="18" t="s">
        <v>479</v>
      </c>
      <c r="I185" s="18" t="s">
        <v>506</v>
      </c>
      <c r="J185" s="27">
        <v>40</v>
      </c>
      <c r="K185" s="28">
        <v>60</v>
      </c>
      <c r="L185" s="21">
        <v>10000</v>
      </c>
      <c r="M185" s="32" t="s">
        <v>113</v>
      </c>
      <c r="N185" s="32">
        <v>53.5</v>
      </c>
      <c r="O185" s="32">
        <v>27</v>
      </c>
      <c r="P185" s="32">
        <v>35</v>
      </c>
      <c r="Q185" s="55">
        <f t="shared" si="23"/>
        <v>5.0557499999999998E-2</v>
      </c>
      <c r="R185" s="56">
        <v>20.100000000000001</v>
      </c>
      <c r="S185" s="57">
        <v>17.400000000000002</v>
      </c>
      <c r="T185" s="58" t="s">
        <v>114</v>
      </c>
    </row>
    <row r="186" spans="1:20" ht="69.95" customHeight="1" x14ac:dyDescent="0.3">
      <c r="A186" s="71"/>
      <c r="B186" s="60">
        <v>183</v>
      </c>
      <c r="C186" s="61">
        <v>8809679092185</v>
      </c>
      <c r="D186" s="61" t="s">
        <v>281</v>
      </c>
      <c r="E186" s="62"/>
      <c r="F186" s="17" t="s">
        <v>905</v>
      </c>
      <c r="G186" s="17" t="s">
        <v>375</v>
      </c>
      <c r="H186" s="18" t="s">
        <v>479</v>
      </c>
      <c r="I186" s="18" t="s">
        <v>506</v>
      </c>
      <c r="J186" s="27">
        <v>40</v>
      </c>
      <c r="K186" s="28">
        <v>60</v>
      </c>
      <c r="L186" s="21">
        <v>10000</v>
      </c>
      <c r="M186" s="32" t="s">
        <v>113</v>
      </c>
      <c r="N186" s="32">
        <v>53.5</v>
      </c>
      <c r="O186" s="32">
        <v>27</v>
      </c>
      <c r="P186" s="32">
        <v>35</v>
      </c>
      <c r="Q186" s="55">
        <f t="shared" si="23"/>
        <v>5.0557499999999998E-2</v>
      </c>
      <c r="R186" s="56">
        <v>20.100000000000001</v>
      </c>
      <c r="S186" s="57">
        <v>17.400000000000002</v>
      </c>
      <c r="T186" s="58" t="s">
        <v>114</v>
      </c>
    </row>
    <row r="187" spans="1:20" ht="69.95" customHeight="1" x14ac:dyDescent="0.3">
      <c r="A187" s="71"/>
      <c r="B187" s="60">
        <v>184</v>
      </c>
      <c r="C187" s="61">
        <v>8809679092208</v>
      </c>
      <c r="D187" s="61" t="s">
        <v>281</v>
      </c>
      <c r="E187" s="62"/>
      <c r="F187" s="17" t="s">
        <v>906</v>
      </c>
      <c r="G187" s="17" t="s">
        <v>505</v>
      </c>
      <c r="H187" s="18" t="s">
        <v>479</v>
      </c>
      <c r="I187" s="18" t="s">
        <v>506</v>
      </c>
      <c r="J187" s="27">
        <v>40</v>
      </c>
      <c r="K187" s="28">
        <v>60</v>
      </c>
      <c r="L187" s="21">
        <v>10000</v>
      </c>
      <c r="M187" s="32" t="s">
        <v>113</v>
      </c>
      <c r="N187" s="32">
        <v>53.5</v>
      </c>
      <c r="O187" s="32">
        <v>27</v>
      </c>
      <c r="P187" s="32">
        <v>35</v>
      </c>
      <c r="Q187" s="55">
        <f t="shared" si="23"/>
        <v>5.0557499999999998E-2</v>
      </c>
      <c r="R187" s="56">
        <v>20.100000000000001</v>
      </c>
      <c r="S187" s="57">
        <v>17.400000000000002</v>
      </c>
      <c r="T187" s="58" t="s">
        <v>114</v>
      </c>
    </row>
    <row r="188" spans="1:20" ht="69.95" customHeight="1" x14ac:dyDescent="0.3">
      <c r="A188" s="71"/>
      <c r="B188" s="60">
        <v>185</v>
      </c>
      <c r="C188" s="61">
        <v>8809679092260</v>
      </c>
      <c r="D188" s="61" t="s">
        <v>281</v>
      </c>
      <c r="E188" s="62"/>
      <c r="F188" s="17" t="s">
        <v>907</v>
      </c>
      <c r="G188" s="17" t="s">
        <v>376</v>
      </c>
      <c r="H188" s="18" t="s">
        <v>479</v>
      </c>
      <c r="I188" s="18" t="s">
        <v>506</v>
      </c>
      <c r="J188" s="27">
        <v>40</v>
      </c>
      <c r="K188" s="28">
        <v>60</v>
      </c>
      <c r="L188" s="21">
        <v>10000</v>
      </c>
      <c r="M188" s="32" t="s">
        <v>113</v>
      </c>
      <c r="N188" s="32">
        <v>53.5</v>
      </c>
      <c r="O188" s="32">
        <v>27</v>
      </c>
      <c r="P188" s="32">
        <v>35</v>
      </c>
      <c r="Q188" s="55">
        <f t="shared" si="23"/>
        <v>5.0557499999999998E-2</v>
      </c>
      <c r="R188" s="56">
        <v>20.100000000000001</v>
      </c>
      <c r="S188" s="57">
        <v>17.400000000000002</v>
      </c>
      <c r="T188" s="58" t="s">
        <v>114</v>
      </c>
    </row>
    <row r="189" spans="1:20" ht="69.95" customHeight="1" x14ac:dyDescent="0.3">
      <c r="A189" s="71"/>
      <c r="B189" s="60">
        <v>186</v>
      </c>
      <c r="C189" s="61">
        <v>8809679092215</v>
      </c>
      <c r="D189" s="61" t="s">
        <v>281</v>
      </c>
      <c r="E189" s="62"/>
      <c r="F189" s="17" t="s">
        <v>908</v>
      </c>
      <c r="G189" s="17" t="s">
        <v>377</v>
      </c>
      <c r="H189" s="18" t="s">
        <v>479</v>
      </c>
      <c r="I189" s="18" t="s">
        <v>506</v>
      </c>
      <c r="J189" s="27">
        <v>40</v>
      </c>
      <c r="K189" s="28">
        <v>60</v>
      </c>
      <c r="L189" s="21">
        <v>10000</v>
      </c>
      <c r="M189" s="32" t="s">
        <v>113</v>
      </c>
      <c r="N189" s="32">
        <v>53.5</v>
      </c>
      <c r="O189" s="32">
        <v>27</v>
      </c>
      <c r="P189" s="32">
        <v>35</v>
      </c>
      <c r="Q189" s="55">
        <f t="shared" si="23"/>
        <v>5.0557499999999998E-2</v>
      </c>
      <c r="R189" s="56">
        <v>20.100000000000001</v>
      </c>
      <c r="S189" s="57">
        <v>17.400000000000002</v>
      </c>
      <c r="T189" s="58" t="s">
        <v>114</v>
      </c>
    </row>
    <row r="190" spans="1:20" ht="69.95" customHeight="1" x14ac:dyDescent="0.3">
      <c r="A190" s="71"/>
      <c r="B190" s="60">
        <v>187</v>
      </c>
      <c r="C190" s="61">
        <v>8809679092192</v>
      </c>
      <c r="D190" s="61" t="s">
        <v>281</v>
      </c>
      <c r="E190" s="62"/>
      <c r="F190" s="17" t="s">
        <v>909</v>
      </c>
      <c r="G190" s="17" t="s">
        <v>378</v>
      </c>
      <c r="H190" s="18" t="s">
        <v>479</v>
      </c>
      <c r="I190" s="18" t="s">
        <v>506</v>
      </c>
      <c r="J190" s="27">
        <v>40</v>
      </c>
      <c r="K190" s="28">
        <v>60</v>
      </c>
      <c r="L190" s="21">
        <v>10000</v>
      </c>
      <c r="M190" s="32" t="s">
        <v>113</v>
      </c>
      <c r="N190" s="32">
        <v>53.5</v>
      </c>
      <c r="O190" s="32">
        <v>27</v>
      </c>
      <c r="P190" s="32">
        <v>35</v>
      </c>
      <c r="Q190" s="55">
        <f t="shared" si="23"/>
        <v>5.0557499999999998E-2</v>
      </c>
      <c r="R190" s="56">
        <v>20.100000000000001</v>
      </c>
      <c r="S190" s="57">
        <v>17.400000000000002</v>
      </c>
      <c r="T190" s="58" t="s">
        <v>114</v>
      </c>
    </row>
    <row r="191" spans="1:20" ht="69.95" customHeight="1" x14ac:dyDescent="0.3">
      <c r="A191" s="71"/>
      <c r="B191" s="60">
        <v>188</v>
      </c>
      <c r="C191" s="61">
        <v>8809679092246</v>
      </c>
      <c r="D191" s="61" t="s">
        <v>281</v>
      </c>
      <c r="E191" s="62"/>
      <c r="F191" s="17" t="s">
        <v>910</v>
      </c>
      <c r="G191" s="17" t="s">
        <v>379</v>
      </c>
      <c r="H191" s="18" t="s">
        <v>479</v>
      </c>
      <c r="I191" s="18" t="s">
        <v>506</v>
      </c>
      <c r="J191" s="27">
        <v>40</v>
      </c>
      <c r="K191" s="28">
        <v>60</v>
      </c>
      <c r="L191" s="21">
        <v>10000</v>
      </c>
      <c r="M191" s="32" t="s">
        <v>113</v>
      </c>
      <c r="N191" s="32">
        <v>53.5</v>
      </c>
      <c r="O191" s="32">
        <v>27</v>
      </c>
      <c r="P191" s="32">
        <v>35</v>
      </c>
      <c r="Q191" s="55">
        <f t="shared" si="23"/>
        <v>5.0557499999999998E-2</v>
      </c>
      <c r="R191" s="56">
        <v>20.100000000000001</v>
      </c>
      <c r="S191" s="57">
        <v>17.400000000000002</v>
      </c>
      <c r="T191" s="58" t="s">
        <v>114</v>
      </c>
    </row>
    <row r="192" spans="1:20" ht="69.95" customHeight="1" x14ac:dyDescent="0.3">
      <c r="A192" s="71"/>
      <c r="B192" s="60">
        <v>189</v>
      </c>
      <c r="C192" s="61">
        <v>8809679092253</v>
      </c>
      <c r="D192" s="61" t="s">
        <v>281</v>
      </c>
      <c r="E192" s="62"/>
      <c r="F192" s="17" t="s">
        <v>911</v>
      </c>
      <c r="G192" s="17" t="s">
        <v>380</v>
      </c>
      <c r="H192" s="18" t="s">
        <v>479</v>
      </c>
      <c r="I192" s="18" t="s">
        <v>506</v>
      </c>
      <c r="J192" s="27">
        <v>40</v>
      </c>
      <c r="K192" s="28">
        <v>60</v>
      </c>
      <c r="L192" s="21">
        <v>10000</v>
      </c>
      <c r="M192" s="32" t="s">
        <v>113</v>
      </c>
      <c r="N192" s="32">
        <v>53.5</v>
      </c>
      <c r="O192" s="32">
        <v>27</v>
      </c>
      <c r="P192" s="32">
        <v>35</v>
      </c>
      <c r="Q192" s="55">
        <f t="shared" si="23"/>
        <v>5.0557499999999998E-2</v>
      </c>
      <c r="R192" s="56">
        <v>20.100000000000001</v>
      </c>
      <c r="S192" s="57">
        <v>17.400000000000002</v>
      </c>
      <c r="T192" s="58" t="s">
        <v>114</v>
      </c>
    </row>
    <row r="193" spans="1:20" ht="69.95" customHeight="1" x14ac:dyDescent="0.3">
      <c r="A193" s="71"/>
      <c r="B193" s="60">
        <v>190</v>
      </c>
      <c r="C193" s="61">
        <v>8809679092291</v>
      </c>
      <c r="D193" s="61" t="s">
        <v>281</v>
      </c>
      <c r="E193" s="62"/>
      <c r="F193" s="17" t="s">
        <v>912</v>
      </c>
      <c r="G193" s="17" t="s">
        <v>381</v>
      </c>
      <c r="H193" s="18" t="s">
        <v>479</v>
      </c>
      <c r="I193" s="18" t="s">
        <v>506</v>
      </c>
      <c r="J193" s="27">
        <v>40</v>
      </c>
      <c r="K193" s="28">
        <v>60</v>
      </c>
      <c r="L193" s="21">
        <v>10000</v>
      </c>
      <c r="M193" s="32" t="s">
        <v>113</v>
      </c>
      <c r="N193" s="32">
        <v>53.5</v>
      </c>
      <c r="O193" s="32">
        <v>27</v>
      </c>
      <c r="P193" s="32">
        <v>35</v>
      </c>
      <c r="Q193" s="55">
        <f t="shared" si="23"/>
        <v>5.0557499999999998E-2</v>
      </c>
      <c r="R193" s="56">
        <v>20.100000000000001</v>
      </c>
      <c r="S193" s="57">
        <v>17.400000000000002</v>
      </c>
      <c r="T193" s="58" t="s">
        <v>114</v>
      </c>
    </row>
    <row r="194" spans="1:20" ht="69.95" customHeight="1" x14ac:dyDescent="0.3">
      <c r="A194" s="71"/>
      <c r="B194" s="60">
        <v>191</v>
      </c>
      <c r="C194" s="61">
        <v>8809679092277</v>
      </c>
      <c r="D194" s="61" t="s">
        <v>281</v>
      </c>
      <c r="E194" s="62"/>
      <c r="F194" s="17" t="s">
        <v>913</v>
      </c>
      <c r="G194" s="17" t="s">
        <v>382</v>
      </c>
      <c r="H194" s="18" t="s">
        <v>479</v>
      </c>
      <c r="I194" s="18" t="s">
        <v>506</v>
      </c>
      <c r="J194" s="27">
        <v>40</v>
      </c>
      <c r="K194" s="28">
        <v>60</v>
      </c>
      <c r="L194" s="21">
        <v>10000</v>
      </c>
      <c r="M194" s="32" t="s">
        <v>113</v>
      </c>
      <c r="N194" s="32">
        <v>53.5</v>
      </c>
      <c r="O194" s="32">
        <v>27</v>
      </c>
      <c r="P194" s="32">
        <v>35</v>
      </c>
      <c r="Q194" s="55">
        <f t="shared" si="23"/>
        <v>5.0557499999999998E-2</v>
      </c>
      <c r="R194" s="56">
        <v>20.100000000000001</v>
      </c>
      <c r="S194" s="57">
        <v>17.400000000000002</v>
      </c>
      <c r="T194" s="58" t="s">
        <v>114</v>
      </c>
    </row>
    <row r="195" spans="1:20" ht="69.95" customHeight="1" x14ac:dyDescent="0.3">
      <c r="A195" s="71"/>
      <c r="B195" s="60">
        <v>192</v>
      </c>
      <c r="C195" s="61">
        <v>8809446658781</v>
      </c>
      <c r="D195" s="61" t="s">
        <v>281</v>
      </c>
      <c r="E195" s="62"/>
      <c r="F195" s="17" t="s">
        <v>914</v>
      </c>
      <c r="G195" s="17" t="s">
        <v>590</v>
      </c>
      <c r="H195" s="18" t="s">
        <v>577</v>
      </c>
      <c r="I195" s="18" t="s">
        <v>507</v>
      </c>
      <c r="J195" s="27">
        <v>32</v>
      </c>
      <c r="K195" s="28">
        <v>50</v>
      </c>
      <c r="L195" s="21">
        <v>30000</v>
      </c>
      <c r="M195" s="32" t="s">
        <v>171</v>
      </c>
      <c r="N195" s="32">
        <v>22</v>
      </c>
      <c r="O195" s="32">
        <v>38.5</v>
      </c>
      <c r="P195" s="32">
        <v>68.5</v>
      </c>
      <c r="Q195" s="55">
        <f t="shared" si="22"/>
        <v>5.8019499999999995E-2</v>
      </c>
      <c r="R195" s="56">
        <v>20</v>
      </c>
      <c r="S195" s="57">
        <v>19</v>
      </c>
      <c r="T195" s="58" t="s">
        <v>642</v>
      </c>
    </row>
    <row r="196" spans="1:20" ht="69.95" customHeight="1" x14ac:dyDescent="0.3">
      <c r="A196" s="71"/>
      <c r="B196" s="60">
        <v>193</v>
      </c>
      <c r="C196" s="61">
        <v>8809446658798</v>
      </c>
      <c r="D196" s="61" t="s">
        <v>281</v>
      </c>
      <c r="E196" s="62"/>
      <c r="F196" s="17" t="s">
        <v>915</v>
      </c>
      <c r="G196" s="17" t="s">
        <v>591</v>
      </c>
      <c r="H196" s="18" t="s">
        <v>577</v>
      </c>
      <c r="I196" s="18" t="s">
        <v>507</v>
      </c>
      <c r="J196" s="27">
        <v>32</v>
      </c>
      <c r="K196" s="28">
        <v>50</v>
      </c>
      <c r="L196" s="21">
        <v>30000</v>
      </c>
      <c r="M196" s="32" t="s">
        <v>171</v>
      </c>
      <c r="N196" s="32">
        <v>22</v>
      </c>
      <c r="O196" s="32">
        <v>38.5</v>
      </c>
      <c r="P196" s="32">
        <v>68.5</v>
      </c>
      <c r="Q196" s="55">
        <f t="shared" si="22"/>
        <v>5.8019499999999995E-2</v>
      </c>
      <c r="R196" s="56">
        <v>20</v>
      </c>
      <c r="S196" s="57">
        <v>19</v>
      </c>
      <c r="T196" s="58" t="s">
        <v>642</v>
      </c>
    </row>
    <row r="197" spans="1:20" ht="69.95" customHeight="1" x14ac:dyDescent="0.3">
      <c r="A197" s="71"/>
      <c r="B197" s="60">
        <v>194</v>
      </c>
      <c r="C197" s="61">
        <v>8809446658774</v>
      </c>
      <c r="D197" s="61" t="s">
        <v>281</v>
      </c>
      <c r="E197" s="62"/>
      <c r="F197" s="17" t="s">
        <v>916</v>
      </c>
      <c r="G197" s="17" t="s">
        <v>592</v>
      </c>
      <c r="H197" s="18" t="s">
        <v>577</v>
      </c>
      <c r="I197" s="18" t="s">
        <v>507</v>
      </c>
      <c r="J197" s="27">
        <v>32</v>
      </c>
      <c r="K197" s="28">
        <v>50</v>
      </c>
      <c r="L197" s="21">
        <v>30000</v>
      </c>
      <c r="M197" s="32" t="s">
        <v>171</v>
      </c>
      <c r="N197" s="32">
        <v>22</v>
      </c>
      <c r="O197" s="32">
        <v>38.5</v>
      </c>
      <c r="P197" s="32">
        <v>68.5</v>
      </c>
      <c r="Q197" s="55">
        <f t="shared" si="22"/>
        <v>5.8019499999999995E-2</v>
      </c>
      <c r="R197" s="56">
        <v>20</v>
      </c>
      <c r="S197" s="57">
        <v>19</v>
      </c>
      <c r="T197" s="58" t="s">
        <v>642</v>
      </c>
    </row>
    <row r="198" spans="1:20" ht="69.95" customHeight="1" x14ac:dyDescent="0.3">
      <c r="A198" s="71"/>
      <c r="B198" s="60">
        <v>195</v>
      </c>
      <c r="C198" s="61">
        <v>8809446658767</v>
      </c>
      <c r="D198" s="61" t="s">
        <v>281</v>
      </c>
      <c r="E198" s="62"/>
      <c r="F198" s="17" t="s">
        <v>917</v>
      </c>
      <c r="G198" s="17" t="s">
        <v>578</v>
      </c>
      <c r="H198" s="18" t="s">
        <v>577</v>
      </c>
      <c r="I198" s="18" t="s">
        <v>507</v>
      </c>
      <c r="J198" s="27">
        <v>32</v>
      </c>
      <c r="K198" s="28">
        <v>50</v>
      </c>
      <c r="L198" s="21">
        <v>30000</v>
      </c>
      <c r="M198" s="32" t="s">
        <v>171</v>
      </c>
      <c r="N198" s="32">
        <v>22</v>
      </c>
      <c r="O198" s="32">
        <v>38.5</v>
      </c>
      <c r="P198" s="32">
        <v>68.5</v>
      </c>
      <c r="Q198" s="55">
        <f t="shared" si="22"/>
        <v>5.8019499999999995E-2</v>
      </c>
      <c r="R198" s="56">
        <v>20</v>
      </c>
      <c r="S198" s="57">
        <v>19</v>
      </c>
      <c r="T198" s="58" t="s">
        <v>642</v>
      </c>
    </row>
    <row r="199" spans="1:20" ht="69.95" customHeight="1" x14ac:dyDescent="0.3">
      <c r="A199" s="71"/>
      <c r="B199" s="60">
        <v>196</v>
      </c>
      <c r="C199" s="61">
        <v>8809679093083</v>
      </c>
      <c r="D199" s="61" t="s">
        <v>281</v>
      </c>
      <c r="E199" s="62"/>
      <c r="F199" s="17" t="s">
        <v>918</v>
      </c>
      <c r="G199" s="17" t="s">
        <v>466</v>
      </c>
      <c r="H199" s="18" t="s">
        <v>577</v>
      </c>
      <c r="I199" s="18" t="s">
        <v>507</v>
      </c>
      <c r="J199" s="27">
        <v>32</v>
      </c>
      <c r="K199" s="28">
        <v>50</v>
      </c>
      <c r="L199" s="21">
        <v>40000</v>
      </c>
      <c r="M199" s="32" t="s">
        <v>171</v>
      </c>
      <c r="N199" s="32">
        <v>22</v>
      </c>
      <c r="O199" s="32">
        <v>38.5</v>
      </c>
      <c r="P199" s="32">
        <v>68.5</v>
      </c>
      <c r="Q199" s="55">
        <f t="shared" ref="Q199:Q217" si="24">N199*O199*P199*0.000001</f>
        <v>5.8019499999999995E-2</v>
      </c>
      <c r="R199" s="56">
        <v>17.5</v>
      </c>
      <c r="S199" s="57">
        <v>15</v>
      </c>
      <c r="T199" s="58" t="s">
        <v>172</v>
      </c>
    </row>
    <row r="200" spans="1:20" ht="69.95" customHeight="1" x14ac:dyDescent="0.3">
      <c r="A200" s="71"/>
      <c r="B200" s="60">
        <v>197</v>
      </c>
      <c r="C200" s="61">
        <v>8809679093090</v>
      </c>
      <c r="D200" s="61" t="s">
        <v>281</v>
      </c>
      <c r="E200" s="62"/>
      <c r="F200" s="17" t="s">
        <v>919</v>
      </c>
      <c r="G200" s="17" t="s">
        <v>468</v>
      </c>
      <c r="H200" s="18" t="s">
        <v>577</v>
      </c>
      <c r="I200" s="18" t="s">
        <v>507</v>
      </c>
      <c r="J200" s="27">
        <v>32</v>
      </c>
      <c r="K200" s="28">
        <v>50</v>
      </c>
      <c r="L200" s="21">
        <v>40000</v>
      </c>
      <c r="M200" s="32" t="s">
        <v>171</v>
      </c>
      <c r="N200" s="32">
        <v>22</v>
      </c>
      <c r="O200" s="32">
        <v>38.5</v>
      </c>
      <c r="P200" s="32">
        <v>68.5</v>
      </c>
      <c r="Q200" s="55">
        <f t="shared" si="24"/>
        <v>5.8019499999999995E-2</v>
      </c>
      <c r="R200" s="56">
        <v>17.5</v>
      </c>
      <c r="S200" s="57">
        <v>15</v>
      </c>
      <c r="T200" s="58" t="s">
        <v>172</v>
      </c>
    </row>
    <row r="201" spans="1:20" ht="69.95" customHeight="1" x14ac:dyDescent="0.3">
      <c r="A201" s="71"/>
      <c r="B201" s="60">
        <v>198</v>
      </c>
      <c r="C201" s="61">
        <v>8809679093106</v>
      </c>
      <c r="D201" s="61" t="s">
        <v>281</v>
      </c>
      <c r="E201" s="62"/>
      <c r="F201" s="17" t="s">
        <v>920</v>
      </c>
      <c r="G201" s="17" t="s">
        <v>469</v>
      </c>
      <c r="H201" s="18" t="s">
        <v>577</v>
      </c>
      <c r="I201" s="18" t="s">
        <v>507</v>
      </c>
      <c r="J201" s="27">
        <v>32</v>
      </c>
      <c r="K201" s="28">
        <v>50</v>
      </c>
      <c r="L201" s="21">
        <v>40000</v>
      </c>
      <c r="M201" s="32" t="s">
        <v>171</v>
      </c>
      <c r="N201" s="32">
        <v>22</v>
      </c>
      <c r="O201" s="32">
        <v>38.5</v>
      </c>
      <c r="P201" s="32">
        <v>68.5</v>
      </c>
      <c r="Q201" s="55">
        <f t="shared" si="24"/>
        <v>5.8019499999999995E-2</v>
      </c>
      <c r="R201" s="56">
        <v>17.5</v>
      </c>
      <c r="S201" s="57">
        <v>15</v>
      </c>
      <c r="T201" s="74" t="s">
        <v>172</v>
      </c>
    </row>
    <row r="202" spans="1:20" ht="69.95" customHeight="1" x14ac:dyDescent="0.3">
      <c r="A202" s="59"/>
      <c r="B202" s="60">
        <v>199</v>
      </c>
      <c r="C202" s="61">
        <v>8809679094158</v>
      </c>
      <c r="D202" s="61" t="s">
        <v>554</v>
      </c>
      <c r="E202" s="62"/>
      <c r="F202" s="17" t="s">
        <v>921</v>
      </c>
      <c r="G202" s="17" t="s">
        <v>568</v>
      </c>
      <c r="H202" s="18" t="s">
        <v>922</v>
      </c>
      <c r="I202" s="18"/>
      <c r="J202" s="27">
        <v>36</v>
      </c>
      <c r="K202" s="28">
        <v>30</v>
      </c>
      <c r="L202" s="21">
        <v>25000</v>
      </c>
      <c r="M202" s="32" t="s">
        <v>562</v>
      </c>
      <c r="N202" s="32">
        <v>60</v>
      </c>
      <c r="O202" s="32">
        <v>42</v>
      </c>
      <c r="P202" s="32">
        <v>18</v>
      </c>
      <c r="Q202" s="55">
        <f t="shared" si="24"/>
        <v>4.5359999999999998E-2</v>
      </c>
      <c r="R202" s="56">
        <v>16.95</v>
      </c>
      <c r="S202" s="57">
        <v>16.5</v>
      </c>
      <c r="T202" s="74" t="s">
        <v>563</v>
      </c>
    </row>
    <row r="203" spans="1:20" ht="69.95" customHeight="1" x14ac:dyDescent="0.3">
      <c r="A203" s="59"/>
      <c r="B203" s="60">
        <v>200</v>
      </c>
      <c r="C203" s="61">
        <v>8809679094134</v>
      </c>
      <c r="D203" s="61" t="s">
        <v>554</v>
      </c>
      <c r="E203" s="62"/>
      <c r="F203" s="17" t="s">
        <v>923</v>
      </c>
      <c r="G203" s="17" t="s">
        <v>555</v>
      </c>
      <c r="H203" s="18" t="s">
        <v>922</v>
      </c>
      <c r="I203" s="18"/>
      <c r="J203" s="27">
        <v>36</v>
      </c>
      <c r="K203" s="28">
        <v>30</v>
      </c>
      <c r="L203" s="21">
        <v>25000</v>
      </c>
      <c r="M203" s="32" t="s">
        <v>562</v>
      </c>
      <c r="N203" s="32">
        <v>60</v>
      </c>
      <c r="O203" s="32">
        <v>42</v>
      </c>
      <c r="P203" s="32">
        <v>18</v>
      </c>
      <c r="Q203" s="55">
        <f t="shared" ref="Q203:Q214" si="25">N203*O203*P203*0.000001</f>
        <v>4.5359999999999998E-2</v>
      </c>
      <c r="R203" s="56">
        <v>16.95</v>
      </c>
      <c r="S203" s="57">
        <v>16.5</v>
      </c>
      <c r="T203" s="74" t="s">
        <v>563</v>
      </c>
    </row>
    <row r="204" spans="1:20" ht="69.95" customHeight="1" x14ac:dyDescent="0.3">
      <c r="A204" s="59"/>
      <c r="B204" s="60">
        <v>201</v>
      </c>
      <c r="C204" s="61">
        <v>8809679094141</v>
      </c>
      <c r="D204" s="61" t="s">
        <v>554</v>
      </c>
      <c r="E204" s="62"/>
      <c r="F204" s="17" t="s">
        <v>924</v>
      </c>
      <c r="G204" s="17" t="s">
        <v>556</v>
      </c>
      <c r="H204" s="18" t="s">
        <v>922</v>
      </c>
      <c r="I204" s="18"/>
      <c r="J204" s="27">
        <v>36</v>
      </c>
      <c r="K204" s="28">
        <v>30</v>
      </c>
      <c r="L204" s="21">
        <v>25000</v>
      </c>
      <c r="M204" s="32" t="s">
        <v>562</v>
      </c>
      <c r="N204" s="32">
        <v>60</v>
      </c>
      <c r="O204" s="32">
        <v>42</v>
      </c>
      <c r="P204" s="32">
        <v>18</v>
      </c>
      <c r="Q204" s="55">
        <f t="shared" si="25"/>
        <v>4.5359999999999998E-2</v>
      </c>
      <c r="R204" s="56">
        <v>16.95</v>
      </c>
      <c r="S204" s="57">
        <v>16.5</v>
      </c>
      <c r="T204" s="74" t="s">
        <v>563</v>
      </c>
    </row>
    <row r="205" spans="1:20" ht="69.95" customHeight="1" x14ac:dyDescent="0.3">
      <c r="A205" s="59"/>
      <c r="B205" s="60">
        <v>202</v>
      </c>
      <c r="C205" s="61">
        <v>8809679094165</v>
      </c>
      <c r="D205" s="61" t="s">
        <v>554</v>
      </c>
      <c r="E205" s="62"/>
      <c r="F205" s="17" t="s">
        <v>925</v>
      </c>
      <c r="G205" s="17" t="s">
        <v>557</v>
      </c>
      <c r="H205" s="18" t="s">
        <v>922</v>
      </c>
      <c r="I205" s="18"/>
      <c r="J205" s="27">
        <v>36</v>
      </c>
      <c r="K205" s="28">
        <v>30</v>
      </c>
      <c r="L205" s="21">
        <v>25000</v>
      </c>
      <c r="M205" s="32" t="s">
        <v>562</v>
      </c>
      <c r="N205" s="32">
        <v>60</v>
      </c>
      <c r="O205" s="32">
        <v>42</v>
      </c>
      <c r="P205" s="32">
        <v>18</v>
      </c>
      <c r="Q205" s="55">
        <f t="shared" si="25"/>
        <v>4.5359999999999998E-2</v>
      </c>
      <c r="R205" s="56">
        <v>16.95</v>
      </c>
      <c r="S205" s="57">
        <v>16.5</v>
      </c>
      <c r="T205" s="74" t="s">
        <v>563</v>
      </c>
    </row>
    <row r="206" spans="1:20" ht="69.95" customHeight="1" x14ac:dyDescent="0.3">
      <c r="A206" s="83">
        <v>2025.09</v>
      </c>
      <c r="B206" s="60">
        <v>203</v>
      </c>
      <c r="C206" s="61">
        <v>8809951052326</v>
      </c>
      <c r="D206" s="61" t="s">
        <v>701</v>
      </c>
      <c r="E206" s="62"/>
      <c r="F206" s="17" t="s">
        <v>926</v>
      </c>
      <c r="G206" s="17" t="s">
        <v>700</v>
      </c>
      <c r="H206" s="18" t="s">
        <v>660</v>
      </c>
      <c r="I206" s="18"/>
      <c r="J206" s="27">
        <v>64</v>
      </c>
      <c r="K206" s="28">
        <v>50</v>
      </c>
      <c r="L206" s="21">
        <v>25000</v>
      </c>
      <c r="M206" s="32" t="s">
        <v>664</v>
      </c>
      <c r="N206" s="32">
        <v>53</v>
      </c>
      <c r="O206" s="32">
        <v>27.5</v>
      </c>
      <c r="P206" s="32">
        <v>21</v>
      </c>
      <c r="Q206" s="55">
        <f t="shared" si="25"/>
        <v>3.0607499999999999E-2</v>
      </c>
      <c r="R206" s="56">
        <v>12.65</v>
      </c>
      <c r="S206" s="57">
        <v>12</v>
      </c>
      <c r="T206" s="74" t="s">
        <v>665</v>
      </c>
    </row>
    <row r="207" spans="1:20" ht="69.95" customHeight="1" x14ac:dyDescent="0.3">
      <c r="A207" s="83">
        <v>2025.09</v>
      </c>
      <c r="B207" s="60">
        <v>204</v>
      </c>
      <c r="C207" s="61">
        <v>8809951052296</v>
      </c>
      <c r="D207" s="61" t="s">
        <v>701</v>
      </c>
      <c r="E207" s="62"/>
      <c r="F207" s="17" t="s">
        <v>927</v>
      </c>
      <c r="G207" s="17" t="s">
        <v>661</v>
      </c>
      <c r="H207" s="18" t="s">
        <v>660</v>
      </c>
      <c r="I207" s="18"/>
      <c r="J207" s="27">
        <v>64</v>
      </c>
      <c r="K207" s="28">
        <v>50</v>
      </c>
      <c r="L207" s="21">
        <v>25000</v>
      </c>
      <c r="M207" s="32" t="s">
        <v>664</v>
      </c>
      <c r="N207" s="32">
        <v>53</v>
      </c>
      <c r="O207" s="32">
        <v>27.5</v>
      </c>
      <c r="P207" s="32">
        <v>21</v>
      </c>
      <c r="Q207" s="55">
        <f t="shared" ref="Q207:Q209" si="26">N207*O207*P207*0.000001</f>
        <v>3.0607499999999999E-2</v>
      </c>
      <c r="R207" s="56">
        <v>12.65</v>
      </c>
      <c r="S207" s="57">
        <v>12</v>
      </c>
      <c r="T207" s="74" t="s">
        <v>665</v>
      </c>
    </row>
    <row r="208" spans="1:20" ht="69.95" customHeight="1" x14ac:dyDescent="0.3">
      <c r="A208" s="83">
        <v>2025.09</v>
      </c>
      <c r="B208" s="60">
        <v>205</v>
      </c>
      <c r="C208" s="61">
        <v>8809951052302</v>
      </c>
      <c r="D208" s="61" t="s">
        <v>701</v>
      </c>
      <c r="E208" s="62"/>
      <c r="F208" s="17" t="s">
        <v>928</v>
      </c>
      <c r="G208" s="17" t="s">
        <v>662</v>
      </c>
      <c r="H208" s="18" t="s">
        <v>660</v>
      </c>
      <c r="I208" s="18"/>
      <c r="J208" s="27">
        <v>64</v>
      </c>
      <c r="K208" s="28">
        <v>50</v>
      </c>
      <c r="L208" s="21">
        <v>25000</v>
      </c>
      <c r="M208" s="32" t="s">
        <v>664</v>
      </c>
      <c r="N208" s="32">
        <v>53</v>
      </c>
      <c r="O208" s="32">
        <v>27.5</v>
      </c>
      <c r="P208" s="32">
        <v>21</v>
      </c>
      <c r="Q208" s="55">
        <f t="shared" si="26"/>
        <v>3.0607499999999999E-2</v>
      </c>
      <c r="R208" s="56">
        <v>12.65</v>
      </c>
      <c r="S208" s="57">
        <v>12</v>
      </c>
      <c r="T208" s="74" t="s">
        <v>665</v>
      </c>
    </row>
    <row r="209" spans="1:20" ht="69.95" customHeight="1" x14ac:dyDescent="0.3">
      <c r="A209" s="83">
        <v>202509</v>
      </c>
      <c r="B209" s="60">
        <v>206</v>
      </c>
      <c r="C209" s="61">
        <v>8809951052319</v>
      </c>
      <c r="D209" s="61" t="s">
        <v>701</v>
      </c>
      <c r="E209" s="62"/>
      <c r="F209" s="17" t="s">
        <v>929</v>
      </c>
      <c r="G209" s="17" t="s">
        <v>663</v>
      </c>
      <c r="H209" s="18" t="s">
        <v>660</v>
      </c>
      <c r="I209" s="18"/>
      <c r="J209" s="27">
        <v>64</v>
      </c>
      <c r="K209" s="28">
        <v>50</v>
      </c>
      <c r="L209" s="21">
        <v>25000</v>
      </c>
      <c r="M209" s="32" t="s">
        <v>664</v>
      </c>
      <c r="N209" s="32">
        <v>53</v>
      </c>
      <c r="O209" s="32">
        <v>27.5</v>
      </c>
      <c r="P209" s="32">
        <v>21</v>
      </c>
      <c r="Q209" s="55">
        <f t="shared" si="26"/>
        <v>3.0607499999999999E-2</v>
      </c>
      <c r="R209" s="56">
        <v>12.65</v>
      </c>
      <c r="S209" s="57">
        <v>12</v>
      </c>
      <c r="T209" s="74" t="s">
        <v>665</v>
      </c>
    </row>
    <row r="210" spans="1:20" ht="69.95" customHeight="1" x14ac:dyDescent="0.3">
      <c r="A210" s="83"/>
      <c r="B210" s="60">
        <v>207</v>
      </c>
      <c r="C210" s="61">
        <v>8800272720420</v>
      </c>
      <c r="D210" s="61" t="s">
        <v>703</v>
      </c>
      <c r="E210" s="62"/>
      <c r="F210" s="17" t="s">
        <v>930</v>
      </c>
      <c r="G210" s="17" t="s">
        <v>702</v>
      </c>
      <c r="H210" s="18" t="s">
        <v>670</v>
      </c>
      <c r="I210" s="18"/>
      <c r="J210" s="27">
        <v>28</v>
      </c>
      <c r="K210" s="28">
        <v>60</v>
      </c>
      <c r="L210" s="21">
        <v>25000</v>
      </c>
      <c r="M210" s="32" t="s">
        <v>654</v>
      </c>
      <c r="N210" s="32">
        <v>48</v>
      </c>
      <c r="O210" s="32">
        <v>58</v>
      </c>
      <c r="P210" s="32">
        <v>22</v>
      </c>
      <c r="Q210" s="55">
        <f t="shared" si="25"/>
        <v>6.1247999999999997E-2</v>
      </c>
      <c r="R210" s="56">
        <v>19.399999999999999</v>
      </c>
      <c r="S210" s="57">
        <v>18</v>
      </c>
      <c r="T210" s="74" t="s">
        <v>655</v>
      </c>
    </row>
    <row r="211" spans="1:20" ht="69.95" customHeight="1" x14ac:dyDescent="0.3">
      <c r="A211" s="83"/>
      <c r="B211" s="60">
        <v>208</v>
      </c>
      <c r="C211" s="61">
        <v>8800272720413</v>
      </c>
      <c r="D211" s="61" t="s">
        <v>703</v>
      </c>
      <c r="E211" s="62"/>
      <c r="F211" s="17" t="s">
        <v>931</v>
      </c>
      <c r="G211" s="17" t="s">
        <v>653</v>
      </c>
      <c r="H211" s="18" t="s">
        <v>670</v>
      </c>
      <c r="I211" s="18"/>
      <c r="J211" s="27">
        <v>28</v>
      </c>
      <c r="K211" s="28">
        <v>60</v>
      </c>
      <c r="L211" s="21">
        <v>25000</v>
      </c>
      <c r="M211" s="32" t="s">
        <v>654</v>
      </c>
      <c r="N211" s="32">
        <v>48</v>
      </c>
      <c r="O211" s="32">
        <v>58</v>
      </c>
      <c r="P211" s="32">
        <v>22</v>
      </c>
      <c r="Q211" s="55">
        <f t="shared" ref="Q211:Q213" si="27">N211*O211*P211*0.000001</f>
        <v>6.1247999999999997E-2</v>
      </c>
      <c r="R211" s="56">
        <v>19.399999999999999</v>
      </c>
      <c r="S211" s="57">
        <v>18</v>
      </c>
      <c r="T211" s="74" t="s">
        <v>655</v>
      </c>
    </row>
    <row r="212" spans="1:20" ht="69.95" customHeight="1" x14ac:dyDescent="0.3">
      <c r="A212" s="83"/>
      <c r="B212" s="60">
        <v>209</v>
      </c>
      <c r="C212" s="61">
        <v>8800272720437</v>
      </c>
      <c r="D212" s="61" t="s">
        <v>703</v>
      </c>
      <c r="E212" s="62"/>
      <c r="F212" s="17" t="s">
        <v>932</v>
      </c>
      <c r="G212" s="17" t="s">
        <v>652</v>
      </c>
      <c r="H212" s="18" t="s">
        <v>670</v>
      </c>
      <c r="I212" s="18"/>
      <c r="J212" s="27">
        <v>28</v>
      </c>
      <c r="K212" s="28">
        <v>60</v>
      </c>
      <c r="L212" s="21">
        <v>25000</v>
      </c>
      <c r="M212" s="32" t="s">
        <v>654</v>
      </c>
      <c r="N212" s="32">
        <v>48</v>
      </c>
      <c r="O212" s="32">
        <v>58</v>
      </c>
      <c r="P212" s="32">
        <v>22</v>
      </c>
      <c r="Q212" s="55">
        <f t="shared" si="27"/>
        <v>6.1247999999999997E-2</v>
      </c>
      <c r="R212" s="56">
        <v>19.399999999999999</v>
      </c>
      <c r="S212" s="57">
        <v>18</v>
      </c>
      <c r="T212" s="74" t="s">
        <v>655</v>
      </c>
    </row>
    <row r="213" spans="1:20" ht="69.95" customHeight="1" x14ac:dyDescent="0.3">
      <c r="A213" s="83"/>
      <c r="B213" s="60">
        <v>210</v>
      </c>
      <c r="C213" s="61">
        <v>8800272720406</v>
      </c>
      <c r="D213" s="61" t="s">
        <v>703</v>
      </c>
      <c r="E213" s="62"/>
      <c r="F213" s="17" t="s">
        <v>933</v>
      </c>
      <c r="G213" s="17" t="s">
        <v>651</v>
      </c>
      <c r="H213" s="18" t="s">
        <v>670</v>
      </c>
      <c r="I213" s="18"/>
      <c r="J213" s="27">
        <v>28</v>
      </c>
      <c r="K213" s="28">
        <v>60</v>
      </c>
      <c r="L213" s="21">
        <v>25000</v>
      </c>
      <c r="M213" s="32" t="s">
        <v>654</v>
      </c>
      <c r="N213" s="32">
        <v>48</v>
      </c>
      <c r="O213" s="32">
        <v>58</v>
      </c>
      <c r="P213" s="32">
        <v>22</v>
      </c>
      <c r="Q213" s="55">
        <f t="shared" si="27"/>
        <v>6.1247999999999997E-2</v>
      </c>
      <c r="R213" s="56">
        <v>19.399999999999999</v>
      </c>
      <c r="S213" s="57">
        <v>18</v>
      </c>
      <c r="T213" s="74" t="s">
        <v>655</v>
      </c>
    </row>
    <row r="214" spans="1:20" ht="69.95" customHeight="1" x14ac:dyDescent="0.3">
      <c r="A214" s="62"/>
      <c r="B214" s="60">
        <v>211</v>
      </c>
      <c r="C214" s="61">
        <v>8809925106673</v>
      </c>
      <c r="D214" s="61" t="s">
        <v>554</v>
      </c>
      <c r="E214" s="62"/>
      <c r="F214" s="17" t="s">
        <v>934</v>
      </c>
      <c r="G214" s="17" t="s">
        <v>619</v>
      </c>
      <c r="H214" s="18" t="s">
        <v>672</v>
      </c>
      <c r="I214" s="18">
        <v>5</v>
      </c>
      <c r="J214" s="27">
        <v>32</v>
      </c>
      <c r="K214" s="28">
        <v>20</v>
      </c>
      <c r="L214" s="21">
        <v>60000</v>
      </c>
      <c r="M214" s="32" t="s">
        <v>621</v>
      </c>
      <c r="N214" s="32">
        <v>39.5</v>
      </c>
      <c r="O214" s="32">
        <v>59</v>
      </c>
      <c r="P214" s="32">
        <v>21.5</v>
      </c>
      <c r="Q214" s="55">
        <f t="shared" si="25"/>
        <v>5.0105749999999998E-2</v>
      </c>
      <c r="R214" s="56">
        <v>16.8</v>
      </c>
      <c r="S214" s="57">
        <v>14.4</v>
      </c>
      <c r="T214" s="74" t="s">
        <v>626</v>
      </c>
    </row>
    <row r="215" spans="1:20" ht="69.95" customHeight="1" x14ac:dyDescent="0.3">
      <c r="A215" s="62"/>
      <c r="B215" s="60">
        <v>212</v>
      </c>
      <c r="C215" s="61">
        <v>8809925106680</v>
      </c>
      <c r="D215" s="61" t="s">
        <v>554</v>
      </c>
      <c r="E215" s="62"/>
      <c r="F215" s="17" t="s">
        <v>935</v>
      </c>
      <c r="G215" s="17" t="s">
        <v>620</v>
      </c>
      <c r="H215" s="18" t="s">
        <v>672</v>
      </c>
      <c r="I215" s="18">
        <v>5</v>
      </c>
      <c r="J215" s="27">
        <v>32</v>
      </c>
      <c r="K215" s="28">
        <v>20</v>
      </c>
      <c r="L215" s="21">
        <v>60000</v>
      </c>
      <c r="M215" s="32" t="s">
        <v>621</v>
      </c>
      <c r="N215" s="32">
        <v>39.5</v>
      </c>
      <c r="O215" s="32">
        <v>59</v>
      </c>
      <c r="P215" s="32">
        <v>21.5</v>
      </c>
      <c r="Q215" s="55">
        <f t="shared" ref="Q215" si="28">N215*O215*P215*0.000001</f>
        <v>5.0105749999999998E-2</v>
      </c>
      <c r="R215" s="56">
        <v>16.8</v>
      </c>
      <c r="S215" s="57">
        <v>14.4</v>
      </c>
      <c r="T215" s="74" t="s">
        <v>626</v>
      </c>
    </row>
    <row r="216" spans="1:20" ht="69.95" customHeight="1" x14ac:dyDescent="0.3">
      <c r="A216" s="62"/>
      <c r="B216" s="60">
        <v>213</v>
      </c>
      <c r="C216" s="61">
        <v>8809925107908</v>
      </c>
      <c r="D216" s="61" t="s">
        <v>554</v>
      </c>
      <c r="E216" s="62"/>
      <c r="F216" s="17" t="s">
        <v>936</v>
      </c>
      <c r="G216" s="17" t="s">
        <v>647</v>
      </c>
      <c r="H216" s="18" t="s">
        <v>672</v>
      </c>
      <c r="I216" s="18">
        <v>5</v>
      </c>
      <c r="J216" s="27">
        <v>32</v>
      </c>
      <c r="K216" s="28">
        <v>20</v>
      </c>
      <c r="L216" s="21">
        <v>60000</v>
      </c>
      <c r="M216" s="32" t="s">
        <v>621</v>
      </c>
      <c r="N216" s="32">
        <v>39.5</v>
      </c>
      <c r="O216" s="32">
        <v>59</v>
      </c>
      <c r="P216" s="32">
        <v>21.5</v>
      </c>
      <c r="Q216" s="55">
        <f t="shared" ref="Q216" si="29">N216*O216*P216*0.000001</f>
        <v>5.0105749999999998E-2</v>
      </c>
      <c r="R216" s="56">
        <v>16.8</v>
      </c>
      <c r="S216" s="57">
        <v>14.4</v>
      </c>
      <c r="T216" s="74" t="s">
        <v>626</v>
      </c>
    </row>
    <row r="217" spans="1:20" ht="69.95" customHeight="1" x14ac:dyDescent="0.3">
      <c r="A217" s="59"/>
      <c r="B217" s="60">
        <v>214</v>
      </c>
      <c r="C217" s="61">
        <v>8806035118107</v>
      </c>
      <c r="D217" s="61" t="s">
        <v>704</v>
      </c>
      <c r="E217" s="62"/>
      <c r="F217" s="17" t="s">
        <v>937</v>
      </c>
      <c r="G217" s="17" t="s">
        <v>543</v>
      </c>
      <c r="H217" s="18" t="s">
        <v>544</v>
      </c>
      <c r="I217" s="18" t="s">
        <v>545</v>
      </c>
      <c r="J217" s="27">
        <v>24</v>
      </c>
      <c r="K217" s="28">
        <v>600</v>
      </c>
      <c r="L217" s="21">
        <v>10000</v>
      </c>
      <c r="M217" s="32" t="s">
        <v>546</v>
      </c>
      <c r="N217" s="32">
        <v>42</v>
      </c>
      <c r="O217" s="32">
        <v>36.5</v>
      </c>
      <c r="P217" s="32">
        <v>39</v>
      </c>
      <c r="Q217" s="55">
        <f t="shared" si="24"/>
        <v>5.9787E-2</v>
      </c>
      <c r="R217" s="56">
        <v>7.5</v>
      </c>
      <c r="S217" s="57">
        <v>7</v>
      </c>
      <c r="T217" s="74" t="s">
        <v>547</v>
      </c>
    </row>
    <row r="218" spans="1:20" ht="69.95" customHeight="1" x14ac:dyDescent="0.3">
      <c r="A218" s="59"/>
      <c r="B218" s="60">
        <v>215</v>
      </c>
      <c r="C218" s="61">
        <v>8809679093779</v>
      </c>
      <c r="D218" s="61" t="s">
        <v>401</v>
      </c>
      <c r="E218" s="62"/>
      <c r="F218" s="17" t="s">
        <v>938</v>
      </c>
      <c r="G218" s="17" t="s">
        <v>542</v>
      </c>
      <c r="H218" s="18" t="s">
        <v>403</v>
      </c>
      <c r="I218" s="18" t="s">
        <v>635</v>
      </c>
      <c r="J218" s="27">
        <v>32</v>
      </c>
      <c r="K218" s="28">
        <v>200</v>
      </c>
      <c r="L218" s="21">
        <v>7000</v>
      </c>
      <c r="M218" s="32" t="s">
        <v>408</v>
      </c>
      <c r="N218" s="32">
        <v>64.5</v>
      </c>
      <c r="O218" s="32">
        <v>45.5</v>
      </c>
      <c r="P218" s="32">
        <v>24</v>
      </c>
      <c r="Q218" s="55">
        <f>N218*O218*P218*0.000001</f>
        <v>7.0433999999999997E-2</v>
      </c>
      <c r="R218" s="56">
        <v>11</v>
      </c>
      <c r="S218" s="56">
        <v>8.8000000000000007</v>
      </c>
      <c r="T218" s="32" t="s">
        <v>84</v>
      </c>
    </row>
    <row r="219" spans="1:20" ht="69.95" customHeight="1" x14ac:dyDescent="0.3">
      <c r="A219" s="71"/>
      <c r="B219" s="60">
        <v>216</v>
      </c>
      <c r="C219" s="61">
        <v>8809679092338</v>
      </c>
      <c r="D219" s="61" t="s">
        <v>401</v>
      </c>
      <c r="E219" s="62"/>
      <c r="F219" s="17" t="s">
        <v>939</v>
      </c>
      <c r="G219" s="17" t="s">
        <v>402</v>
      </c>
      <c r="H219" s="18" t="s">
        <v>403</v>
      </c>
      <c r="I219" s="18" t="s">
        <v>635</v>
      </c>
      <c r="J219" s="27">
        <v>32</v>
      </c>
      <c r="K219" s="28">
        <v>200</v>
      </c>
      <c r="L219" s="21">
        <v>7000</v>
      </c>
      <c r="M219" s="32" t="s">
        <v>408</v>
      </c>
      <c r="N219" s="32">
        <v>64.5</v>
      </c>
      <c r="O219" s="32">
        <v>45.5</v>
      </c>
      <c r="P219" s="32">
        <v>24</v>
      </c>
      <c r="Q219" s="55">
        <f>N219*O219*P219*0.000001</f>
        <v>7.0433999999999997E-2</v>
      </c>
      <c r="R219" s="56">
        <v>11</v>
      </c>
      <c r="S219" s="56">
        <v>8.8000000000000007</v>
      </c>
      <c r="T219" s="32" t="s">
        <v>84</v>
      </c>
    </row>
    <row r="220" spans="1:20" ht="69.95" customHeight="1" x14ac:dyDescent="0.3">
      <c r="A220" s="59"/>
      <c r="B220" s="60">
        <v>217</v>
      </c>
      <c r="C220" s="61">
        <v>8809925104785</v>
      </c>
      <c r="D220" s="61" t="s">
        <v>707</v>
      </c>
      <c r="E220" s="62"/>
      <c r="F220" s="17" t="s">
        <v>940</v>
      </c>
      <c r="G220" s="17" t="s">
        <v>705</v>
      </c>
      <c r="H220" s="18" t="s">
        <v>602</v>
      </c>
      <c r="I220" s="18"/>
      <c r="J220" s="27">
        <v>24</v>
      </c>
      <c r="K220" s="28">
        <v>50</v>
      </c>
      <c r="L220" s="21">
        <v>29900</v>
      </c>
      <c r="M220" s="32" t="s">
        <v>604</v>
      </c>
      <c r="N220" s="32">
        <v>35</v>
      </c>
      <c r="O220" s="32">
        <v>55</v>
      </c>
      <c r="P220" s="32">
        <v>29</v>
      </c>
      <c r="Q220" s="55">
        <f>N220*O220*P220*0.000001</f>
        <v>5.5825E-2</v>
      </c>
      <c r="R220" s="56">
        <v>16.600000000000001</v>
      </c>
      <c r="S220" s="56">
        <v>16</v>
      </c>
      <c r="T220" s="32" t="s">
        <v>605</v>
      </c>
    </row>
    <row r="221" spans="1:20" ht="69.95" customHeight="1" x14ac:dyDescent="0.3">
      <c r="A221" s="59"/>
      <c r="B221" s="60">
        <v>218</v>
      </c>
      <c r="C221" s="61">
        <v>8809925104778</v>
      </c>
      <c r="D221" s="61" t="s">
        <v>706</v>
      </c>
      <c r="E221" s="62"/>
      <c r="F221" s="17" t="s">
        <v>941</v>
      </c>
      <c r="G221" s="17" t="s">
        <v>599</v>
      </c>
      <c r="H221" s="18" t="s">
        <v>602</v>
      </c>
      <c r="I221" s="18"/>
      <c r="J221" s="27">
        <v>24</v>
      </c>
      <c r="K221" s="28">
        <v>50</v>
      </c>
      <c r="L221" s="21">
        <v>29900</v>
      </c>
      <c r="M221" s="32" t="s">
        <v>604</v>
      </c>
      <c r="N221" s="32">
        <v>35</v>
      </c>
      <c r="O221" s="32">
        <v>55</v>
      </c>
      <c r="P221" s="32">
        <v>29</v>
      </c>
      <c r="Q221" s="55">
        <f t="shared" ref="Q221:Q223" si="30">N221*O221*P221*0.000001</f>
        <v>5.5825E-2</v>
      </c>
      <c r="R221" s="56">
        <v>16.600000000000001</v>
      </c>
      <c r="S221" s="56">
        <v>16</v>
      </c>
      <c r="T221" s="32" t="s">
        <v>605</v>
      </c>
    </row>
    <row r="222" spans="1:20" ht="69.95" customHeight="1" x14ac:dyDescent="0.3">
      <c r="A222" s="59"/>
      <c r="B222" s="60">
        <v>219</v>
      </c>
      <c r="C222" s="61">
        <v>8809925104792</v>
      </c>
      <c r="D222" s="61" t="s">
        <v>706</v>
      </c>
      <c r="E222" s="62"/>
      <c r="F222" s="17" t="s">
        <v>942</v>
      </c>
      <c r="G222" s="17" t="s">
        <v>600</v>
      </c>
      <c r="H222" s="18" t="s">
        <v>602</v>
      </c>
      <c r="I222" s="18"/>
      <c r="J222" s="27">
        <v>24</v>
      </c>
      <c r="K222" s="28">
        <v>50</v>
      </c>
      <c r="L222" s="21">
        <v>29900</v>
      </c>
      <c r="M222" s="32" t="s">
        <v>604</v>
      </c>
      <c r="N222" s="32">
        <v>35</v>
      </c>
      <c r="O222" s="32">
        <v>55</v>
      </c>
      <c r="P222" s="32">
        <v>29</v>
      </c>
      <c r="Q222" s="55">
        <f t="shared" si="30"/>
        <v>5.5825E-2</v>
      </c>
      <c r="R222" s="56">
        <v>16.600000000000001</v>
      </c>
      <c r="S222" s="56">
        <v>16</v>
      </c>
      <c r="T222" s="32" t="s">
        <v>605</v>
      </c>
    </row>
    <row r="223" spans="1:20" ht="69.95" customHeight="1" x14ac:dyDescent="0.3">
      <c r="A223" s="59"/>
      <c r="B223" s="60">
        <v>220</v>
      </c>
      <c r="C223" s="61">
        <v>8809925104761</v>
      </c>
      <c r="D223" s="61" t="s">
        <v>706</v>
      </c>
      <c r="E223" s="62"/>
      <c r="F223" s="17" t="s">
        <v>943</v>
      </c>
      <c r="G223" s="17" t="s">
        <v>601</v>
      </c>
      <c r="H223" s="18" t="s">
        <v>602</v>
      </c>
      <c r="I223" s="18"/>
      <c r="J223" s="27">
        <v>24</v>
      </c>
      <c r="K223" s="28">
        <v>50</v>
      </c>
      <c r="L223" s="21">
        <v>29900</v>
      </c>
      <c r="M223" s="32" t="s">
        <v>604</v>
      </c>
      <c r="N223" s="32">
        <v>35</v>
      </c>
      <c r="O223" s="32">
        <v>55</v>
      </c>
      <c r="P223" s="32">
        <v>29</v>
      </c>
      <c r="Q223" s="55">
        <f t="shared" si="30"/>
        <v>5.5825E-2</v>
      </c>
      <c r="R223" s="56">
        <v>16.600000000000001</v>
      </c>
      <c r="S223" s="56">
        <v>16</v>
      </c>
      <c r="T223" s="32" t="s">
        <v>605</v>
      </c>
    </row>
    <row r="224" spans="1:20" ht="69.95" customHeight="1" x14ac:dyDescent="0.3">
      <c r="A224" s="59"/>
      <c r="B224" s="60">
        <v>221</v>
      </c>
      <c r="C224" s="61">
        <v>8809445618823</v>
      </c>
      <c r="D224" s="61" t="s">
        <v>269</v>
      </c>
      <c r="E224" s="62"/>
      <c r="F224" s="17" t="s">
        <v>944</v>
      </c>
      <c r="G224" s="17" t="s">
        <v>573</v>
      </c>
      <c r="H224" s="18" t="s">
        <v>575</v>
      </c>
      <c r="I224" s="18"/>
      <c r="J224" s="27">
        <v>36</v>
      </c>
      <c r="K224" s="28">
        <v>50</v>
      </c>
      <c r="L224" s="21">
        <v>29900</v>
      </c>
      <c r="M224" s="32" t="s">
        <v>576</v>
      </c>
      <c r="N224" s="32">
        <v>58.5</v>
      </c>
      <c r="O224" s="32">
        <v>53</v>
      </c>
      <c r="P224" s="32">
        <v>20.5</v>
      </c>
      <c r="Q224" s="55">
        <f>N224*O224*P224*0.000001</f>
        <v>6.3560249999999999E-2</v>
      </c>
      <c r="R224" s="56">
        <v>19.600000000000001</v>
      </c>
      <c r="S224" s="57">
        <v>18.25</v>
      </c>
      <c r="T224" s="74" t="s">
        <v>53</v>
      </c>
    </row>
    <row r="225" spans="1:20" ht="69.95" customHeight="1" x14ac:dyDescent="0.3">
      <c r="A225" s="59"/>
      <c r="B225" s="60">
        <v>222</v>
      </c>
      <c r="C225" s="61">
        <v>8809445618816</v>
      </c>
      <c r="D225" s="61" t="s">
        <v>269</v>
      </c>
      <c r="E225" s="62"/>
      <c r="F225" s="17" t="s">
        <v>945</v>
      </c>
      <c r="G225" s="17" t="s">
        <v>574</v>
      </c>
      <c r="H225" s="18" t="s">
        <v>575</v>
      </c>
      <c r="I225" s="18"/>
      <c r="J225" s="27">
        <v>36</v>
      </c>
      <c r="K225" s="28">
        <v>50</v>
      </c>
      <c r="L225" s="21">
        <v>29900</v>
      </c>
      <c r="M225" s="32" t="s">
        <v>576</v>
      </c>
      <c r="N225" s="32">
        <v>58.5</v>
      </c>
      <c r="O225" s="32">
        <v>53</v>
      </c>
      <c r="P225" s="32">
        <v>20.5</v>
      </c>
      <c r="Q225" s="55">
        <f>N225*O225*P225*0.000001</f>
        <v>6.3560249999999999E-2</v>
      </c>
      <c r="R225" s="56">
        <v>19.600000000000001</v>
      </c>
      <c r="S225" s="57">
        <v>18.25</v>
      </c>
      <c r="T225" s="74" t="s">
        <v>53</v>
      </c>
    </row>
    <row r="226" spans="1:20" ht="69.95" customHeight="1" x14ac:dyDescent="0.3">
      <c r="A226" s="59"/>
      <c r="B226" s="60">
        <v>223</v>
      </c>
      <c r="C226" s="61">
        <v>8809679095001</v>
      </c>
      <c r="D226" s="61" t="s">
        <v>269</v>
      </c>
      <c r="E226" s="62"/>
      <c r="F226" s="17" t="s">
        <v>946</v>
      </c>
      <c r="G226" s="17" t="s">
        <v>625</v>
      </c>
      <c r="H226" s="18" t="s">
        <v>673</v>
      </c>
      <c r="I226" s="18"/>
      <c r="J226" s="27">
        <v>30</v>
      </c>
      <c r="K226" s="28">
        <v>80</v>
      </c>
      <c r="L226" s="21">
        <v>7700</v>
      </c>
      <c r="M226" s="32" t="s">
        <v>467</v>
      </c>
      <c r="N226" s="32">
        <v>47</v>
      </c>
      <c r="O226" s="32">
        <v>36</v>
      </c>
      <c r="P226" s="32">
        <v>33.5</v>
      </c>
      <c r="Q226" s="55">
        <f t="shared" ref="Q226" si="31">N226*O226*P226*0.000001</f>
        <v>5.6681999999999996E-2</v>
      </c>
      <c r="R226" s="56">
        <v>20.5</v>
      </c>
      <c r="S226" s="57">
        <v>19.2</v>
      </c>
      <c r="T226" s="74" t="s">
        <v>109</v>
      </c>
    </row>
    <row r="227" spans="1:20" ht="69.95" customHeight="1" x14ac:dyDescent="0.3">
      <c r="A227" s="71"/>
      <c r="B227" s="60">
        <v>224</v>
      </c>
      <c r="C227" s="61">
        <v>8809679092604</v>
      </c>
      <c r="D227" s="61" t="s">
        <v>269</v>
      </c>
      <c r="E227" s="62"/>
      <c r="F227" s="17" t="s">
        <v>947</v>
      </c>
      <c r="G227" s="17" t="s">
        <v>115</v>
      </c>
      <c r="H227" s="18" t="s">
        <v>116</v>
      </c>
      <c r="I227" s="18"/>
      <c r="J227" s="27">
        <v>24</v>
      </c>
      <c r="K227" s="28">
        <v>100</v>
      </c>
      <c r="L227" s="21">
        <v>7300</v>
      </c>
      <c r="M227" s="32" t="s">
        <v>117</v>
      </c>
      <c r="N227" s="32">
        <v>50</v>
      </c>
      <c r="O227" s="32">
        <v>33.5</v>
      </c>
      <c r="P227" s="32">
        <v>41.5</v>
      </c>
      <c r="Q227" s="55">
        <f t="shared" si="22"/>
        <v>6.9512499999999991E-2</v>
      </c>
      <c r="R227" s="56">
        <v>23.5</v>
      </c>
      <c r="S227" s="57">
        <v>22</v>
      </c>
      <c r="T227" s="58" t="s">
        <v>118</v>
      </c>
    </row>
    <row r="228" spans="1:20" ht="69.95" customHeight="1" x14ac:dyDescent="0.3">
      <c r="A228" s="71"/>
      <c r="B228" s="60">
        <v>225</v>
      </c>
      <c r="C228" s="61">
        <v>8809679092581</v>
      </c>
      <c r="D228" s="61" t="s">
        <v>269</v>
      </c>
      <c r="E228" s="62"/>
      <c r="F228" s="17" t="s">
        <v>948</v>
      </c>
      <c r="G228" s="17" t="s">
        <v>119</v>
      </c>
      <c r="H228" s="18" t="s">
        <v>116</v>
      </c>
      <c r="I228" s="18"/>
      <c r="J228" s="27">
        <v>24</v>
      </c>
      <c r="K228" s="28">
        <v>100</v>
      </c>
      <c r="L228" s="21">
        <v>7300</v>
      </c>
      <c r="M228" s="32" t="s">
        <v>117</v>
      </c>
      <c r="N228" s="32">
        <v>50</v>
      </c>
      <c r="O228" s="32">
        <v>33.5</v>
      </c>
      <c r="P228" s="32">
        <v>41.5</v>
      </c>
      <c r="Q228" s="55">
        <f t="shared" si="22"/>
        <v>6.9512499999999991E-2</v>
      </c>
      <c r="R228" s="56">
        <v>23.5</v>
      </c>
      <c r="S228" s="57">
        <v>22</v>
      </c>
      <c r="T228" s="58" t="s">
        <v>118</v>
      </c>
    </row>
    <row r="229" spans="1:20" ht="69.95" customHeight="1" x14ac:dyDescent="0.3">
      <c r="A229" s="71"/>
      <c r="B229" s="60">
        <v>226</v>
      </c>
      <c r="C229" s="61">
        <v>8809679092611</v>
      </c>
      <c r="D229" s="61" t="s">
        <v>269</v>
      </c>
      <c r="E229" s="62"/>
      <c r="F229" s="17" t="s">
        <v>949</v>
      </c>
      <c r="G229" s="17" t="s">
        <v>120</v>
      </c>
      <c r="H229" s="18" t="s">
        <v>116</v>
      </c>
      <c r="I229" s="18"/>
      <c r="J229" s="27">
        <v>24</v>
      </c>
      <c r="K229" s="28">
        <v>100</v>
      </c>
      <c r="L229" s="21">
        <v>7300</v>
      </c>
      <c r="M229" s="32" t="s">
        <v>117</v>
      </c>
      <c r="N229" s="32">
        <v>50</v>
      </c>
      <c r="O229" s="32">
        <v>33.5</v>
      </c>
      <c r="P229" s="32">
        <v>41.5</v>
      </c>
      <c r="Q229" s="55">
        <f t="shared" si="22"/>
        <v>6.9512499999999991E-2</v>
      </c>
      <c r="R229" s="56">
        <v>23.5</v>
      </c>
      <c r="S229" s="57">
        <v>22</v>
      </c>
      <c r="T229" s="58" t="s">
        <v>118</v>
      </c>
    </row>
    <row r="230" spans="1:20" ht="69.95" customHeight="1" x14ac:dyDescent="0.3">
      <c r="A230" s="71"/>
      <c r="B230" s="60">
        <v>227</v>
      </c>
      <c r="C230" s="61">
        <v>8809679092574</v>
      </c>
      <c r="D230" s="61" t="s">
        <v>269</v>
      </c>
      <c r="E230" s="62"/>
      <c r="F230" s="17" t="s">
        <v>950</v>
      </c>
      <c r="G230" s="17" t="s">
        <v>121</v>
      </c>
      <c r="H230" s="18" t="s">
        <v>116</v>
      </c>
      <c r="I230" s="18"/>
      <c r="J230" s="27">
        <v>24</v>
      </c>
      <c r="K230" s="28">
        <v>100</v>
      </c>
      <c r="L230" s="21">
        <v>7300</v>
      </c>
      <c r="M230" s="32" t="s">
        <v>117</v>
      </c>
      <c r="N230" s="32">
        <v>50</v>
      </c>
      <c r="O230" s="32">
        <v>33.5</v>
      </c>
      <c r="P230" s="32">
        <v>41.5</v>
      </c>
      <c r="Q230" s="55">
        <f t="shared" si="22"/>
        <v>6.9512499999999991E-2</v>
      </c>
      <c r="R230" s="56">
        <v>23.5</v>
      </c>
      <c r="S230" s="57">
        <v>22</v>
      </c>
      <c r="T230" s="58" t="s">
        <v>118</v>
      </c>
    </row>
    <row r="231" spans="1:20" ht="69.95" customHeight="1" x14ac:dyDescent="0.3">
      <c r="A231" s="71"/>
      <c r="B231" s="60">
        <v>228</v>
      </c>
      <c r="C231" s="61">
        <v>8809679092598</v>
      </c>
      <c r="D231" s="61" t="s">
        <v>269</v>
      </c>
      <c r="E231" s="62"/>
      <c r="F231" s="17" t="s">
        <v>951</v>
      </c>
      <c r="G231" s="17" t="s">
        <v>122</v>
      </c>
      <c r="H231" s="18" t="s">
        <v>116</v>
      </c>
      <c r="I231" s="18"/>
      <c r="J231" s="27">
        <v>24</v>
      </c>
      <c r="K231" s="28">
        <v>100</v>
      </c>
      <c r="L231" s="21">
        <v>7300</v>
      </c>
      <c r="M231" s="32" t="s">
        <v>117</v>
      </c>
      <c r="N231" s="32">
        <v>50</v>
      </c>
      <c r="O231" s="32">
        <v>33.5</v>
      </c>
      <c r="P231" s="32">
        <v>41.5</v>
      </c>
      <c r="Q231" s="55">
        <f t="shared" si="22"/>
        <v>6.9512499999999991E-2</v>
      </c>
      <c r="R231" s="56">
        <v>23.5</v>
      </c>
      <c r="S231" s="57">
        <v>22</v>
      </c>
      <c r="T231" s="58" t="s">
        <v>118</v>
      </c>
    </row>
    <row r="232" spans="1:20" ht="69.95" customHeight="1" x14ac:dyDescent="0.3">
      <c r="A232" s="71"/>
      <c r="B232" s="60">
        <v>229</v>
      </c>
      <c r="C232" s="61">
        <v>8809679092635</v>
      </c>
      <c r="D232" s="61" t="s">
        <v>269</v>
      </c>
      <c r="E232" s="62"/>
      <c r="F232" s="17" t="s">
        <v>952</v>
      </c>
      <c r="G232" s="17" t="s">
        <v>354</v>
      </c>
      <c r="H232" s="18" t="s">
        <v>116</v>
      </c>
      <c r="I232" s="18"/>
      <c r="J232" s="27">
        <v>24</v>
      </c>
      <c r="K232" s="28">
        <v>100</v>
      </c>
      <c r="L232" s="21">
        <v>7300</v>
      </c>
      <c r="M232" s="32" t="s">
        <v>117</v>
      </c>
      <c r="N232" s="32">
        <v>50</v>
      </c>
      <c r="O232" s="32">
        <v>33.5</v>
      </c>
      <c r="P232" s="32">
        <v>41.5</v>
      </c>
      <c r="Q232" s="55">
        <f t="shared" si="22"/>
        <v>6.9512499999999991E-2</v>
      </c>
      <c r="R232" s="56">
        <v>23.5</v>
      </c>
      <c r="S232" s="57">
        <v>22</v>
      </c>
      <c r="T232" s="58" t="s">
        <v>118</v>
      </c>
    </row>
    <row r="233" spans="1:20" ht="69.95" customHeight="1" x14ac:dyDescent="0.3">
      <c r="A233" s="71"/>
      <c r="B233" s="60">
        <v>230</v>
      </c>
      <c r="C233" s="61">
        <v>8809679092642</v>
      </c>
      <c r="D233" s="61" t="s">
        <v>269</v>
      </c>
      <c r="E233" s="62"/>
      <c r="F233" s="17" t="s">
        <v>953</v>
      </c>
      <c r="G233" s="17" t="s">
        <v>123</v>
      </c>
      <c r="H233" s="18" t="s">
        <v>116</v>
      </c>
      <c r="I233" s="18"/>
      <c r="J233" s="27">
        <v>24</v>
      </c>
      <c r="K233" s="28">
        <v>100</v>
      </c>
      <c r="L233" s="21">
        <v>7300</v>
      </c>
      <c r="M233" s="32" t="s">
        <v>117</v>
      </c>
      <c r="N233" s="32">
        <v>50</v>
      </c>
      <c r="O233" s="32">
        <v>33.5</v>
      </c>
      <c r="P233" s="32">
        <v>41.5</v>
      </c>
      <c r="Q233" s="55">
        <f t="shared" si="22"/>
        <v>6.9512499999999991E-2</v>
      </c>
      <c r="R233" s="56">
        <v>23.5</v>
      </c>
      <c r="S233" s="57">
        <v>22</v>
      </c>
      <c r="T233" s="58" t="s">
        <v>118</v>
      </c>
    </row>
    <row r="234" spans="1:20" ht="69.95" customHeight="1" x14ac:dyDescent="0.3">
      <c r="A234" s="71"/>
      <c r="B234" s="60">
        <v>231</v>
      </c>
      <c r="C234" s="61">
        <v>8809679092628</v>
      </c>
      <c r="D234" s="61" t="s">
        <v>269</v>
      </c>
      <c r="E234" s="62"/>
      <c r="F234" s="17" t="s">
        <v>954</v>
      </c>
      <c r="G234" s="17" t="s">
        <v>124</v>
      </c>
      <c r="H234" s="18" t="s">
        <v>116</v>
      </c>
      <c r="I234" s="18"/>
      <c r="J234" s="27">
        <v>24</v>
      </c>
      <c r="K234" s="28">
        <v>100</v>
      </c>
      <c r="L234" s="21">
        <v>7300</v>
      </c>
      <c r="M234" s="32" t="s">
        <v>117</v>
      </c>
      <c r="N234" s="32">
        <v>50</v>
      </c>
      <c r="O234" s="32">
        <v>33.5</v>
      </c>
      <c r="P234" s="32">
        <v>41.5</v>
      </c>
      <c r="Q234" s="55">
        <f t="shared" si="22"/>
        <v>6.9512499999999991E-2</v>
      </c>
      <c r="R234" s="56">
        <v>23.5</v>
      </c>
      <c r="S234" s="57">
        <v>22</v>
      </c>
      <c r="T234" s="58" t="s">
        <v>118</v>
      </c>
    </row>
    <row r="235" spans="1:20" ht="69.95" customHeight="1" x14ac:dyDescent="0.3">
      <c r="A235" s="59"/>
      <c r="B235" s="60">
        <v>232</v>
      </c>
      <c r="C235" s="61">
        <v>8809679095179</v>
      </c>
      <c r="D235" s="61" t="s">
        <v>269</v>
      </c>
      <c r="E235" s="62"/>
      <c r="F235" s="17" t="s">
        <v>955</v>
      </c>
      <c r="G235" s="17" t="s">
        <v>618</v>
      </c>
      <c r="H235" s="18" t="s">
        <v>116</v>
      </c>
      <c r="I235" s="18"/>
      <c r="J235" s="27">
        <v>24</v>
      </c>
      <c r="K235" s="28">
        <v>100</v>
      </c>
      <c r="L235" s="21">
        <v>7300</v>
      </c>
      <c r="M235" s="32" t="s">
        <v>117</v>
      </c>
      <c r="N235" s="32">
        <v>50</v>
      </c>
      <c r="O235" s="32">
        <v>33.5</v>
      </c>
      <c r="P235" s="32">
        <v>41.5</v>
      </c>
      <c r="Q235" s="55">
        <f t="shared" ref="Q235" si="32">N235*O235*P235*0.000001</f>
        <v>6.9512499999999991E-2</v>
      </c>
      <c r="R235" s="56">
        <v>23.5</v>
      </c>
      <c r="S235" s="57">
        <v>22</v>
      </c>
      <c r="T235" s="58" t="s">
        <v>118</v>
      </c>
    </row>
    <row r="236" spans="1:20" ht="69.95" customHeight="1" x14ac:dyDescent="0.3">
      <c r="A236" s="71"/>
      <c r="B236" s="60">
        <v>233</v>
      </c>
      <c r="C236" s="61">
        <v>8809679092413</v>
      </c>
      <c r="D236" s="61" t="s">
        <v>269</v>
      </c>
      <c r="E236" s="62"/>
      <c r="F236" s="17" t="s">
        <v>956</v>
      </c>
      <c r="G236" s="17" t="s">
        <v>125</v>
      </c>
      <c r="H236" s="18" t="s">
        <v>75</v>
      </c>
      <c r="I236" s="18"/>
      <c r="J236" s="27">
        <v>30</v>
      </c>
      <c r="K236" s="28">
        <v>160</v>
      </c>
      <c r="L236" s="21">
        <v>3900</v>
      </c>
      <c r="M236" s="32" t="s">
        <v>228</v>
      </c>
      <c r="N236" s="32">
        <v>51</v>
      </c>
      <c r="O236" s="32">
        <v>36.5</v>
      </c>
      <c r="P236" s="32">
        <v>33.5</v>
      </c>
      <c r="Q236" s="55">
        <f t="shared" si="22"/>
        <v>6.2360249999999999E-2</v>
      </c>
      <c r="R236" s="56">
        <v>21</v>
      </c>
      <c r="S236" s="57">
        <v>19.5</v>
      </c>
      <c r="T236" s="58" t="s">
        <v>92</v>
      </c>
    </row>
    <row r="237" spans="1:20" ht="69.95" customHeight="1" x14ac:dyDescent="0.3">
      <c r="A237" s="71"/>
      <c r="B237" s="60">
        <v>234</v>
      </c>
      <c r="C237" s="61">
        <v>8809679092482</v>
      </c>
      <c r="D237" s="61" t="s">
        <v>269</v>
      </c>
      <c r="E237" s="62"/>
      <c r="F237" s="17" t="s">
        <v>957</v>
      </c>
      <c r="G237" s="17" t="s">
        <v>126</v>
      </c>
      <c r="H237" s="18" t="s">
        <v>75</v>
      </c>
      <c r="I237" s="18"/>
      <c r="J237" s="27">
        <v>30</v>
      </c>
      <c r="K237" s="28">
        <v>160</v>
      </c>
      <c r="L237" s="21">
        <v>3900</v>
      </c>
      <c r="M237" s="32" t="s">
        <v>228</v>
      </c>
      <c r="N237" s="32">
        <v>51</v>
      </c>
      <c r="O237" s="32">
        <v>36.5</v>
      </c>
      <c r="P237" s="32">
        <v>33.5</v>
      </c>
      <c r="Q237" s="55">
        <f t="shared" si="22"/>
        <v>6.2360249999999999E-2</v>
      </c>
      <c r="R237" s="56">
        <v>21</v>
      </c>
      <c r="S237" s="57">
        <v>19.5</v>
      </c>
      <c r="T237" s="58" t="s">
        <v>92</v>
      </c>
    </row>
    <row r="238" spans="1:20" ht="69.95" customHeight="1" x14ac:dyDescent="0.3">
      <c r="A238" s="71"/>
      <c r="B238" s="60">
        <v>235</v>
      </c>
      <c r="C238" s="61">
        <v>8809679092420</v>
      </c>
      <c r="D238" s="61" t="s">
        <v>269</v>
      </c>
      <c r="E238" s="62"/>
      <c r="F238" s="17" t="s">
        <v>958</v>
      </c>
      <c r="G238" s="17" t="s">
        <v>127</v>
      </c>
      <c r="H238" s="18" t="s">
        <v>75</v>
      </c>
      <c r="I238" s="18"/>
      <c r="J238" s="27">
        <v>30</v>
      </c>
      <c r="K238" s="28">
        <v>160</v>
      </c>
      <c r="L238" s="21">
        <v>3900</v>
      </c>
      <c r="M238" s="32" t="s">
        <v>228</v>
      </c>
      <c r="N238" s="32">
        <v>51</v>
      </c>
      <c r="O238" s="32">
        <v>36.5</v>
      </c>
      <c r="P238" s="32">
        <v>33.5</v>
      </c>
      <c r="Q238" s="55">
        <f t="shared" si="22"/>
        <v>6.2360249999999999E-2</v>
      </c>
      <c r="R238" s="56">
        <v>21</v>
      </c>
      <c r="S238" s="57">
        <v>19.5</v>
      </c>
      <c r="T238" s="58" t="s">
        <v>92</v>
      </c>
    </row>
    <row r="239" spans="1:20" ht="69.95" customHeight="1" x14ac:dyDescent="0.3">
      <c r="A239" s="71"/>
      <c r="B239" s="60">
        <v>236</v>
      </c>
      <c r="C239" s="61">
        <v>8809679092543</v>
      </c>
      <c r="D239" s="61" t="s">
        <v>269</v>
      </c>
      <c r="E239" s="62"/>
      <c r="F239" s="17" t="s">
        <v>959</v>
      </c>
      <c r="G239" s="17" t="s">
        <v>326</v>
      </c>
      <c r="H239" s="18" t="s">
        <v>75</v>
      </c>
      <c r="I239" s="18"/>
      <c r="J239" s="27">
        <v>30</v>
      </c>
      <c r="K239" s="28">
        <v>160</v>
      </c>
      <c r="L239" s="21">
        <v>3900</v>
      </c>
      <c r="M239" s="32" t="s">
        <v>228</v>
      </c>
      <c r="N239" s="32">
        <v>51</v>
      </c>
      <c r="O239" s="32">
        <v>36.5</v>
      </c>
      <c r="P239" s="32">
        <v>33.5</v>
      </c>
      <c r="Q239" s="55">
        <f t="shared" si="22"/>
        <v>6.2360249999999999E-2</v>
      </c>
      <c r="R239" s="56">
        <v>21</v>
      </c>
      <c r="S239" s="57">
        <v>19.5</v>
      </c>
      <c r="T239" s="58" t="s">
        <v>92</v>
      </c>
    </row>
    <row r="240" spans="1:20" ht="69.95" customHeight="1" x14ac:dyDescent="0.3">
      <c r="A240" s="71"/>
      <c r="B240" s="60">
        <v>237</v>
      </c>
      <c r="C240" s="61">
        <v>8809679092512</v>
      </c>
      <c r="D240" s="61" t="s">
        <v>269</v>
      </c>
      <c r="E240" s="62"/>
      <c r="F240" s="17" t="s">
        <v>960</v>
      </c>
      <c r="G240" s="17" t="s">
        <v>327</v>
      </c>
      <c r="H240" s="18" t="s">
        <v>75</v>
      </c>
      <c r="I240" s="18"/>
      <c r="J240" s="27">
        <v>30</v>
      </c>
      <c r="K240" s="28">
        <v>160</v>
      </c>
      <c r="L240" s="21">
        <v>3900</v>
      </c>
      <c r="M240" s="32" t="s">
        <v>228</v>
      </c>
      <c r="N240" s="32">
        <v>51</v>
      </c>
      <c r="O240" s="32">
        <v>36.5</v>
      </c>
      <c r="P240" s="32">
        <v>33.5</v>
      </c>
      <c r="Q240" s="55">
        <f t="shared" si="22"/>
        <v>6.2360249999999999E-2</v>
      </c>
      <c r="R240" s="56">
        <v>21</v>
      </c>
      <c r="S240" s="57">
        <v>19.5</v>
      </c>
      <c r="T240" s="58" t="s">
        <v>92</v>
      </c>
    </row>
    <row r="241" spans="1:20" ht="69.95" customHeight="1" x14ac:dyDescent="0.3">
      <c r="A241" s="71"/>
      <c r="B241" s="60">
        <v>238</v>
      </c>
      <c r="C241" s="61">
        <v>8809679092505</v>
      </c>
      <c r="D241" s="61" t="s">
        <v>269</v>
      </c>
      <c r="E241" s="62"/>
      <c r="F241" s="17" t="s">
        <v>961</v>
      </c>
      <c r="G241" s="17" t="s">
        <v>328</v>
      </c>
      <c r="H241" s="18" t="s">
        <v>75</v>
      </c>
      <c r="I241" s="18"/>
      <c r="J241" s="27">
        <v>30</v>
      </c>
      <c r="K241" s="28">
        <v>160</v>
      </c>
      <c r="L241" s="21">
        <v>3900</v>
      </c>
      <c r="M241" s="32" t="s">
        <v>228</v>
      </c>
      <c r="N241" s="32">
        <v>51</v>
      </c>
      <c r="O241" s="32">
        <v>36.5</v>
      </c>
      <c r="P241" s="32">
        <v>33.5</v>
      </c>
      <c r="Q241" s="55">
        <f t="shared" si="22"/>
        <v>6.2360249999999999E-2</v>
      </c>
      <c r="R241" s="56">
        <v>21</v>
      </c>
      <c r="S241" s="57">
        <v>19.5</v>
      </c>
      <c r="T241" s="58" t="s">
        <v>92</v>
      </c>
    </row>
    <row r="242" spans="1:20" ht="69.95" customHeight="1" x14ac:dyDescent="0.3">
      <c r="A242" s="71"/>
      <c r="B242" s="60">
        <v>239</v>
      </c>
      <c r="C242" s="61">
        <v>8809679092499</v>
      </c>
      <c r="D242" s="61" t="s">
        <v>269</v>
      </c>
      <c r="E242" s="62"/>
      <c r="F242" s="17" t="s">
        <v>962</v>
      </c>
      <c r="G242" s="17" t="s">
        <v>329</v>
      </c>
      <c r="H242" s="18" t="s">
        <v>75</v>
      </c>
      <c r="I242" s="18"/>
      <c r="J242" s="27">
        <v>30</v>
      </c>
      <c r="K242" s="28">
        <v>160</v>
      </c>
      <c r="L242" s="21">
        <v>3900</v>
      </c>
      <c r="M242" s="32" t="s">
        <v>228</v>
      </c>
      <c r="N242" s="32">
        <v>51</v>
      </c>
      <c r="O242" s="32">
        <v>36.5</v>
      </c>
      <c r="P242" s="32">
        <v>33.5</v>
      </c>
      <c r="Q242" s="55">
        <f t="shared" si="22"/>
        <v>6.2360249999999999E-2</v>
      </c>
      <c r="R242" s="56">
        <v>21</v>
      </c>
      <c r="S242" s="57">
        <v>19.5</v>
      </c>
      <c r="T242" s="58" t="s">
        <v>92</v>
      </c>
    </row>
    <row r="243" spans="1:20" ht="69.95" customHeight="1" x14ac:dyDescent="0.3">
      <c r="A243" s="71"/>
      <c r="B243" s="60">
        <v>240</v>
      </c>
      <c r="C243" s="61">
        <v>8809679092529</v>
      </c>
      <c r="D243" s="61" t="s">
        <v>269</v>
      </c>
      <c r="E243" s="62"/>
      <c r="F243" s="17" t="s">
        <v>963</v>
      </c>
      <c r="G243" s="17" t="s">
        <v>330</v>
      </c>
      <c r="H243" s="18" t="s">
        <v>75</v>
      </c>
      <c r="I243" s="18"/>
      <c r="J243" s="27">
        <v>30</v>
      </c>
      <c r="K243" s="28">
        <v>160</v>
      </c>
      <c r="L243" s="21">
        <v>3900</v>
      </c>
      <c r="M243" s="32" t="s">
        <v>228</v>
      </c>
      <c r="N243" s="32">
        <v>51</v>
      </c>
      <c r="O243" s="32">
        <v>36.5</v>
      </c>
      <c r="P243" s="32">
        <v>33.5</v>
      </c>
      <c r="Q243" s="55">
        <f t="shared" si="22"/>
        <v>6.2360249999999999E-2</v>
      </c>
      <c r="R243" s="56">
        <v>21</v>
      </c>
      <c r="S243" s="57">
        <v>19.5</v>
      </c>
      <c r="T243" s="58" t="s">
        <v>92</v>
      </c>
    </row>
    <row r="244" spans="1:20" ht="69.95" customHeight="1" x14ac:dyDescent="0.3">
      <c r="A244" s="71"/>
      <c r="B244" s="60">
        <v>241</v>
      </c>
      <c r="C244" s="61">
        <v>8809679092550</v>
      </c>
      <c r="D244" s="61" t="s">
        <v>269</v>
      </c>
      <c r="E244" s="62"/>
      <c r="F244" s="17" t="s">
        <v>964</v>
      </c>
      <c r="G244" s="17" t="s">
        <v>331</v>
      </c>
      <c r="H244" s="18" t="s">
        <v>75</v>
      </c>
      <c r="I244" s="18"/>
      <c r="J244" s="27">
        <v>30</v>
      </c>
      <c r="K244" s="28">
        <v>160</v>
      </c>
      <c r="L244" s="21">
        <v>3900</v>
      </c>
      <c r="M244" s="32" t="s">
        <v>228</v>
      </c>
      <c r="N244" s="32">
        <v>51</v>
      </c>
      <c r="O244" s="32">
        <v>36.5</v>
      </c>
      <c r="P244" s="32">
        <v>33.5</v>
      </c>
      <c r="Q244" s="55">
        <f t="shared" si="22"/>
        <v>6.2360249999999999E-2</v>
      </c>
      <c r="R244" s="56">
        <v>21</v>
      </c>
      <c r="S244" s="57">
        <v>19.5</v>
      </c>
      <c r="T244" s="58" t="s">
        <v>92</v>
      </c>
    </row>
    <row r="245" spans="1:20" ht="69.95" customHeight="1" x14ac:dyDescent="0.3">
      <c r="A245" s="71"/>
      <c r="B245" s="60">
        <v>242</v>
      </c>
      <c r="C245" s="61">
        <v>8809679092536</v>
      </c>
      <c r="D245" s="61" t="s">
        <v>269</v>
      </c>
      <c r="E245" s="62"/>
      <c r="F245" s="17" t="s">
        <v>965</v>
      </c>
      <c r="G245" s="17" t="s">
        <v>332</v>
      </c>
      <c r="H245" s="18" t="s">
        <v>75</v>
      </c>
      <c r="I245" s="18"/>
      <c r="J245" s="27">
        <v>30</v>
      </c>
      <c r="K245" s="28">
        <v>160</v>
      </c>
      <c r="L245" s="21">
        <v>3900</v>
      </c>
      <c r="M245" s="32" t="s">
        <v>228</v>
      </c>
      <c r="N245" s="32">
        <v>51</v>
      </c>
      <c r="O245" s="32">
        <v>36.5</v>
      </c>
      <c r="P245" s="32">
        <v>33.5</v>
      </c>
      <c r="Q245" s="55">
        <f t="shared" si="22"/>
        <v>6.2360249999999999E-2</v>
      </c>
      <c r="R245" s="56">
        <v>21</v>
      </c>
      <c r="S245" s="57">
        <v>19.5</v>
      </c>
      <c r="T245" s="58" t="s">
        <v>92</v>
      </c>
    </row>
    <row r="246" spans="1:20" ht="69.95" customHeight="1" x14ac:dyDescent="0.3">
      <c r="A246" s="71"/>
      <c r="B246" s="60">
        <v>243</v>
      </c>
      <c r="C246" s="61">
        <v>8809679092567</v>
      </c>
      <c r="D246" s="61" t="s">
        <v>269</v>
      </c>
      <c r="E246" s="62"/>
      <c r="F246" s="17" t="s">
        <v>966</v>
      </c>
      <c r="G246" s="17" t="s">
        <v>159</v>
      </c>
      <c r="H246" s="18" t="s">
        <v>75</v>
      </c>
      <c r="I246" s="18"/>
      <c r="J246" s="27">
        <v>30</v>
      </c>
      <c r="K246" s="28">
        <v>160</v>
      </c>
      <c r="L246" s="21">
        <v>3900</v>
      </c>
      <c r="M246" s="32" t="s">
        <v>228</v>
      </c>
      <c r="N246" s="32">
        <v>51</v>
      </c>
      <c r="O246" s="32">
        <v>36.5</v>
      </c>
      <c r="P246" s="32">
        <v>33.5</v>
      </c>
      <c r="Q246" s="55">
        <f t="shared" si="22"/>
        <v>6.2360249999999999E-2</v>
      </c>
      <c r="R246" s="56">
        <v>21</v>
      </c>
      <c r="S246" s="57">
        <v>19.5</v>
      </c>
      <c r="T246" s="58" t="s">
        <v>92</v>
      </c>
    </row>
    <row r="247" spans="1:20" ht="69.95" customHeight="1" x14ac:dyDescent="0.3">
      <c r="A247" s="59"/>
      <c r="B247" s="60">
        <v>244</v>
      </c>
      <c r="C247" s="61">
        <v>8809679095162</v>
      </c>
      <c r="D247" s="61" t="s">
        <v>269</v>
      </c>
      <c r="E247" s="62"/>
      <c r="F247" s="17" t="s">
        <v>967</v>
      </c>
      <c r="G247" s="17" t="s">
        <v>617</v>
      </c>
      <c r="H247" s="18" t="s">
        <v>75</v>
      </c>
      <c r="I247" s="18"/>
      <c r="J247" s="27">
        <v>30</v>
      </c>
      <c r="K247" s="28">
        <v>160</v>
      </c>
      <c r="L247" s="21">
        <v>3900</v>
      </c>
      <c r="M247" s="32" t="s">
        <v>228</v>
      </c>
      <c r="N247" s="32">
        <v>51</v>
      </c>
      <c r="O247" s="32">
        <v>36.5</v>
      </c>
      <c r="P247" s="32">
        <v>33.5</v>
      </c>
      <c r="Q247" s="55">
        <f t="shared" ref="Q247" si="33">N247*O247*P247*0.000001</f>
        <v>6.2360249999999999E-2</v>
      </c>
      <c r="R247" s="56">
        <v>21</v>
      </c>
      <c r="S247" s="57">
        <v>19.5</v>
      </c>
      <c r="T247" s="58" t="s">
        <v>92</v>
      </c>
    </row>
    <row r="248" spans="1:20" ht="69.95" customHeight="1" x14ac:dyDescent="0.3">
      <c r="A248" s="71"/>
      <c r="B248" s="60">
        <v>245</v>
      </c>
      <c r="C248" s="61">
        <v>8809035143865</v>
      </c>
      <c r="D248" s="61" t="s">
        <v>429</v>
      </c>
      <c r="E248" s="62"/>
      <c r="F248" s="17" t="s">
        <v>968</v>
      </c>
      <c r="G248" s="17" t="s">
        <v>430</v>
      </c>
      <c r="H248" s="18" t="s">
        <v>66</v>
      </c>
      <c r="I248" s="18"/>
      <c r="J248" s="27">
        <v>32</v>
      </c>
      <c r="K248" s="28">
        <v>45</v>
      </c>
      <c r="L248" s="21">
        <v>25000</v>
      </c>
      <c r="M248" s="32" t="s">
        <v>435</v>
      </c>
      <c r="N248" s="32">
        <v>59</v>
      </c>
      <c r="O248" s="32">
        <v>34.5</v>
      </c>
      <c r="P248" s="32">
        <v>19</v>
      </c>
      <c r="Q248" s="55">
        <f t="shared" ref="Q248" si="34">N248*O248*P248*0.000001</f>
        <v>3.8674500000000001E-2</v>
      </c>
      <c r="R248" s="56">
        <v>16.5</v>
      </c>
      <c r="S248" s="57">
        <v>15.5</v>
      </c>
      <c r="T248" s="58" t="s">
        <v>436</v>
      </c>
    </row>
    <row r="249" spans="1:20" ht="69.95" customHeight="1" x14ac:dyDescent="0.3">
      <c r="A249" s="71"/>
      <c r="B249" s="60">
        <v>246</v>
      </c>
      <c r="C249" s="61">
        <v>8809035143872</v>
      </c>
      <c r="D249" s="61" t="s">
        <v>429</v>
      </c>
      <c r="E249" s="62"/>
      <c r="F249" s="17" t="s">
        <v>969</v>
      </c>
      <c r="G249" s="17" t="s">
        <v>431</v>
      </c>
      <c r="H249" s="18" t="s">
        <v>66</v>
      </c>
      <c r="I249" s="18"/>
      <c r="J249" s="27">
        <v>32</v>
      </c>
      <c r="K249" s="28">
        <v>45</v>
      </c>
      <c r="L249" s="21">
        <v>25000</v>
      </c>
      <c r="M249" s="32" t="s">
        <v>435</v>
      </c>
      <c r="N249" s="32">
        <v>59</v>
      </c>
      <c r="O249" s="32">
        <v>34.5</v>
      </c>
      <c r="P249" s="32">
        <v>19</v>
      </c>
      <c r="Q249" s="55">
        <f t="shared" ref="Q249:Q252" si="35">N249*O249*P249*0.000001</f>
        <v>3.8674500000000001E-2</v>
      </c>
      <c r="R249" s="56">
        <v>16.5</v>
      </c>
      <c r="S249" s="57">
        <v>15.5</v>
      </c>
      <c r="T249" s="58" t="s">
        <v>436</v>
      </c>
    </row>
    <row r="250" spans="1:20" ht="69.95" customHeight="1" x14ac:dyDescent="0.3">
      <c r="A250" s="71"/>
      <c r="B250" s="60">
        <v>247</v>
      </c>
      <c r="C250" s="61">
        <v>8809035143889</v>
      </c>
      <c r="D250" s="61" t="s">
        <v>429</v>
      </c>
      <c r="E250" s="62"/>
      <c r="F250" s="17" t="s">
        <v>970</v>
      </c>
      <c r="G250" s="17" t="s">
        <v>432</v>
      </c>
      <c r="H250" s="18" t="s">
        <v>66</v>
      </c>
      <c r="I250" s="18"/>
      <c r="J250" s="27">
        <v>32</v>
      </c>
      <c r="K250" s="28">
        <v>45</v>
      </c>
      <c r="L250" s="21">
        <v>25000</v>
      </c>
      <c r="M250" s="32" t="s">
        <v>435</v>
      </c>
      <c r="N250" s="32">
        <v>59</v>
      </c>
      <c r="O250" s="32">
        <v>34.5</v>
      </c>
      <c r="P250" s="32">
        <v>19</v>
      </c>
      <c r="Q250" s="55">
        <f t="shared" si="35"/>
        <v>3.8674500000000001E-2</v>
      </c>
      <c r="R250" s="56">
        <v>16.5</v>
      </c>
      <c r="S250" s="57">
        <v>15.5</v>
      </c>
      <c r="T250" s="58" t="s">
        <v>436</v>
      </c>
    </row>
    <row r="251" spans="1:20" ht="69.95" customHeight="1" x14ac:dyDescent="0.3">
      <c r="A251" s="71"/>
      <c r="B251" s="60">
        <v>248</v>
      </c>
      <c r="C251" s="61">
        <v>8809035143919</v>
      </c>
      <c r="D251" s="61" t="s">
        <v>429</v>
      </c>
      <c r="E251" s="62"/>
      <c r="F251" s="17" t="s">
        <v>971</v>
      </c>
      <c r="G251" s="17" t="s">
        <v>433</v>
      </c>
      <c r="H251" s="18" t="s">
        <v>66</v>
      </c>
      <c r="I251" s="18"/>
      <c r="J251" s="19">
        <v>32</v>
      </c>
      <c r="K251" s="20">
        <v>45</v>
      </c>
      <c r="L251" s="21">
        <v>25000</v>
      </c>
      <c r="M251" s="32" t="s">
        <v>435</v>
      </c>
      <c r="N251" s="32">
        <v>59</v>
      </c>
      <c r="O251" s="32">
        <v>34.5</v>
      </c>
      <c r="P251" s="32">
        <v>19</v>
      </c>
      <c r="Q251" s="55">
        <f t="shared" si="35"/>
        <v>3.8674500000000001E-2</v>
      </c>
      <c r="R251" s="56">
        <v>16.5</v>
      </c>
      <c r="S251" s="57">
        <v>15.5</v>
      </c>
      <c r="T251" s="58" t="s">
        <v>436</v>
      </c>
    </row>
    <row r="252" spans="1:20" ht="69.95" customHeight="1" x14ac:dyDescent="0.3">
      <c r="A252" s="71"/>
      <c r="B252" s="60">
        <v>249</v>
      </c>
      <c r="C252" s="61">
        <v>8809035143988</v>
      </c>
      <c r="D252" s="61" t="s">
        <v>429</v>
      </c>
      <c r="E252" s="62"/>
      <c r="F252" s="17" t="s">
        <v>972</v>
      </c>
      <c r="G252" s="17" t="s">
        <v>434</v>
      </c>
      <c r="H252" s="18" t="s">
        <v>66</v>
      </c>
      <c r="I252" s="18"/>
      <c r="J252" s="19">
        <v>32</v>
      </c>
      <c r="K252" s="20">
        <v>45</v>
      </c>
      <c r="L252" s="21">
        <v>25000</v>
      </c>
      <c r="M252" s="32" t="s">
        <v>435</v>
      </c>
      <c r="N252" s="32">
        <v>59</v>
      </c>
      <c r="O252" s="32">
        <v>34.5</v>
      </c>
      <c r="P252" s="32">
        <v>19</v>
      </c>
      <c r="Q252" s="55">
        <f t="shared" si="35"/>
        <v>3.8674500000000001E-2</v>
      </c>
      <c r="R252" s="56">
        <v>16.5</v>
      </c>
      <c r="S252" s="57">
        <v>15.5</v>
      </c>
      <c r="T252" s="58" t="s">
        <v>436</v>
      </c>
    </row>
    <row r="253" spans="1:20" ht="69.95" customHeight="1" x14ac:dyDescent="0.3">
      <c r="A253" s="71"/>
      <c r="B253" s="60">
        <v>250</v>
      </c>
      <c r="C253" s="61">
        <v>8809679091669</v>
      </c>
      <c r="D253" s="61" t="s">
        <v>283</v>
      </c>
      <c r="E253" s="62"/>
      <c r="F253" s="17" t="s">
        <v>973</v>
      </c>
      <c r="G253" s="17" t="s">
        <v>282</v>
      </c>
      <c r="H253" s="18" t="s">
        <v>116</v>
      </c>
      <c r="I253" s="18"/>
      <c r="J253" s="27">
        <v>24</v>
      </c>
      <c r="K253" s="28">
        <v>100</v>
      </c>
      <c r="L253" s="21">
        <v>8500</v>
      </c>
      <c r="M253" s="32" t="s">
        <v>128</v>
      </c>
      <c r="N253" s="32">
        <v>50</v>
      </c>
      <c r="O253" s="32">
        <v>34</v>
      </c>
      <c r="P253" s="32">
        <v>41</v>
      </c>
      <c r="Q253" s="55">
        <f t="shared" si="22"/>
        <v>6.9699999999999998E-2</v>
      </c>
      <c r="R253" s="56">
        <v>23.7</v>
      </c>
      <c r="S253" s="57">
        <v>22</v>
      </c>
      <c r="T253" s="58" t="s">
        <v>118</v>
      </c>
    </row>
    <row r="254" spans="1:20" ht="69.95" customHeight="1" x14ac:dyDescent="0.3">
      <c r="A254" s="71"/>
      <c r="B254" s="60">
        <v>251</v>
      </c>
      <c r="C254" s="61">
        <v>8809679091676</v>
      </c>
      <c r="D254" s="61" t="s">
        <v>283</v>
      </c>
      <c r="E254" s="62"/>
      <c r="F254" s="17" t="s">
        <v>974</v>
      </c>
      <c r="G254" s="17" t="s">
        <v>129</v>
      </c>
      <c r="H254" s="18" t="s">
        <v>116</v>
      </c>
      <c r="I254" s="18"/>
      <c r="J254" s="27">
        <v>24</v>
      </c>
      <c r="K254" s="28">
        <v>100</v>
      </c>
      <c r="L254" s="21">
        <v>8500</v>
      </c>
      <c r="M254" s="32" t="s">
        <v>128</v>
      </c>
      <c r="N254" s="32">
        <v>50</v>
      </c>
      <c r="O254" s="32">
        <v>34</v>
      </c>
      <c r="P254" s="32">
        <v>41</v>
      </c>
      <c r="Q254" s="55">
        <f t="shared" si="22"/>
        <v>6.9699999999999998E-2</v>
      </c>
      <c r="R254" s="56">
        <v>23.7</v>
      </c>
      <c r="S254" s="57">
        <v>22</v>
      </c>
      <c r="T254" s="58" t="s">
        <v>118</v>
      </c>
    </row>
    <row r="255" spans="1:20" ht="69.95" customHeight="1" x14ac:dyDescent="0.3">
      <c r="A255" s="71"/>
      <c r="B255" s="60">
        <v>252</v>
      </c>
      <c r="C255" s="61">
        <v>8809679091652</v>
      </c>
      <c r="D255" s="61" t="s">
        <v>283</v>
      </c>
      <c r="E255" s="62"/>
      <c r="F255" s="17" t="s">
        <v>975</v>
      </c>
      <c r="G255" s="17" t="s">
        <v>130</v>
      </c>
      <c r="H255" s="18" t="s">
        <v>116</v>
      </c>
      <c r="I255" s="18"/>
      <c r="J255" s="27">
        <v>24</v>
      </c>
      <c r="K255" s="28">
        <v>100</v>
      </c>
      <c r="L255" s="21">
        <v>8500</v>
      </c>
      <c r="M255" s="32" t="s">
        <v>128</v>
      </c>
      <c r="N255" s="32">
        <v>50</v>
      </c>
      <c r="O255" s="32">
        <v>34</v>
      </c>
      <c r="P255" s="32">
        <v>41</v>
      </c>
      <c r="Q255" s="55">
        <f t="shared" si="22"/>
        <v>6.9699999999999998E-2</v>
      </c>
      <c r="R255" s="56">
        <v>23.7</v>
      </c>
      <c r="S255" s="57">
        <v>22</v>
      </c>
      <c r="T255" s="58" t="s">
        <v>118</v>
      </c>
    </row>
    <row r="256" spans="1:20" ht="69.95" customHeight="1" x14ac:dyDescent="0.3">
      <c r="A256" s="59"/>
      <c r="B256" s="60">
        <v>253</v>
      </c>
      <c r="C256" s="61">
        <v>8809035149102</v>
      </c>
      <c r="D256" s="61" t="s">
        <v>521</v>
      </c>
      <c r="E256" s="62"/>
      <c r="F256" s="17" t="s">
        <v>976</v>
      </c>
      <c r="G256" s="17" t="s">
        <v>522</v>
      </c>
      <c r="H256" s="18" t="s">
        <v>549</v>
      </c>
      <c r="I256" s="18"/>
      <c r="J256" s="27">
        <v>56</v>
      </c>
      <c r="K256" s="28">
        <v>100</v>
      </c>
      <c r="L256" s="21">
        <v>39000</v>
      </c>
      <c r="M256" s="32" t="s">
        <v>523</v>
      </c>
      <c r="N256" s="32">
        <v>41</v>
      </c>
      <c r="O256" s="32">
        <v>33</v>
      </c>
      <c r="P256" s="32">
        <v>38</v>
      </c>
      <c r="Q256" s="55">
        <f t="shared" si="22"/>
        <v>5.1413999999999994E-2</v>
      </c>
      <c r="R256" s="56">
        <v>19</v>
      </c>
      <c r="S256" s="57">
        <v>17.5</v>
      </c>
      <c r="T256" s="58" t="s">
        <v>524</v>
      </c>
    </row>
    <row r="257" spans="1:20" ht="69.95" customHeight="1" x14ac:dyDescent="0.3">
      <c r="A257" s="59"/>
      <c r="B257" s="60">
        <v>254</v>
      </c>
      <c r="C257" s="61">
        <v>8809679093496</v>
      </c>
      <c r="D257" s="61" t="s">
        <v>521</v>
      </c>
      <c r="E257" s="62"/>
      <c r="F257" s="17" t="s">
        <v>977</v>
      </c>
      <c r="G257" s="17" t="s">
        <v>579</v>
      </c>
      <c r="H257" s="18" t="s">
        <v>580</v>
      </c>
      <c r="I257" s="18"/>
      <c r="J257" s="27">
        <v>56</v>
      </c>
      <c r="K257" s="28">
        <v>100</v>
      </c>
      <c r="L257" s="21">
        <v>39000</v>
      </c>
      <c r="M257" s="32" t="s">
        <v>523</v>
      </c>
      <c r="N257" s="32">
        <v>41</v>
      </c>
      <c r="O257" s="32">
        <v>33</v>
      </c>
      <c r="P257" s="32">
        <v>38</v>
      </c>
      <c r="Q257" s="55">
        <f t="shared" ref="Q257:Q258" si="36">N257*O257*P257*0.000001</f>
        <v>5.1413999999999994E-2</v>
      </c>
      <c r="R257" s="56">
        <v>19</v>
      </c>
      <c r="S257" s="57">
        <v>17.5</v>
      </c>
      <c r="T257" s="58" t="s">
        <v>524</v>
      </c>
    </row>
    <row r="258" spans="1:20" ht="69.95" customHeight="1" x14ac:dyDescent="0.3">
      <c r="A258" s="59"/>
      <c r="B258" s="60">
        <v>255</v>
      </c>
      <c r="C258" s="61">
        <v>8809679093748</v>
      </c>
      <c r="D258" s="61" t="s">
        <v>456</v>
      </c>
      <c r="E258" s="62"/>
      <c r="F258" s="17" t="s">
        <v>978</v>
      </c>
      <c r="G258" s="17" t="s">
        <v>457</v>
      </c>
      <c r="H258" s="18" t="s">
        <v>75</v>
      </c>
      <c r="I258" s="18"/>
      <c r="J258" s="27">
        <v>56</v>
      </c>
      <c r="K258" s="28">
        <v>100</v>
      </c>
      <c r="L258" s="21">
        <v>32000</v>
      </c>
      <c r="M258" s="32" t="s">
        <v>461</v>
      </c>
      <c r="N258" s="32">
        <v>34</v>
      </c>
      <c r="O258" s="32">
        <v>41</v>
      </c>
      <c r="P258" s="32">
        <v>28</v>
      </c>
      <c r="Q258" s="55">
        <f t="shared" si="36"/>
        <v>3.9031999999999997E-2</v>
      </c>
      <c r="R258" s="56">
        <v>14.5</v>
      </c>
      <c r="S258" s="56">
        <v>13</v>
      </c>
      <c r="T258" s="32" t="s">
        <v>462</v>
      </c>
    </row>
    <row r="259" spans="1:20" ht="69.95" customHeight="1" x14ac:dyDescent="0.3">
      <c r="A259" s="59"/>
      <c r="B259" s="60">
        <v>256</v>
      </c>
      <c r="C259" s="61">
        <v>8809679093762</v>
      </c>
      <c r="D259" s="61" t="s">
        <v>456</v>
      </c>
      <c r="E259" s="62"/>
      <c r="F259" s="17" t="s">
        <v>979</v>
      </c>
      <c r="G259" s="17" t="s">
        <v>458</v>
      </c>
      <c r="H259" s="18" t="s">
        <v>75</v>
      </c>
      <c r="I259" s="18"/>
      <c r="J259" s="27">
        <v>56</v>
      </c>
      <c r="K259" s="28">
        <v>100</v>
      </c>
      <c r="L259" s="21">
        <v>32000</v>
      </c>
      <c r="M259" s="32" t="s">
        <v>461</v>
      </c>
      <c r="N259" s="32">
        <v>34</v>
      </c>
      <c r="O259" s="32">
        <v>41</v>
      </c>
      <c r="P259" s="32">
        <v>28</v>
      </c>
      <c r="Q259" s="55">
        <f t="shared" ref="Q259:Q263" si="37">N259*O259*P259*0.000001</f>
        <v>3.9031999999999997E-2</v>
      </c>
      <c r="R259" s="56">
        <v>14.5</v>
      </c>
      <c r="S259" s="56">
        <v>13</v>
      </c>
      <c r="T259" s="32" t="s">
        <v>462</v>
      </c>
    </row>
    <row r="260" spans="1:20" ht="69.95" customHeight="1" x14ac:dyDescent="0.3">
      <c r="A260" s="59"/>
      <c r="B260" s="60">
        <v>257</v>
      </c>
      <c r="C260" s="61">
        <v>8809679093724</v>
      </c>
      <c r="D260" s="61" t="s">
        <v>456</v>
      </c>
      <c r="E260" s="62"/>
      <c r="F260" s="17" t="s">
        <v>980</v>
      </c>
      <c r="G260" s="17" t="s">
        <v>470</v>
      </c>
      <c r="H260" s="18" t="s">
        <v>75</v>
      </c>
      <c r="I260" s="18"/>
      <c r="J260" s="27">
        <v>56</v>
      </c>
      <c r="K260" s="28">
        <v>100</v>
      </c>
      <c r="L260" s="21">
        <v>32000</v>
      </c>
      <c r="M260" s="32" t="s">
        <v>461</v>
      </c>
      <c r="N260" s="32">
        <v>34</v>
      </c>
      <c r="O260" s="32">
        <v>41</v>
      </c>
      <c r="P260" s="32">
        <v>28</v>
      </c>
      <c r="Q260" s="55">
        <f t="shared" si="37"/>
        <v>3.9031999999999997E-2</v>
      </c>
      <c r="R260" s="56">
        <v>14.5</v>
      </c>
      <c r="S260" s="56">
        <v>13</v>
      </c>
      <c r="T260" s="32" t="s">
        <v>462</v>
      </c>
    </row>
    <row r="261" spans="1:20" ht="69.95" customHeight="1" x14ac:dyDescent="0.3">
      <c r="A261" s="59"/>
      <c r="B261" s="60">
        <v>258</v>
      </c>
      <c r="C261" s="61">
        <v>8809679093755</v>
      </c>
      <c r="D261" s="61" t="s">
        <v>456</v>
      </c>
      <c r="E261" s="62"/>
      <c r="F261" s="17" t="s">
        <v>981</v>
      </c>
      <c r="G261" s="17" t="s">
        <v>459</v>
      </c>
      <c r="H261" s="18" t="s">
        <v>75</v>
      </c>
      <c r="I261" s="18"/>
      <c r="J261" s="27">
        <v>56</v>
      </c>
      <c r="K261" s="28">
        <v>100</v>
      </c>
      <c r="L261" s="21">
        <v>32000</v>
      </c>
      <c r="M261" s="32" t="s">
        <v>461</v>
      </c>
      <c r="N261" s="32">
        <v>34</v>
      </c>
      <c r="O261" s="32">
        <v>41</v>
      </c>
      <c r="P261" s="32">
        <v>28</v>
      </c>
      <c r="Q261" s="55">
        <f t="shared" si="37"/>
        <v>3.9031999999999997E-2</v>
      </c>
      <c r="R261" s="56">
        <v>14.5</v>
      </c>
      <c r="S261" s="56">
        <v>13</v>
      </c>
      <c r="T261" s="32" t="s">
        <v>462</v>
      </c>
    </row>
    <row r="262" spans="1:20" ht="69.95" customHeight="1" x14ac:dyDescent="0.3">
      <c r="A262" s="59"/>
      <c r="B262" s="60">
        <v>259</v>
      </c>
      <c r="C262" s="61">
        <v>8809679093731</v>
      </c>
      <c r="D262" s="61" t="s">
        <v>456</v>
      </c>
      <c r="E262" s="62"/>
      <c r="F262" s="17" t="s">
        <v>982</v>
      </c>
      <c r="G262" s="17" t="s">
        <v>460</v>
      </c>
      <c r="H262" s="18" t="s">
        <v>75</v>
      </c>
      <c r="I262" s="18"/>
      <c r="J262" s="27">
        <v>56</v>
      </c>
      <c r="K262" s="28">
        <v>100</v>
      </c>
      <c r="L262" s="21">
        <v>32000</v>
      </c>
      <c r="M262" s="32" t="s">
        <v>461</v>
      </c>
      <c r="N262" s="32">
        <v>34</v>
      </c>
      <c r="O262" s="32">
        <v>41</v>
      </c>
      <c r="P262" s="32">
        <v>28</v>
      </c>
      <c r="Q262" s="55">
        <f t="shared" si="37"/>
        <v>3.9031999999999997E-2</v>
      </c>
      <c r="R262" s="56">
        <v>14.5</v>
      </c>
      <c r="S262" s="56">
        <v>13</v>
      </c>
      <c r="T262" s="32" t="s">
        <v>462</v>
      </c>
    </row>
    <row r="263" spans="1:20" ht="69.95" customHeight="1" x14ac:dyDescent="0.3">
      <c r="A263" s="59"/>
      <c r="B263" s="60">
        <v>260</v>
      </c>
      <c r="C263" s="61">
        <v>8809679093298</v>
      </c>
      <c r="D263" s="61" t="s">
        <v>456</v>
      </c>
      <c r="E263" s="62"/>
      <c r="F263" s="17" t="s">
        <v>983</v>
      </c>
      <c r="G263" s="17" t="s">
        <v>481</v>
      </c>
      <c r="H263" s="18" t="s">
        <v>486</v>
      </c>
      <c r="I263" s="18" t="s">
        <v>508</v>
      </c>
      <c r="J263" s="27">
        <v>72</v>
      </c>
      <c r="K263" s="28">
        <v>300</v>
      </c>
      <c r="L263" s="21">
        <v>2000</v>
      </c>
      <c r="M263" s="32" t="s">
        <v>487</v>
      </c>
      <c r="N263" s="32">
        <v>32</v>
      </c>
      <c r="O263" s="32">
        <v>32.5</v>
      </c>
      <c r="P263" s="32">
        <v>21</v>
      </c>
      <c r="Q263" s="55">
        <f t="shared" si="37"/>
        <v>2.1839999999999998E-2</v>
      </c>
      <c r="R263" s="56">
        <v>4</v>
      </c>
      <c r="S263" s="56">
        <v>3</v>
      </c>
      <c r="T263" s="32" t="s">
        <v>195</v>
      </c>
    </row>
    <row r="264" spans="1:20" ht="69.95" customHeight="1" x14ac:dyDescent="0.3">
      <c r="A264" s="59"/>
      <c r="B264" s="60">
        <v>261</v>
      </c>
      <c r="C264" s="61">
        <v>8809679093274</v>
      </c>
      <c r="D264" s="61" t="s">
        <v>456</v>
      </c>
      <c r="E264" s="62"/>
      <c r="F264" s="17" t="s">
        <v>984</v>
      </c>
      <c r="G264" s="17" t="s">
        <v>482</v>
      </c>
      <c r="H264" s="18" t="s">
        <v>486</v>
      </c>
      <c r="I264" s="18" t="s">
        <v>508</v>
      </c>
      <c r="J264" s="27">
        <v>72</v>
      </c>
      <c r="K264" s="28">
        <v>300</v>
      </c>
      <c r="L264" s="21">
        <v>2000</v>
      </c>
      <c r="M264" s="32" t="s">
        <v>487</v>
      </c>
      <c r="N264" s="32">
        <v>32</v>
      </c>
      <c r="O264" s="32">
        <v>32.5</v>
      </c>
      <c r="P264" s="32">
        <v>21</v>
      </c>
      <c r="Q264" s="55">
        <f t="shared" ref="Q264:Q268" si="38">N264*O264*P264*0.000001</f>
        <v>2.1839999999999998E-2</v>
      </c>
      <c r="R264" s="56">
        <v>4</v>
      </c>
      <c r="S264" s="56">
        <v>3</v>
      </c>
      <c r="T264" s="32" t="s">
        <v>195</v>
      </c>
    </row>
    <row r="265" spans="1:20" ht="69.95" customHeight="1" x14ac:dyDescent="0.3">
      <c r="A265" s="59"/>
      <c r="B265" s="60">
        <v>262</v>
      </c>
      <c r="C265" s="61">
        <v>8809679093311</v>
      </c>
      <c r="D265" s="61" t="s">
        <v>456</v>
      </c>
      <c r="E265" s="62"/>
      <c r="F265" s="17" t="s">
        <v>985</v>
      </c>
      <c r="G265" s="17" t="s">
        <v>483</v>
      </c>
      <c r="H265" s="18" t="s">
        <v>486</v>
      </c>
      <c r="I265" s="18" t="s">
        <v>508</v>
      </c>
      <c r="J265" s="27">
        <v>72</v>
      </c>
      <c r="K265" s="28">
        <v>300</v>
      </c>
      <c r="L265" s="21">
        <v>2000</v>
      </c>
      <c r="M265" s="32" t="s">
        <v>487</v>
      </c>
      <c r="N265" s="32">
        <v>32</v>
      </c>
      <c r="O265" s="32">
        <v>32.5</v>
      </c>
      <c r="P265" s="32">
        <v>21</v>
      </c>
      <c r="Q265" s="55">
        <f t="shared" si="38"/>
        <v>2.1839999999999998E-2</v>
      </c>
      <c r="R265" s="56">
        <v>4</v>
      </c>
      <c r="S265" s="56">
        <v>3</v>
      </c>
      <c r="T265" s="32" t="s">
        <v>195</v>
      </c>
    </row>
    <row r="266" spans="1:20" ht="69.95" customHeight="1" x14ac:dyDescent="0.3">
      <c r="A266" s="59"/>
      <c r="B266" s="60">
        <v>263</v>
      </c>
      <c r="C266" s="61">
        <v>8809679093281</v>
      </c>
      <c r="D266" s="61" t="s">
        <v>456</v>
      </c>
      <c r="E266" s="62"/>
      <c r="F266" s="17" t="s">
        <v>986</v>
      </c>
      <c r="G266" s="17" t="s">
        <v>484</v>
      </c>
      <c r="H266" s="18" t="s">
        <v>486</v>
      </c>
      <c r="I266" s="18" t="s">
        <v>508</v>
      </c>
      <c r="J266" s="27">
        <v>72</v>
      </c>
      <c r="K266" s="28">
        <v>300</v>
      </c>
      <c r="L266" s="21">
        <v>2000</v>
      </c>
      <c r="M266" s="32" t="s">
        <v>487</v>
      </c>
      <c r="N266" s="32">
        <v>32</v>
      </c>
      <c r="O266" s="32">
        <v>32.5</v>
      </c>
      <c r="P266" s="32">
        <v>21</v>
      </c>
      <c r="Q266" s="55">
        <f t="shared" si="38"/>
        <v>2.1839999999999998E-2</v>
      </c>
      <c r="R266" s="56">
        <v>4</v>
      </c>
      <c r="S266" s="56">
        <v>3</v>
      </c>
      <c r="T266" s="32" t="s">
        <v>195</v>
      </c>
    </row>
    <row r="267" spans="1:20" ht="69.95" customHeight="1" x14ac:dyDescent="0.3">
      <c r="A267" s="59"/>
      <c r="B267" s="60">
        <v>264</v>
      </c>
      <c r="C267" s="61">
        <v>8809679093304</v>
      </c>
      <c r="D267" s="61" t="s">
        <v>456</v>
      </c>
      <c r="E267" s="62"/>
      <c r="F267" s="17" t="s">
        <v>987</v>
      </c>
      <c r="G267" s="17" t="s">
        <v>485</v>
      </c>
      <c r="H267" s="18" t="s">
        <v>486</v>
      </c>
      <c r="I267" s="18" t="s">
        <v>508</v>
      </c>
      <c r="J267" s="27">
        <v>72</v>
      </c>
      <c r="K267" s="28">
        <v>300</v>
      </c>
      <c r="L267" s="21">
        <v>2000</v>
      </c>
      <c r="M267" s="32" t="s">
        <v>487</v>
      </c>
      <c r="N267" s="32">
        <v>32</v>
      </c>
      <c r="O267" s="32">
        <v>32.5</v>
      </c>
      <c r="P267" s="32">
        <v>21</v>
      </c>
      <c r="Q267" s="55">
        <f t="shared" si="38"/>
        <v>2.1839999999999998E-2</v>
      </c>
      <c r="R267" s="56">
        <v>4</v>
      </c>
      <c r="S267" s="56">
        <v>3</v>
      </c>
      <c r="T267" s="32" t="s">
        <v>195</v>
      </c>
    </row>
    <row r="268" spans="1:20" ht="69.95" customHeight="1" x14ac:dyDescent="0.3">
      <c r="A268" s="59"/>
      <c r="B268" s="60">
        <v>265</v>
      </c>
      <c r="C268" s="61">
        <v>8809951051688</v>
      </c>
      <c r="D268" s="61" t="s">
        <v>718</v>
      </c>
      <c r="E268" s="62"/>
      <c r="F268" s="17" t="s">
        <v>988</v>
      </c>
      <c r="G268" s="17" t="s">
        <v>717</v>
      </c>
      <c r="H268" s="18" t="s">
        <v>75</v>
      </c>
      <c r="I268" s="18"/>
      <c r="J268" s="27">
        <v>40</v>
      </c>
      <c r="K268" s="28">
        <v>100</v>
      </c>
      <c r="L268" s="21">
        <v>35000</v>
      </c>
      <c r="M268" s="32" t="s">
        <v>627</v>
      </c>
      <c r="N268" s="32">
        <v>26.5</v>
      </c>
      <c r="O268" s="32">
        <v>47.5</v>
      </c>
      <c r="P268" s="32">
        <v>36.5</v>
      </c>
      <c r="Q268" s="55">
        <f t="shared" si="38"/>
        <v>4.5944374999999996E-2</v>
      </c>
      <c r="R268" s="56">
        <v>15.5</v>
      </c>
      <c r="S268" s="56">
        <v>14.5</v>
      </c>
      <c r="T268" s="32" t="s">
        <v>628</v>
      </c>
    </row>
    <row r="269" spans="1:20" ht="69.95" customHeight="1" x14ac:dyDescent="0.3">
      <c r="A269" s="59"/>
      <c r="B269" s="60">
        <v>266</v>
      </c>
      <c r="C269" s="61">
        <v>8809679091867</v>
      </c>
      <c r="D269" s="61" t="s">
        <v>271</v>
      </c>
      <c r="E269" s="62"/>
      <c r="F269" s="17" t="s">
        <v>989</v>
      </c>
      <c r="G269" s="17" t="s">
        <v>346</v>
      </c>
      <c r="H269" s="18" t="s">
        <v>83</v>
      </c>
      <c r="I269" s="18"/>
      <c r="J269" s="19">
        <v>30</v>
      </c>
      <c r="K269" s="20">
        <v>200</v>
      </c>
      <c r="L269" s="21">
        <v>20000</v>
      </c>
      <c r="M269" s="80" t="s">
        <v>227</v>
      </c>
      <c r="N269" s="80">
        <v>53</v>
      </c>
      <c r="O269" s="80">
        <v>34</v>
      </c>
      <c r="P269" s="80">
        <v>28</v>
      </c>
      <c r="Q269" s="55">
        <f t="shared" si="22"/>
        <v>5.0456000000000001E-2</v>
      </c>
      <c r="R269" s="56">
        <v>11.5</v>
      </c>
      <c r="S269" s="56">
        <v>10</v>
      </c>
      <c r="T269" s="81" t="s">
        <v>9</v>
      </c>
    </row>
    <row r="270" spans="1:20" ht="69.95" customHeight="1" x14ac:dyDescent="0.3">
      <c r="A270" s="59"/>
      <c r="B270" s="60">
        <v>267</v>
      </c>
      <c r="C270" s="61">
        <v>8809679092024</v>
      </c>
      <c r="D270" s="61" t="s">
        <v>271</v>
      </c>
      <c r="E270" s="62"/>
      <c r="F270" s="17" t="s">
        <v>990</v>
      </c>
      <c r="G270" s="17" t="s">
        <v>347</v>
      </c>
      <c r="H270" s="18" t="s">
        <v>83</v>
      </c>
      <c r="I270" s="18"/>
      <c r="J270" s="19">
        <v>30</v>
      </c>
      <c r="K270" s="20">
        <v>200</v>
      </c>
      <c r="L270" s="21">
        <v>20000</v>
      </c>
      <c r="M270" s="80" t="s">
        <v>190</v>
      </c>
      <c r="N270" s="80">
        <v>53</v>
      </c>
      <c r="O270" s="80">
        <v>34</v>
      </c>
      <c r="P270" s="80">
        <v>28</v>
      </c>
      <c r="Q270" s="55">
        <f t="shared" si="22"/>
        <v>5.0456000000000001E-2</v>
      </c>
      <c r="R270" s="56">
        <v>11.5</v>
      </c>
      <c r="S270" s="56">
        <v>10</v>
      </c>
      <c r="T270" s="81" t="s">
        <v>9</v>
      </c>
    </row>
    <row r="271" spans="1:20" ht="69.95" customHeight="1" x14ac:dyDescent="0.3">
      <c r="A271" s="59"/>
      <c r="B271" s="60">
        <v>268</v>
      </c>
      <c r="C271" s="61">
        <v>8809679091850</v>
      </c>
      <c r="D271" s="61" t="s">
        <v>271</v>
      </c>
      <c r="E271" s="62"/>
      <c r="F271" s="17" t="s">
        <v>991</v>
      </c>
      <c r="G271" s="17" t="s">
        <v>345</v>
      </c>
      <c r="H271" s="18" t="s">
        <v>83</v>
      </c>
      <c r="I271" s="18"/>
      <c r="J271" s="19">
        <v>30</v>
      </c>
      <c r="K271" s="20">
        <v>200</v>
      </c>
      <c r="L271" s="21">
        <v>20000</v>
      </c>
      <c r="M271" s="80" t="s">
        <v>190</v>
      </c>
      <c r="N271" s="80">
        <v>53</v>
      </c>
      <c r="O271" s="80">
        <v>34</v>
      </c>
      <c r="P271" s="80">
        <v>28</v>
      </c>
      <c r="Q271" s="55">
        <f t="shared" si="22"/>
        <v>5.0456000000000001E-2</v>
      </c>
      <c r="R271" s="56">
        <v>11.5</v>
      </c>
      <c r="S271" s="56">
        <v>10</v>
      </c>
      <c r="T271" s="81" t="s">
        <v>9</v>
      </c>
    </row>
    <row r="272" spans="1:20" ht="69.95" customHeight="1" x14ac:dyDescent="0.3">
      <c r="A272" s="59"/>
      <c r="B272" s="60">
        <v>269</v>
      </c>
      <c r="C272" s="61">
        <v>8809679092130</v>
      </c>
      <c r="D272" s="61" t="s">
        <v>284</v>
      </c>
      <c r="E272" s="62"/>
      <c r="F272" s="17" t="s">
        <v>992</v>
      </c>
      <c r="G272" s="17" t="s">
        <v>636</v>
      </c>
      <c r="H272" s="32" t="s">
        <v>202</v>
      </c>
      <c r="I272" s="32"/>
      <c r="J272" s="33">
        <v>36</v>
      </c>
      <c r="K272" s="34">
        <v>100</v>
      </c>
      <c r="L272" s="29">
        <v>79000</v>
      </c>
      <c r="M272" s="32" t="s">
        <v>210</v>
      </c>
      <c r="N272" s="32">
        <v>41</v>
      </c>
      <c r="O272" s="32">
        <v>41.5</v>
      </c>
      <c r="P272" s="32">
        <v>19</v>
      </c>
      <c r="Q272" s="55">
        <f t="shared" si="22"/>
        <v>3.2328499999999996E-2</v>
      </c>
      <c r="R272" s="56">
        <v>16.5</v>
      </c>
      <c r="S272" s="57">
        <v>15</v>
      </c>
      <c r="T272" s="58" t="s">
        <v>211</v>
      </c>
    </row>
    <row r="273" spans="1:20" ht="69.95" customHeight="1" x14ac:dyDescent="0.3">
      <c r="A273" s="59"/>
      <c r="B273" s="60">
        <v>270</v>
      </c>
      <c r="C273" s="61">
        <v>8809679092147</v>
      </c>
      <c r="D273" s="61" t="s">
        <v>284</v>
      </c>
      <c r="E273" s="62"/>
      <c r="F273" s="17" t="s">
        <v>993</v>
      </c>
      <c r="G273" s="17" t="s">
        <v>637</v>
      </c>
      <c r="H273" s="32" t="s">
        <v>202</v>
      </c>
      <c r="I273" s="32"/>
      <c r="J273" s="33">
        <v>36</v>
      </c>
      <c r="K273" s="34">
        <v>100</v>
      </c>
      <c r="L273" s="29">
        <v>79000</v>
      </c>
      <c r="M273" s="32" t="s">
        <v>210</v>
      </c>
      <c r="N273" s="32">
        <v>41</v>
      </c>
      <c r="O273" s="32">
        <v>41.5</v>
      </c>
      <c r="P273" s="32">
        <v>19</v>
      </c>
      <c r="Q273" s="55">
        <f t="shared" si="22"/>
        <v>3.2328499999999996E-2</v>
      </c>
      <c r="R273" s="56">
        <v>16.5</v>
      </c>
      <c r="S273" s="57">
        <v>15</v>
      </c>
      <c r="T273" s="58" t="s">
        <v>211</v>
      </c>
    </row>
    <row r="274" spans="1:20" ht="69.95" customHeight="1" x14ac:dyDescent="0.3">
      <c r="A274" s="59"/>
      <c r="B274" s="60">
        <v>271</v>
      </c>
      <c r="C274" s="61">
        <v>8809679094271</v>
      </c>
      <c r="D274" s="61" t="s">
        <v>284</v>
      </c>
      <c r="E274" s="62"/>
      <c r="F274" s="17" t="s">
        <v>994</v>
      </c>
      <c r="G274" s="17" t="s">
        <v>638</v>
      </c>
      <c r="H274" s="32" t="s">
        <v>202</v>
      </c>
      <c r="I274" s="32"/>
      <c r="J274" s="33">
        <v>36</v>
      </c>
      <c r="K274" s="34">
        <v>100</v>
      </c>
      <c r="L274" s="29">
        <v>79000</v>
      </c>
      <c r="M274" s="32" t="s">
        <v>210</v>
      </c>
      <c r="N274" s="32">
        <v>41</v>
      </c>
      <c r="O274" s="32">
        <v>41.5</v>
      </c>
      <c r="P274" s="32">
        <v>19</v>
      </c>
      <c r="Q274" s="55">
        <f t="shared" ref="Q274" si="39">N274*O274*P274*0.000001</f>
        <v>3.2328499999999996E-2</v>
      </c>
      <c r="R274" s="56">
        <v>16.5</v>
      </c>
      <c r="S274" s="57">
        <v>15</v>
      </c>
      <c r="T274" s="58" t="s">
        <v>211</v>
      </c>
    </row>
    <row r="275" spans="1:20" ht="69.95" customHeight="1" x14ac:dyDescent="0.3">
      <c r="A275" s="59"/>
      <c r="B275" s="60">
        <v>272</v>
      </c>
      <c r="C275" s="61">
        <v>8809679093809</v>
      </c>
      <c r="D275" s="61" t="s">
        <v>284</v>
      </c>
      <c r="E275" s="62"/>
      <c r="F275" s="17" t="s">
        <v>995</v>
      </c>
      <c r="G275" s="17" t="s">
        <v>488</v>
      </c>
      <c r="H275" s="32" t="s">
        <v>3</v>
      </c>
      <c r="I275" s="18" t="s">
        <v>509</v>
      </c>
      <c r="J275" s="33">
        <v>42</v>
      </c>
      <c r="K275" s="34">
        <v>420</v>
      </c>
      <c r="L275" s="29">
        <v>11000</v>
      </c>
      <c r="M275" s="32" t="s">
        <v>495</v>
      </c>
      <c r="N275" s="32">
        <v>27</v>
      </c>
      <c r="O275" s="32">
        <v>50.5</v>
      </c>
      <c r="P275" s="32">
        <v>20</v>
      </c>
      <c r="Q275" s="55">
        <f t="shared" si="22"/>
        <v>2.7269999999999999E-2</v>
      </c>
      <c r="R275" s="56">
        <v>12</v>
      </c>
      <c r="S275" s="57">
        <v>0.5</v>
      </c>
      <c r="T275" s="58" t="s">
        <v>191</v>
      </c>
    </row>
    <row r="276" spans="1:20" ht="69.95" customHeight="1" x14ac:dyDescent="0.3">
      <c r="A276" s="59"/>
      <c r="B276" s="60">
        <v>273</v>
      </c>
      <c r="C276" s="61">
        <v>8809679093816</v>
      </c>
      <c r="D276" s="61" t="s">
        <v>284</v>
      </c>
      <c r="E276" s="62"/>
      <c r="F276" s="17" t="s">
        <v>996</v>
      </c>
      <c r="G276" s="17" t="s">
        <v>489</v>
      </c>
      <c r="H276" s="32" t="s">
        <v>3</v>
      </c>
      <c r="I276" s="18" t="s">
        <v>509</v>
      </c>
      <c r="J276" s="33">
        <v>42</v>
      </c>
      <c r="K276" s="34">
        <v>420</v>
      </c>
      <c r="L276" s="29">
        <v>11000</v>
      </c>
      <c r="M276" s="32" t="s">
        <v>495</v>
      </c>
      <c r="N276" s="32">
        <v>27</v>
      </c>
      <c r="O276" s="32">
        <v>50.5</v>
      </c>
      <c r="P276" s="32">
        <v>20</v>
      </c>
      <c r="Q276" s="55">
        <f t="shared" ref="Q276:Q278" si="40">N276*O276*P276*0.000001</f>
        <v>2.7269999999999999E-2</v>
      </c>
      <c r="R276" s="56">
        <v>12</v>
      </c>
      <c r="S276" s="57">
        <v>0.5</v>
      </c>
      <c r="T276" s="58" t="s">
        <v>191</v>
      </c>
    </row>
    <row r="277" spans="1:20" ht="69.95" customHeight="1" x14ac:dyDescent="0.3">
      <c r="A277" s="59"/>
      <c r="B277" s="60">
        <v>274</v>
      </c>
      <c r="C277" s="61">
        <v>8809679094288</v>
      </c>
      <c r="D277" s="61" t="s">
        <v>284</v>
      </c>
      <c r="E277" s="62"/>
      <c r="F277" s="17" t="s">
        <v>997</v>
      </c>
      <c r="G277" s="17" t="s">
        <v>550</v>
      </c>
      <c r="H277" s="32" t="s">
        <v>3</v>
      </c>
      <c r="I277" s="18" t="s">
        <v>509</v>
      </c>
      <c r="J277" s="33">
        <v>42</v>
      </c>
      <c r="K277" s="34">
        <v>420</v>
      </c>
      <c r="L277" s="29">
        <v>11000</v>
      </c>
      <c r="M277" s="32" t="s">
        <v>495</v>
      </c>
      <c r="N277" s="32">
        <v>27</v>
      </c>
      <c r="O277" s="32">
        <v>50.5</v>
      </c>
      <c r="P277" s="32">
        <v>20</v>
      </c>
      <c r="Q277" s="55">
        <f t="shared" ref="Q277" si="41">N277*O277*P277*0.000001</f>
        <v>2.7269999999999999E-2</v>
      </c>
      <c r="R277" s="56">
        <v>12</v>
      </c>
      <c r="S277" s="57">
        <v>0.5</v>
      </c>
      <c r="T277" s="58" t="s">
        <v>191</v>
      </c>
    </row>
    <row r="278" spans="1:20" ht="69.95" customHeight="1" x14ac:dyDescent="0.3">
      <c r="A278" s="59"/>
      <c r="B278" s="60">
        <v>275</v>
      </c>
      <c r="C278" s="61">
        <v>8809679094103</v>
      </c>
      <c r="D278" s="61" t="s">
        <v>360</v>
      </c>
      <c r="E278" s="62"/>
      <c r="F278" s="17" t="s">
        <v>998</v>
      </c>
      <c r="G278" s="17" t="s">
        <v>490</v>
      </c>
      <c r="H278" s="32" t="s">
        <v>362</v>
      </c>
      <c r="I278" s="32"/>
      <c r="J278" s="33">
        <v>42</v>
      </c>
      <c r="K278" s="34">
        <v>100</v>
      </c>
      <c r="L278" s="29">
        <v>45000</v>
      </c>
      <c r="M278" s="32" t="s">
        <v>496</v>
      </c>
      <c r="N278" s="32">
        <v>35</v>
      </c>
      <c r="O278" s="32">
        <v>43</v>
      </c>
      <c r="P278" s="32">
        <v>19.5</v>
      </c>
      <c r="Q278" s="55">
        <f t="shared" si="40"/>
        <v>2.9347499999999999E-2</v>
      </c>
      <c r="R278" s="56">
        <v>11</v>
      </c>
      <c r="S278" s="57">
        <v>10</v>
      </c>
      <c r="T278" s="58" t="s">
        <v>497</v>
      </c>
    </row>
    <row r="279" spans="1:20" ht="69.95" customHeight="1" x14ac:dyDescent="0.3">
      <c r="A279" s="59"/>
      <c r="B279" s="60">
        <v>276</v>
      </c>
      <c r="C279" s="61">
        <v>8809679094110</v>
      </c>
      <c r="D279" s="61" t="s">
        <v>360</v>
      </c>
      <c r="E279" s="62"/>
      <c r="F279" s="17" t="s">
        <v>999</v>
      </c>
      <c r="G279" s="17" t="s">
        <v>491</v>
      </c>
      <c r="H279" s="32" t="s">
        <v>362</v>
      </c>
      <c r="I279" s="32"/>
      <c r="J279" s="33">
        <v>42</v>
      </c>
      <c r="K279" s="34">
        <v>100</v>
      </c>
      <c r="L279" s="29">
        <v>45000</v>
      </c>
      <c r="M279" s="32" t="s">
        <v>496</v>
      </c>
      <c r="N279" s="32">
        <v>35</v>
      </c>
      <c r="O279" s="32">
        <v>43</v>
      </c>
      <c r="P279" s="32">
        <v>19.5</v>
      </c>
      <c r="Q279" s="55">
        <f t="shared" ref="Q279:Q280" si="42">N279*O279*P279*0.000001</f>
        <v>2.9347499999999999E-2</v>
      </c>
      <c r="R279" s="56">
        <v>11</v>
      </c>
      <c r="S279" s="57">
        <v>10</v>
      </c>
      <c r="T279" s="58" t="s">
        <v>497</v>
      </c>
    </row>
    <row r="280" spans="1:20" ht="69.95" customHeight="1" x14ac:dyDescent="0.3">
      <c r="A280" s="59"/>
      <c r="B280" s="60">
        <v>277</v>
      </c>
      <c r="C280" s="61">
        <v>8809679094127</v>
      </c>
      <c r="D280" s="61" t="s">
        <v>360</v>
      </c>
      <c r="E280" s="62"/>
      <c r="F280" s="17" t="s">
        <v>1000</v>
      </c>
      <c r="G280" s="17" t="s">
        <v>492</v>
      </c>
      <c r="H280" s="32" t="s">
        <v>362</v>
      </c>
      <c r="I280" s="32"/>
      <c r="J280" s="33">
        <v>42</v>
      </c>
      <c r="K280" s="34">
        <v>100</v>
      </c>
      <c r="L280" s="29">
        <v>45000</v>
      </c>
      <c r="M280" s="32" t="s">
        <v>496</v>
      </c>
      <c r="N280" s="32">
        <v>35</v>
      </c>
      <c r="O280" s="32">
        <v>43</v>
      </c>
      <c r="P280" s="32">
        <v>19.5</v>
      </c>
      <c r="Q280" s="55">
        <f t="shared" si="42"/>
        <v>2.9347499999999999E-2</v>
      </c>
      <c r="R280" s="56">
        <v>11</v>
      </c>
      <c r="S280" s="57">
        <v>10</v>
      </c>
      <c r="T280" s="58" t="s">
        <v>497</v>
      </c>
    </row>
    <row r="281" spans="1:20" ht="69.95" customHeight="1" x14ac:dyDescent="0.3">
      <c r="A281" s="59"/>
      <c r="B281" s="60">
        <v>278</v>
      </c>
      <c r="C281" s="61">
        <v>8809679092093</v>
      </c>
      <c r="D281" s="61" t="s">
        <v>286</v>
      </c>
      <c r="E281" s="62"/>
      <c r="F281" s="17" t="s">
        <v>1001</v>
      </c>
      <c r="G281" s="17" t="s">
        <v>285</v>
      </c>
      <c r="H281" s="32" t="s">
        <v>201</v>
      </c>
      <c r="I281" s="32"/>
      <c r="J281" s="33">
        <v>72</v>
      </c>
      <c r="K281" s="34">
        <v>100</v>
      </c>
      <c r="L281" s="29">
        <v>14000</v>
      </c>
      <c r="M281" s="32" t="s">
        <v>224</v>
      </c>
      <c r="N281" s="32">
        <v>30.5</v>
      </c>
      <c r="O281" s="32">
        <v>27</v>
      </c>
      <c r="P281" s="32">
        <v>18</v>
      </c>
      <c r="Q281" s="55">
        <f t="shared" si="22"/>
        <v>1.4822999999999999E-2</v>
      </c>
      <c r="R281" s="56">
        <v>3.85</v>
      </c>
      <c r="S281" s="57">
        <v>3.5</v>
      </c>
      <c r="T281" s="58" t="s">
        <v>225</v>
      </c>
    </row>
    <row r="282" spans="1:20" ht="69.95" customHeight="1" x14ac:dyDescent="0.3">
      <c r="A282" s="83"/>
      <c r="B282" s="60">
        <v>279</v>
      </c>
      <c r="C282" s="61">
        <v>8809331319957</v>
      </c>
      <c r="D282" s="61" t="s">
        <v>720</v>
      </c>
      <c r="E282" s="62"/>
      <c r="F282" s="17" t="s">
        <v>1002</v>
      </c>
      <c r="G282" s="17" t="s">
        <v>656</v>
      </c>
      <c r="H282" s="32" t="s">
        <v>657</v>
      </c>
      <c r="I282" s="32"/>
      <c r="J282" s="33">
        <v>40</v>
      </c>
      <c r="K282" s="34">
        <v>100</v>
      </c>
      <c r="L282" s="29">
        <v>35000</v>
      </c>
      <c r="M282" s="32" t="s">
        <v>658</v>
      </c>
      <c r="N282" s="32">
        <v>55</v>
      </c>
      <c r="O282" s="32">
        <v>45</v>
      </c>
      <c r="P282" s="32">
        <v>18</v>
      </c>
      <c r="Q282" s="55">
        <f t="shared" si="22"/>
        <v>4.4549999999999999E-2</v>
      </c>
      <c r="R282" s="56">
        <v>16</v>
      </c>
      <c r="S282" s="57">
        <v>15</v>
      </c>
      <c r="T282" s="58" t="s">
        <v>659</v>
      </c>
    </row>
    <row r="283" spans="1:20" ht="69.95" customHeight="1" x14ac:dyDescent="0.3">
      <c r="A283" s="59"/>
      <c r="B283" s="60">
        <v>280</v>
      </c>
      <c r="C283" s="61">
        <v>8809551956642</v>
      </c>
      <c r="D283" s="61" t="s">
        <v>361</v>
      </c>
      <c r="E283" s="62"/>
      <c r="F283" s="17" t="s">
        <v>1003</v>
      </c>
      <c r="G283" s="17" t="s">
        <v>463</v>
      </c>
      <c r="H283" s="32" t="s">
        <v>472</v>
      </c>
      <c r="I283" s="18" t="s">
        <v>510</v>
      </c>
      <c r="J283" s="33">
        <v>40</v>
      </c>
      <c r="K283" s="34">
        <v>480</v>
      </c>
      <c r="L283" s="29">
        <v>15000</v>
      </c>
      <c r="M283" s="32" t="s">
        <v>474</v>
      </c>
      <c r="N283" s="32">
        <v>26</v>
      </c>
      <c r="O283" s="32">
        <v>40</v>
      </c>
      <c r="P283" s="32">
        <v>31.5</v>
      </c>
      <c r="Q283" s="55">
        <f t="shared" ref="Q283:Q286" si="43">N283*O283*P283*0.000001</f>
        <v>3.2759999999999997E-2</v>
      </c>
      <c r="R283" s="56">
        <v>13</v>
      </c>
      <c r="S283" s="57">
        <v>12</v>
      </c>
      <c r="T283" s="58" t="s">
        <v>191</v>
      </c>
    </row>
    <row r="284" spans="1:20" ht="69.95" customHeight="1" x14ac:dyDescent="0.3">
      <c r="A284" s="59"/>
      <c r="B284" s="60">
        <v>281</v>
      </c>
      <c r="C284" s="61">
        <v>8809551956635</v>
      </c>
      <c r="D284" s="61" t="s">
        <v>361</v>
      </c>
      <c r="E284" s="62"/>
      <c r="F284" s="17" t="s">
        <v>1004</v>
      </c>
      <c r="G284" s="17" t="s">
        <v>471</v>
      </c>
      <c r="H284" s="32" t="s">
        <v>472</v>
      </c>
      <c r="I284" s="18" t="s">
        <v>510</v>
      </c>
      <c r="J284" s="33">
        <v>40</v>
      </c>
      <c r="K284" s="34">
        <v>480</v>
      </c>
      <c r="L284" s="29">
        <v>15000</v>
      </c>
      <c r="M284" s="32" t="s">
        <v>474</v>
      </c>
      <c r="N284" s="32">
        <v>26</v>
      </c>
      <c r="O284" s="32">
        <v>40</v>
      </c>
      <c r="P284" s="32">
        <v>31.5</v>
      </c>
      <c r="Q284" s="55">
        <f t="shared" ref="Q284" si="44">N284*O284*P284*0.000001</f>
        <v>3.2759999999999997E-2</v>
      </c>
      <c r="R284" s="56">
        <v>13</v>
      </c>
      <c r="S284" s="57">
        <v>12</v>
      </c>
      <c r="T284" s="58" t="s">
        <v>191</v>
      </c>
    </row>
    <row r="285" spans="1:20" ht="69.95" customHeight="1" x14ac:dyDescent="0.3">
      <c r="A285" s="59"/>
      <c r="B285" s="60">
        <v>282</v>
      </c>
      <c r="C285" s="61">
        <v>8809679092345</v>
      </c>
      <c r="D285" s="61" t="s">
        <v>361</v>
      </c>
      <c r="E285" s="62"/>
      <c r="F285" s="17" t="s">
        <v>1005</v>
      </c>
      <c r="G285" s="17" t="s">
        <v>371</v>
      </c>
      <c r="H285" s="32" t="s">
        <v>363</v>
      </c>
      <c r="I285" s="18" t="s">
        <v>510</v>
      </c>
      <c r="J285" s="33">
        <v>48</v>
      </c>
      <c r="K285" s="34">
        <v>480</v>
      </c>
      <c r="L285" s="29">
        <v>15000</v>
      </c>
      <c r="M285" s="32" t="s">
        <v>364</v>
      </c>
      <c r="N285" s="32">
        <v>46</v>
      </c>
      <c r="O285" s="32">
        <v>28</v>
      </c>
      <c r="P285" s="32">
        <v>30</v>
      </c>
      <c r="Q285" s="55">
        <f t="shared" si="43"/>
        <v>3.8640000000000001E-2</v>
      </c>
      <c r="R285" s="56">
        <v>7.3</v>
      </c>
      <c r="S285" s="57">
        <v>6.3</v>
      </c>
      <c r="T285" s="58" t="s">
        <v>365</v>
      </c>
    </row>
    <row r="286" spans="1:20" ht="69.95" customHeight="1" x14ac:dyDescent="0.3">
      <c r="A286" s="59"/>
      <c r="B286" s="60">
        <v>283</v>
      </c>
      <c r="C286" s="61">
        <v>8809679092970</v>
      </c>
      <c r="D286" s="61" t="s">
        <v>361</v>
      </c>
      <c r="E286" s="62"/>
      <c r="F286" s="17" t="s">
        <v>1006</v>
      </c>
      <c r="G286" s="17" t="s">
        <v>411</v>
      </c>
      <c r="H286" s="18" t="s">
        <v>426</v>
      </c>
      <c r="I286" s="18" t="s">
        <v>510</v>
      </c>
      <c r="J286" s="27">
        <v>72</v>
      </c>
      <c r="K286" s="28">
        <v>300</v>
      </c>
      <c r="L286" s="21">
        <v>25000</v>
      </c>
      <c r="M286" s="32" t="s">
        <v>473</v>
      </c>
      <c r="N286" s="32">
        <v>24</v>
      </c>
      <c r="O286" s="32">
        <v>49</v>
      </c>
      <c r="P286" s="32">
        <v>14</v>
      </c>
      <c r="Q286" s="55">
        <f t="shared" si="43"/>
        <v>1.6463999999999999E-2</v>
      </c>
      <c r="R286" s="56">
        <v>8</v>
      </c>
      <c r="S286" s="57">
        <v>6</v>
      </c>
      <c r="T286" s="58" t="s">
        <v>475</v>
      </c>
    </row>
    <row r="287" spans="1:20" ht="69.95" customHeight="1" x14ac:dyDescent="0.3">
      <c r="A287" s="59"/>
      <c r="B287" s="60">
        <v>284</v>
      </c>
      <c r="C287" s="61">
        <v>8809679092987</v>
      </c>
      <c r="D287" s="61" t="s">
        <v>361</v>
      </c>
      <c r="E287" s="62"/>
      <c r="F287" s="17" t="s">
        <v>1007</v>
      </c>
      <c r="G287" s="17" t="s">
        <v>412</v>
      </c>
      <c r="H287" s="18" t="s">
        <v>426</v>
      </c>
      <c r="I287" s="18" t="s">
        <v>510</v>
      </c>
      <c r="J287" s="27">
        <v>72</v>
      </c>
      <c r="K287" s="28">
        <v>300</v>
      </c>
      <c r="L287" s="21">
        <v>25000</v>
      </c>
      <c r="M287" s="32" t="s">
        <v>473</v>
      </c>
      <c r="N287" s="32">
        <v>24</v>
      </c>
      <c r="O287" s="32">
        <v>49</v>
      </c>
      <c r="P287" s="32">
        <v>14</v>
      </c>
      <c r="Q287" s="55">
        <f t="shared" ref="Q287:Q290" si="45">N287*O287*P287*0.000001</f>
        <v>1.6463999999999999E-2</v>
      </c>
      <c r="R287" s="56">
        <v>8</v>
      </c>
      <c r="S287" s="57">
        <v>6</v>
      </c>
      <c r="T287" s="58" t="s">
        <v>475</v>
      </c>
    </row>
    <row r="288" spans="1:20" ht="69.95" customHeight="1" x14ac:dyDescent="0.3">
      <c r="A288" s="59"/>
      <c r="B288" s="60">
        <v>285</v>
      </c>
      <c r="C288" s="61">
        <v>8809679092994</v>
      </c>
      <c r="D288" s="61" t="s">
        <v>361</v>
      </c>
      <c r="E288" s="62"/>
      <c r="F288" s="17" t="s">
        <v>1008</v>
      </c>
      <c r="G288" s="17" t="s">
        <v>413</v>
      </c>
      <c r="H288" s="18" t="s">
        <v>426</v>
      </c>
      <c r="I288" s="18" t="s">
        <v>510</v>
      </c>
      <c r="J288" s="27">
        <v>72</v>
      </c>
      <c r="K288" s="28">
        <v>300</v>
      </c>
      <c r="L288" s="21">
        <v>25000</v>
      </c>
      <c r="M288" s="32" t="s">
        <v>473</v>
      </c>
      <c r="N288" s="32">
        <v>24</v>
      </c>
      <c r="O288" s="32">
        <v>49</v>
      </c>
      <c r="P288" s="32">
        <v>14</v>
      </c>
      <c r="Q288" s="55">
        <f t="shared" si="45"/>
        <v>1.6463999999999999E-2</v>
      </c>
      <c r="R288" s="56">
        <v>8</v>
      </c>
      <c r="S288" s="57">
        <v>6</v>
      </c>
      <c r="T288" s="58" t="s">
        <v>475</v>
      </c>
    </row>
    <row r="289" spans="1:20" ht="69.95" customHeight="1" x14ac:dyDescent="0.3">
      <c r="A289" s="59"/>
      <c r="B289" s="60">
        <v>286</v>
      </c>
      <c r="C289" s="61">
        <v>8809679093007</v>
      </c>
      <c r="D289" s="61" t="s">
        <v>361</v>
      </c>
      <c r="E289" s="62"/>
      <c r="F289" s="17" t="s">
        <v>1009</v>
      </c>
      <c r="G289" s="17" t="s">
        <v>414</v>
      </c>
      <c r="H289" s="18" t="s">
        <v>426</v>
      </c>
      <c r="I289" s="18" t="s">
        <v>510</v>
      </c>
      <c r="J289" s="27">
        <v>72</v>
      </c>
      <c r="K289" s="28">
        <v>300</v>
      </c>
      <c r="L289" s="21">
        <v>25000</v>
      </c>
      <c r="M289" s="32" t="s">
        <v>473</v>
      </c>
      <c r="N289" s="32">
        <v>24</v>
      </c>
      <c r="O289" s="32">
        <v>49</v>
      </c>
      <c r="P289" s="32">
        <v>14</v>
      </c>
      <c r="Q289" s="55">
        <f t="shared" si="45"/>
        <v>1.6463999999999999E-2</v>
      </c>
      <c r="R289" s="56">
        <v>8</v>
      </c>
      <c r="S289" s="57">
        <v>6</v>
      </c>
      <c r="T289" s="58" t="s">
        <v>475</v>
      </c>
    </row>
    <row r="290" spans="1:20" ht="69.95" customHeight="1" x14ac:dyDescent="0.3">
      <c r="A290" s="59"/>
      <c r="B290" s="60">
        <v>287</v>
      </c>
      <c r="C290" s="61">
        <v>8809679093014</v>
      </c>
      <c r="D290" s="61" t="s">
        <v>361</v>
      </c>
      <c r="E290" s="62"/>
      <c r="F290" s="17" t="s">
        <v>1010</v>
      </c>
      <c r="G290" s="17" t="s">
        <v>415</v>
      </c>
      <c r="H290" s="18" t="s">
        <v>426</v>
      </c>
      <c r="I290" s="18" t="s">
        <v>510</v>
      </c>
      <c r="J290" s="27">
        <v>72</v>
      </c>
      <c r="K290" s="28">
        <v>300</v>
      </c>
      <c r="L290" s="21">
        <v>25000</v>
      </c>
      <c r="M290" s="32" t="s">
        <v>473</v>
      </c>
      <c r="N290" s="32">
        <v>24</v>
      </c>
      <c r="O290" s="32">
        <v>49</v>
      </c>
      <c r="P290" s="32">
        <v>14</v>
      </c>
      <c r="Q290" s="55">
        <f t="shared" si="45"/>
        <v>1.6463999999999999E-2</v>
      </c>
      <c r="R290" s="56">
        <v>8</v>
      </c>
      <c r="S290" s="57">
        <v>6</v>
      </c>
      <c r="T290" s="58" t="s">
        <v>475</v>
      </c>
    </row>
    <row r="291" spans="1:20" ht="69.95" customHeight="1" x14ac:dyDescent="0.3">
      <c r="A291" s="59"/>
      <c r="B291" s="60">
        <v>288</v>
      </c>
      <c r="C291" s="61">
        <v>8809679093021</v>
      </c>
      <c r="D291" s="61" t="s">
        <v>361</v>
      </c>
      <c r="E291" s="62"/>
      <c r="F291" s="17" t="s">
        <v>1011</v>
      </c>
      <c r="G291" s="17" t="s">
        <v>416</v>
      </c>
      <c r="H291" s="18" t="s">
        <v>426</v>
      </c>
      <c r="I291" s="18" t="s">
        <v>510</v>
      </c>
      <c r="J291" s="27">
        <v>108</v>
      </c>
      <c r="K291" s="28">
        <v>300</v>
      </c>
      <c r="L291" s="21">
        <v>25000</v>
      </c>
      <c r="M291" s="32" t="s">
        <v>455</v>
      </c>
      <c r="N291" s="32">
        <v>59</v>
      </c>
      <c r="O291" s="32">
        <v>16</v>
      </c>
      <c r="P291" s="32">
        <v>19</v>
      </c>
      <c r="Q291" s="55">
        <f t="shared" ref="Q291:Q295" si="46">N291*O291*P291*0.000001</f>
        <v>1.7936000000000001E-2</v>
      </c>
      <c r="R291" s="56">
        <v>8.5</v>
      </c>
      <c r="S291" s="57">
        <v>6</v>
      </c>
      <c r="T291" s="58" t="s">
        <v>475</v>
      </c>
    </row>
    <row r="292" spans="1:20" ht="69.95" customHeight="1" x14ac:dyDescent="0.3">
      <c r="A292" s="59"/>
      <c r="B292" s="60">
        <v>289</v>
      </c>
      <c r="C292" s="61">
        <v>8809679093038</v>
      </c>
      <c r="D292" s="61" t="s">
        <v>361</v>
      </c>
      <c r="E292" s="62"/>
      <c r="F292" s="17" t="s">
        <v>1012</v>
      </c>
      <c r="G292" s="17" t="s">
        <v>417</v>
      </c>
      <c r="H292" s="18" t="s">
        <v>426</v>
      </c>
      <c r="I292" s="18" t="s">
        <v>510</v>
      </c>
      <c r="J292" s="27">
        <v>108</v>
      </c>
      <c r="K292" s="28">
        <v>300</v>
      </c>
      <c r="L292" s="21">
        <v>25000</v>
      </c>
      <c r="M292" s="32" t="s">
        <v>455</v>
      </c>
      <c r="N292" s="32">
        <v>59</v>
      </c>
      <c r="O292" s="32">
        <v>16</v>
      </c>
      <c r="P292" s="32">
        <v>19</v>
      </c>
      <c r="Q292" s="55">
        <f t="shared" si="46"/>
        <v>1.7936000000000001E-2</v>
      </c>
      <c r="R292" s="56">
        <v>8.5</v>
      </c>
      <c r="S292" s="57">
        <v>6</v>
      </c>
      <c r="T292" s="58" t="s">
        <v>475</v>
      </c>
    </row>
    <row r="293" spans="1:20" ht="69.95" customHeight="1" x14ac:dyDescent="0.3">
      <c r="A293" s="59"/>
      <c r="B293" s="60">
        <v>290</v>
      </c>
      <c r="C293" s="61">
        <v>8809679093045</v>
      </c>
      <c r="D293" s="61" t="s">
        <v>361</v>
      </c>
      <c r="E293" s="62"/>
      <c r="F293" s="17" t="s">
        <v>1013</v>
      </c>
      <c r="G293" s="17" t="s">
        <v>418</v>
      </c>
      <c r="H293" s="18" t="s">
        <v>426</v>
      </c>
      <c r="I293" s="18" t="s">
        <v>510</v>
      </c>
      <c r="J293" s="27">
        <v>108</v>
      </c>
      <c r="K293" s="28">
        <v>300</v>
      </c>
      <c r="L293" s="21">
        <v>25000</v>
      </c>
      <c r="M293" s="32" t="s">
        <v>455</v>
      </c>
      <c r="N293" s="32">
        <v>59</v>
      </c>
      <c r="O293" s="32">
        <v>16</v>
      </c>
      <c r="P293" s="32">
        <v>19</v>
      </c>
      <c r="Q293" s="55">
        <f t="shared" si="46"/>
        <v>1.7936000000000001E-2</v>
      </c>
      <c r="R293" s="56">
        <v>8.5</v>
      </c>
      <c r="S293" s="57">
        <v>6</v>
      </c>
      <c r="T293" s="58" t="s">
        <v>475</v>
      </c>
    </row>
    <row r="294" spans="1:20" ht="69.95" customHeight="1" x14ac:dyDescent="0.3">
      <c r="A294" s="59"/>
      <c r="B294" s="60">
        <v>291</v>
      </c>
      <c r="C294" s="61">
        <v>8809679093052</v>
      </c>
      <c r="D294" s="61" t="s">
        <v>361</v>
      </c>
      <c r="E294" s="62"/>
      <c r="F294" s="17" t="s">
        <v>1014</v>
      </c>
      <c r="G294" s="17" t="s">
        <v>419</v>
      </c>
      <c r="H294" s="18" t="s">
        <v>426</v>
      </c>
      <c r="I294" s="18" t="s">
        <v>510</v>
      </c>
      <c r="J294" s="27">
        <v>108</v>
      </c>
      <c r="K294" s="28">
        <v>300</v>
      </c>
      <c r="L294" s="21">
        <v>25000</v>
      </c>
      <c r="M294" s="32" t="s">
        <v>455</v>
      </c>
      <c r="N294" s="32">
        <v>59</v>
      </c>
      <c r="O294" s="32">
        <v>16</v>
      </c>
      <c r="P294" s="32">
        <v>19</v>
      </c>
      <c r="Q294" s="55">
        <f t="shared" si="46"/>
        <v>1.7936000000000001E-2</v>
      </c>
      <c r="R294" s="56">
        <v>8.5</v>
      </c>
      <c r="S294" s="57">
        <v>6</v>
      </c>
      <c r="T294" s="58" t="s">
        <v>475</v>
      </c>
    </row>
    <row r="295" spans="1:20" ht="69.95" customHeight="1" x14ac:dyDescent="0.3">
      <c r="A295" s="59"/>
      <c r="B295" s="60">
        <v>292</v>
      </c>
      <c r="C295" s="61">
        <v>8809679093069</v>
      </c>
      <c r="D295" s="61" t="s">
        <v>361</v>
      </c>
      <c r="E295" s="62"/>
      <c r="F295" s="17" t="s">
        <v>1015</v>
      </c>
      <c r="G295" s="17" t="s">
        <v>420</v>
      </c>
      <c r="H295" s="18" t="s">
        <v>426</v>
      </c>
      <c r="I295" s="18" t="s">
        <v>510</v>
      </c>
      <c r="J295" s="27">
        <v>108</v>
      </c>
      <c r="K295" s="28">
        <v>300</v>
      </c>
      <c r="L295" s="21">
        <v>25000</v>
      </c>
      <c r="M295" s="32" t="s">
        <v>455</v>
      </c>
      <c r="N295" s="32">
        <v>59</v>
      </c>
      <c r="O295" s="32">
        <v>16</v>
      </c>
      <c r="P295" s="32">
        <v>19</v>
      </c>
      <c r="Q295" s="55">
        <f t="shared" si="46"/>
        <v>1.7936000000000001E-2</v>
      </c>
      <c r="R295" s="56">
        <v>8.5</v>
      </c>
      <c r="S295" s="57">
        <v>6</v>
      </c>
      <c r="T295" s="58" t="s">
        <v>475</v>
      </c>
    </row>
    <row r="296" spans="1:20" ht="69.95" customHeight="1" x14ac:dyDescent="0.3">
      <c r="A296" s="59"/>
      <c r="B296" s="60">
        <v>293</v>
      </c>
      <c r="C296" s="61">
        <v>8809679094493</v>
      </c>
      <c r="D296" s="61" t="s">
        <v>361</v>
      </c>
      <c r="E296" s="72"/>
      <c r="F296" s="17" t="s">
        <v>1016</v>
      </c>
      <c r="G296" s="17" t="s">
        <v>606</v>
      </c>
      <c r="H296" s="18" t="s">
        <v>426</v>
      </c>
      <c r="I296" s="18" t="s">
        <v>510</v>
      </c>
      <c r="J296" s="27">
        <v>108</v>
      </c>
      <c r="K296" s="28">
        <v>300</v>
      </c>
      <c r="L296" s="21">
        <v>25000</v>
      </c>
      <c r="M296" s="32" t="s">
        <v>455</v>
      </c>
      <c r="N296" s="32">
        <v>59</v>
      </c>
      <c r="O296" s="32">
        <v>16</v>
      </c>
      <c r="P296" s="32">
        <v>19</v>
      </c>
      <c r="Q296" s="55">
        <f t="shared" ref="Q296:Q297" si="47">N296*O296*P296*0.000001</f>
        <v>1.7936000000000001E-2</v>
      </c>
      <c r="R296" s="56">
        <v>8.5</v>
      </c>
      <c r="S296" s="57">
        <v>6</v>
      </c>
      <c r="T296" s="58" t="s">
        <v>475</v>
      </c>
    </row>
    <row r="297" spans="1:20" ht="69.95" customHeight="1" x14ac:dyDescent="0.3">
      <c r="A297" s="59"/>
      <c r="B297" s="60">
        <v>294</v>
      </c>
      <c r="C297" s="61">
        <v>8809679094509</v>
      </c>
      <c r="D297" s="61" t="s">
        <v>361</v>
      </c>
      <c r="E297" s="62"/>
      <c r="F297" s="17" t="s">
        <v>1017</v>
      </c>
      <c r="G297" s="17" t="s">
        <v>607</v>
      </c>
      <c r="H297" s="18" t="s">
        <v>426</v>
      </c>
      <c r="I297" s="18" t="s">
        <v>510</v>
      </c>
      <c r="J297" s="27">
        <v>108</v>
      </c>
      <c r="K297" s="28">
        <v>300</v>
      </c>
      <c r="L297" s="21">
        <v>25000</v>
      </c>
      <c r="M297" s="32" t="s">
        <v>455</v>
      </c>
      <c r="N297" s="32">
        <v>59</v>
      </c>
      <c r="O297" s="32">
        <v>16</v>
      </c>
      <c r="P297" s="32">
        <v>19</v>
      </c>
      <c r="Q297" s="55">
        <f t="shared" si="47"/>
        <v>1.7936000000000001E-2</v>
      </c>
      <c r="R297" s="56">
        <v>8.5</v>
      </c>
      <c r="S297" s="57">
        <v>6</v>
      </c>
      <c r="T297" s="58" t="s">
        <v>475</v>
      </c>
    </row>
    <row r="298" spans="1:20" ht="69.95" customHeight="1" x14ac:dyDescent="0.3">
      <c r="A298" s="59"/>
      <c r="B298" s="60">
        <v>295</v>
      </c>
      <c r="C298" s="61">
        <v>8809624507856</v>
      </c>
      <c r="D298" s="61" t="s">
        <v>361</v>
      </c>
      <c r="E298" s="62"/>
      <c r="F298" s="17" t="s">
        <v>1018</v>
      </c>
      <c r="G298" s="17" t="s">
        <v>421</v>
      </c>
      <c r="H298" s="18" t="s">
        <v>427</v>
      </c>
      <c r="I298" s="18" t="s">
        <v>511</v>
      </c>
      <c r="J298" s="27">
        <v>72</v>
      </c>
      <c r="K298" s="28">
        <v>400</v>
      </c>
      <c r="L298" s="21">
        <v>32000</v>
      </c>
      <c r="M298" s="32" t="s">
        <v>428</v>
      </c>
      <c r="N298" s="32">
        <v>52.5</v>
      </c>
      <c r="O298" s="32">
        <v>27</v>
      </c>
      <c r="P298" s="32">
        <v>20</v>
      </c>
      <c r="Q298" s="55">
        <f>N298*O298*P298*0.000001</f>
        <v>2.835E-2</v>
      </c>
      <c r="R298" s="56">
        <v>11</v>
      </c>
      <c r="S298" s="57">
        <v>10</v>
      </c>
      <c r="T298" s="58" t="s">
        <v>95</v>
      </c>
    </row>
    <row r="299" spans="1:20" ht="69.95" customHeight="1" x14ac:dyDescent="0.3">
      <c r="A299" s="59"/>
      <c r="B299" s="60">
        <v>296</v>
      </c>
      <c r="C299" s="61">
        <v>8809624507863</v>
      </c>
      <c r="D299" s="61" t="s">
        <v>361</v>
      </c>
      <c r="E299" s="62"/>
      <c r="F299" s="17" t="s">
        <v>1019</v>
      </c>
      <c r="G299" s="17" t="s">
        <v>422</v>
      </c>
      <c r="H299" s="18" t="s">
        <v>427</v>
      </c>
      <c r="I299" s="18" t="s">
        <v>511</v>
      </c>
      <c r="J299" s="27">
        <v>72</v>
      </c>
      <c r="K299" s="28">
        <v>400</v>
      </c>
      <c r="L299" s="21">
        <v>32000</v>
      </c>
      <c r="M299" s="32" t="s">
        <v>428</v>
      </c>
      <c r="N299" s="32">
        <v>52.5</v>
      </c>
      <c r="O299" s="32">
        <v>27</v>
      </c>
      <c r="P299" s="32">
        <v>20</v>
      </c>
      <c r="Q299" s="55">
        <f t="shared" ref="Q299:Q302" si="48">N299*O299*P299*0.000001</f>
        <v>2.835E-2</v>
      </c>
      <c r="R299" s="56">
        <v>11</v>
      </c>
      <c r="S299" s="57">
        <v>10</v>
      </c>
      <c r="T299" s="58" t="s">
        <v>95</v>
      </c>
    </row>
    <row r="300" spans="1:20" ht="69.95" customHeight="1" x14ac:dyDescent="0.3">
      <c r="A300" s="59"/>
      <c r="B300" s="60">
        <v>297</v>
      </c>
      <c r="C300" s="61">
        <v>8809624507870</v>
      </c>
      <c r="D300" s="61" t="s">
        <v>361</v>
      </c>
      <c r="E300" s="62"/>
      <c r="F300" s="17" t="s">
        <v>1020</v>
      </c>
      <c r="G300" s="17" t="s">
        <v>423</v>
      </c>
      <c r="H300" s="18" t="s">
        <v>427</v>
      </c>
      <c r="I300" s="18" t="s">
        <v>511</v>
      </c>
      <c r="J300" s="27">
        <v>72</v>
      </c>
      <c r="K300" s="28">
        <v>400</v>
      </c>
      <c r="L300" s="21">
        <v>32000</v>
      </c>
      <c r="M300" s="32" t="s">
        <v>428</v>
      </c>
      <c r="N300" s="32">
        <v>52.5</v>
      </c>
      <c r="O300" s="32">
        <v>27</v>
      </c>
      <c r="P300" s="32">
        <v>20</v>
      </c>
      <c r="Q300" s="55">
        <f t="shared" si="48"/>
        <v>2.835E-2</v>
      </c>
      <c r="R300" s="56">
        <v>11</v>
      </c>
      <c r="S300" s="57">
        <v>10</v>
      </c>
      <c r="T300" s="58" t="s">
        <v>95</v>
      </c>
    </row>
    <row r="301" spans="1:20" ht="69.95" customHeight="1" x14ac:dyDescent="0.3">
      <c r="A301" s="59"/>
      <c r="B301" s="60">
        <v>298</v>
      </c>
      <c r="C301" s="61">
        <v>8809624507887</v>
      </c>
      <c r="D301" s="61" t="s">
        <v>361</v>
      </c>
      <c r="E301" s="62"/>
      <c r="F301" s="17" t="s">
        <v>1021</v>
      </c>
      <c r="G301" s="17" t="s">
        <v>424</v>
      </c>
      <c r="H301" s="18" t="s">
        <v>427</v>
      </c>
      <c r="I301" s="18" t="s">
        <v>511</v>
      </c>
      <c r="J301" s="27">
        <v>72</v>
      </c>
      <c r="K301" s="28">
        <v>400</v>
      </c>
      <c r="L301" s="21">
        <v>32000</v>
      </c>
      <c r="M301" s="32" t="s">
        <v>428</v>
      </c>
      <c r="N301" s="32">
        <v>52.5</v>
      </c>
      <c r="O301" s="32">
        <v>27</v>
      </c>
      <c r="P301" s="32">
        <v>20</v>
      </c>
      <c r="Q301" s="55">
        <f t="shared" si="48"/>
        <v>2.835E-2</v>
      </c>
      <c r="R301" s="56">
        <v>11</v>
      </c>
      <c r="S301" s="57">
        <v>10</v>
      </c>
      <c r="T301" s="58" t="s">
        <v>95</v>
      </c>
    </row>
    <row r="302" spans="1:20" ht="69.95" customHeight="1" x14ac:dyDescent="0.3">
      <c r="A302" s="59"/>
      <c r="B302" s="60">
        <v>299</v>
      </c>
      <c r="C302" s="61">
        <v>8809624507894</v>
      </c>
      <c r="D302" s="61" t="s">
        <v>361</v>
      </c>
      <c r="E302" s="62"/>
      <c r="F302" s="17" t="s">
        <v>1022</v>
      </c>
      <c r="G302" s="17" t="s">
        <v>425</v>
      </c>
      <c r="H302" s="18" t="s">
        <v>427</v>
      </c>
      <c r="I302" s="18" t="s">
        <v>511</v>
      </c>
      <c r="J302" s="27">
        <v>72</v>
      </c>
      <c r="K302" s="28">
        <v>400</v>
      </c>
      <c r="L302" s="21">
        <v>32000</v>
      </c>
      <c r="M302" s="32" t="s">
        <v>428</v>
      </c>
      <c r="N302" s="32">
        <v>52.5</v>
      </c>
      <c r="O302" s="32">
        <v>27</v>
      </c>
      <c r="P302" s="32">
        <v>20</v>
      </c>
      <c r="Q302" s="55">
        <f t="shared" si="48"/>
        <v>2.835E-2</v>
      </c>
      <c r="R302" s="56">
        <v>11</v>
      </c>
      <c r="S302" s="57">
        <v>10</v>
      </c>
      <c r="T302" s="58" t="s">
        <v>95</v>
      </c>
    </row>
    <row r="303" spans="1:20" ht="69.95" customHeight="1" x14ac:dyDescent="0.3">
      <c r="A303" s="59"/>
      <c r="B303" s="60">
        <v>300</v>
      </c>
      <c r="C303" s="61">
        <v>8809624508921</v>
      </c>
      <c r="D303" s="61" t="s">
        <v>361</v>
      </c>
      <c r="E303" s="62"/>
      <c r="F303" s="17" t="s">
        <v>1023</v>
      </c>
      <c r="G303" s="17" t="s">
        <v>608</v>
      </c>
      <c r="H303" s="18" t="s">
        <v>427</v>
      </c>
      <c r="I303" s="18" t="s">
        <v>609</v>
      </c>
      <c r="J303" s="27">
        <v>72</v>
      </c>
      <c r="K303" s="28">
        <v>400</v>
      </c>
      <c r="L303" s="21">
        <v>32000</v>
      </c>
      <c r="M303" s="32" t="s">
        <v>610</v>
      </c>
      <c r="N303" s="32">
        <v>52.5</v>
      </c>
      <c r="O303" s="32">
        <v>27</v>
      </c>
      <c r="P303" s="32">
        <v>20</v>
      </c>
      <c r="Q303" s="55">
        <v>2.835E-2</v>
      </c>
      <c r="R303" s="56">
        <v>11</v>
      </c>
      <c r="S303" s="57">
        <v>10</v>
      </c>
      <c r="T303" s="58" t="s">
        <v>95</v>
      </c>
    </row>
    <row r="304" spans="1:20" ht="69.95" customHeight="1" x14ac:dyDescent="0.3">
      <c r="A304" s="59"/>
      <c r="B304" s="60">
        <v>301</v>
      </c>
      <c r="C304" s="61">
        <v>8809624508938</v>
      </c>
      <c r="D304" s="61" t="s">
        <v>361</v>
      </c>
      <c r="E304" s="62"/>
      <c r="F304" s="17" t="s">
        <v>1024</v>
      </c>
      <c r="G304" s="17" t="s">
        <v>611</v>
      </c>
      <c r="H304" s="18" t="s">
        <v>427</v>
      </c>
      <c r="I304" s="18" t="s">
        <v>609</v>
      </c>
      <c r="J304" s="27">
        <v>72</v>
      </c>
      <c r="K304" s="28">
        <v>400</v>
      </c>
      <c r="L304" s="21">
        <v>32000</v>
      </c>
      <c r="M304" s="32" t="s">
        <v>610</v>
      </c>
      <c r="N304" s="32">
        <v>52.5</v>
      </c>
      <c r="O304" s="32">
        <v>27</v>
      </c>
      <c r="P304" s="32">
        <v>20</v>
      </c>
      <c r="Q304" s="55">
        <v>2.835E-2</v>
      </c>
      <c r="R304" s="56">
        <v>11</v>
      </c>
      <c r="S304" s="57">
        <v>10</v>
      </c>
      <c r="T304" s="58" t="s">
        <v>95</v>
      </c>
    </row>
    <row r="305" spans="1:20" ht="69.95" customHeight="1" x14ac:dyDescent="0.3">
      <c r="A305" s="59"/>
      <c r="B305" s="60">
        <v>302</v>
      </c>
      <c r="C305" s="61">
        <v>8809951051626</v>
      </c>
      <c r="D305" s="61" t="s">
        <v>722</v>
      </c>
      <c r="E305" s="62"/>
      <c r="F305" s="17" t="s">
        <v>1025</v>
      </c>
      <c r="G305" s="17" t="s">
        <v>612</v>
      </c>
      <c r="H305" s="18" t="s">
        <v>613</v>
      </c>
      <c r="I305" s="18"/>
      <c r="J305" s="19">
        <v>56</v>
      </c>
      <c r="K305" s="20">
        <v>400</v>
      </c>
      <c r="L305" s="29">
        <v>15000</v>
      </c>
      <c r="M305" s="32" t="s">
        <v>623</v>
      </c>
      <c r="N305" s="32">
        <v>32</v>
      </c>
      <c r="O305" s="32">
        <v>46</v>
      </c>
      <c r="P305" s="32">
        <v>22.5</v>
      </c>
      <c r="Q305" s="55">
        <v>2.835E-2</v>
      </c>
      <c r="R305" s="56">
        <v>9.5</v>
      </c>
      <c r="S305" s="57">
        <v>7.2</v>
      </c>
      <c r="T305" s="58" t="s">
        <v>624</v>
      </c>
    </row>
    <row r="306" spans="1:20" ht="69.95" customHeight="1" x14ac:dyDescent="0.3">
      <c r="A306" s="59"/>
      <c r="B306" s="60">
        <v>303</v>
      </c>
      <c r="C306" s="61">
        <v>8809951051633</v>
      </c>
      <c r="D306" s="61" t="s">
        <v>722</v>
      </c>
      <c r="E306" s="62"/>
      <c r="F306" s="17" t="s">
        <v>1026</v>
      </c>
      <c r="G306" s="17" t="s">
        <v>614</v>
      </c>
      <c r="H306" s="18" t="s">
        <v>613</v>
      </c>
      <c r="I306" s="18"/>
      <c r="J306" s="19">
        <v>56</v>
      </c>
      <c r="K306" s="20">
        <v>400</v>
      </c>
      <c r="L306" s="29">
        <v>15000</v>
      </c>
      <c r="M306" s="32" t="s">
        <v>623</v>
      </c>
      <c r="N306" s="32">
        <v>32</v>
      </c>
      <c r="O306" s="32">
        <v>46</v>
      </c>
      <c r="P306" s="32">
        <v>22.5</v>
      </c>
      <c r="Q306" s="55">
        <v>2.835E-2</v>
      </c>
      <c r="R306" s="56">
        <v>9.5</v>
      </c>
      <c r="S306" s="57">
        <v>7.2</v>
      </c>
      <c r="T306" s="58" t="s">
        <v>624</v>
      </c>
    </row>
    <row r="307" spans="1:20" ht="69.95" customHeight="1" x14ac:dyDescent="0.3">
      <c r="A307" s="59"/>
      <c r="B307" s="60">
        <v>304</v>
      </c>
      <c r="C307" s="61">
        <v>8809951051640</v>
      </c>
      <c r="D307" s="61" t="s">
        <v>722</v>
      </c>
      <c r="E307" s="62"/>
      <c r="F307" s="17" t="s">
        <v>1027</v>
      </c>
      <c r="G307" s="17" t="s">
        <v>615</v>
      </c>
      <c r="H307" s="18" t="s">
        <v>613</v>
      </c>
      <c r="I307" s="18"/>
      <c r="J307" s="19">
        <v>56</v>
      </c>
      <c r="K307" s="20">
        <v>400</v>
      </c>
      <c r="L307" s="29">
        <v>15000</v>
      </c>
      <c r="M307" s="32" t="s">
        <v>623</v>
      </c>
      <c r="N307" s="32">
        <v>32</v>
      </c>
      <c r="O307" s="32">
        <v>46</v>
      </c>
      <c r="P307" s="32">
        <v>22.5</v>
      </c>
      <c r="Q307" s="55">
        <v>2.835E-2</v>
      </c>
      <c r="R307" s="56">
        <v>9.5</v>
      </c>
      <c r="S307" s="57">
        <v>7.2</v>
      </c>
      <c r="T307" s="58" t="s">
        <v>624</v>
      </c>
    </row>
    <row r="308" spans="1:20" ht="69.95" customHeight="1" x14ac:dyDescent="0.3">
      <c r="A308" s="59"/>
      <c r="B308" s="60">
        <v>305</v>
      </c>
      <c r="C308" s="61">
        <v>8809951051657</v>
      </c>
      <c r="D308" s="61" t="s">
        <v>722</v>
      </c>
      <c r="E308" s="62"/>
      <c r="F308" s="17" t="s">
        <v>1028</v>
      </c>
      <c r="G308" s="17" t="s">
        <v>616</v>
      </c>
      <c r="H308" s="18" t="s">
        <v>613</v>
      </c>
      <c r="I308" s="18"/>
      <c r="J308" s="19">
        <v>56</v>
      </c>
      <c r="K308" s="20">
        <v>400</v>
      </c>
      <c r="L308" s="29">
        <v>15000</v>
      </c>
      <c r="M308" s="32" t="s">
        <v>623</v>
      </c>
      <c r="N308" s="32">
        <v>32</v>
      </c>
      <c r="O308" s="32">
        <v>46</v>
      </c>
      <c r="P308" s="32">
        <v>22.5</v>
      </c>
      <c r="Q308" s="55">
        <v>2.835E-2</v>
      </c>
      <c r="R308" s="56">
        <v>9.5</v>
      </c>
      <c r="S308" s="57">
        <v>7.2</v>
      </c>
      <c r="T308" s="58" t="s">
        <v>624</v>
      </c>
    </row>
    <row r="309" spans="1:20" ht="69.95" customHeight="1" x14ac:dyDescent="0.3">
      <c r="A309" s="71"/>
      <c r="B309" s="60">
        <v>306</v>
      </c>
      <c r="C309" s="61">
        <v>8809069140625</v>
      </c>
      <c r="D309" s="61" t="s">
        <v>292</v>
      </c>
      <c r="E309" s="62"/>
      <c r="F309" s="17" t="s">
        <v>1029</v>
      </c>
      <c r="G309" s="17" t="s">
        <v>287</v>
      </c>
      <c r="H309" s="18" t="s">
        <v>185</v>
      </c>
      <c r="I309" s="18" t="s">
        <v>512</v>
      </c>
      <c r="J309" s="27"/>
      <c r="K309" s="28">
        <v>480</v>
      </c>
      <c r="L309" s="21">
        <v>2500</v>
      </c>
      <c r="M309" s="32" t="s">
        <v>131</v>
      </c>
      <c r="N309" s="32">
        <v>19</v>
      </c>
      <c r="O309" s="32">
        <v>12</v>
      </c>
      <c r="P309" s="32">
        <v>14.5</v>
      </c>
      <c r="Q309" s="55">
        <f>N309*O309*P309*0.000001</f>
        <v>3.3059999999999999E-3</v>
      </c>
      <c r="R309" s="56">
        <v>4</v>
      </c>
      <c r="S309" s="57">
        <v>3.36</v>
      </c>
      <c r="T309" s="58" t="s">
        <v>132</v>
      </c>
    </row>
    <row r="310" spans="1:20" ht="69.95" customHeight="1" x14ac:dyDescent="0.3">
      <c r="A310" s="71"/>
      <c r="B310" s="60">
        <v>307</v>
      </c>
      <c r="C310" s="61">
        <v>8809085453082</v>
      </c>
      <c r="D310" s="61" t="s">
        <v>292</v>
      </c>
      <c r="E310" s="62"/>
      <c r="F310" s="17" t="s">
        <v>1030</v>
      </c>
      <c r="G310" s="17" t="s">
        <v>288</v>
      </c>
      <c r="H310" s="18" t="s">
        <v>185</v>
      </c>
      <c r="I310" s="18" t="s">
        <v>512</v>
      </c>
      <c r="J310" s="27"/>
      <c r="K310" s="28">
        <v>480</v>
      </c>
      <c r="L310" s="21">
        <v>2500</v>
      </c>
      <c r="M310" s="32" t="s">
        <v>131</v>
      </c>
      <c r="N310" s="32">
        <v>19</v>
      </c>
      <c r="O310" s="32">
        <v>12</v>
      </c>
      <c r="P310" s="32">
        <v>14.5</v>
      </c>
      <c r="Q310" s="55">
        <f t="shared" ref="Q310:Q363" si="49">N310*O310*P310*0.000001</f>
        <v>3.3059999999999999E-3</v>
      </c>
      <c r="R310" s="56">
        <v>4</v>
      </c>
      <c r="S310" s="57">
        <v>3.36</v>
      </c>
      <c r="T310" s="58" t="s">
        <v>132</v>
      </c>
    </row>
    <row r="311" spans="1:20" ht="69.95" customHeight="1" x14ac:dyDescent="0.3">
      <c r="A311" s="71"/>
      <c r="B311" s="60">
        <v>308</v>
      </c>
      <c r="C311" s="61">
        <v>8809085453112</v>
      </c>
      <c r="D311" s="61" t="s">
        <v>292</v>
      </c>
      <c r="E311" s="62"/>
      <c r="F311" s="17" t="s">
        <v>1031</v>
      </c>
      <c r="G311" s="17" t="s">
        <v>289</v>
      </c>
      <c r="H311" s="18" t="s">
        <v>185</v>
      </c>
      <c r="I311" s="18" t="s">
        <v>512</v>
      </c>
      <c r="J311" s="27"/>
      <c r="K311" s="28">
        <v>480</v>
      </c>
      <c r="L311" s="21">
        <v>2500</v>
      </c>
      <c r="M311" s="32" t="s">
        <v>131</v>
      </c>
      <c r="N311" s="32">
        <v>19</v>
      </c>
      <c r="O311" s="32">
        <v>12</v>
      </c>
      <c r="P311" s="32">
        <v>14.5</v>
      </c>
      <c r="Q311" s="55">
        <f t="shared" si="49"/>
        <v>3.3059999999999999E-3</v>
      </c>
      <c r="R311" s="56">
        <v>4</v>
      </c>
      <c r="S311" s="57">
        <v>3.36</v>
      </c>
      <c r="T311" s="58" t="s">
        <v>132</v>
      </c>
    </row>
    <row r="312" spans="1:20" ht="69.95" customHeight="1" x14ac:dyDescent="0.3">
      <c r="A312" s="71"/>
      <c r="B312" s="60">
        <v>309</v>
      </c>
      <c r="C312" s="61">
        <v>8809085453105</v>
      </c>
      <c r="D312" s="61" t="s">
        <v>292</v>
      </c>
      <c r="E312" s="62"/>
      <c r="F312" s="17" t="s">
        <v>1032</v>
      </c>
      <c r="G312" s="17" t="s">
        <v>290</v>
      </c>
      <c r="H312" s="18" t="s">
        <v>185</v>
      </c>
      <c r="I312" s="18" t="s">
        <v>512</v>
      </c>
      <c r="J312" s="27"/>
      <c r="K312" s="28">
        <v>480</v>
      </c>
      <c r="L312" s="21">
        <v>2500</v>
      </c>
      <c r="M312" s="32" t="s">
        <v>131</v>
      </c>
      <c r="N312" s="32">
        <v>19</v>
      </c>
      <c r="O312" s="32">
        <v>12</v>
      </c>
      <c r="P312" s="32">
        <v>14.5</v>
      </c>
      <c r="Q312" s="55">
        <f t="shared" si="49"/>
        <v>3.3059999999999999E-3</v>
      </c>
      <c r="R312" s="56">
        <v>4</v>
      </c>
      <c r="S312" s="57">
        <v>3.36</v>
      </c>
      <c r="T312" s="58" t="s">
        <v>132</v>
      </c>
    </row>
    <row r="313" spans="1:20" ht="69.95" customHeight="1" x14ac:dyDescent="0.3">
      <c r="A313" s="71"/>
      <c r="B313" s="60">
        <v>310</v>
      </c>
      <c r="C313" s="61">
        <v>8809085453099</v>
      </c>
      <c r="D313" s="61" t="s">
        <v>292</v>
      </c>
      <c r="E313" s="62"/>
      <c r="F313" s="17" t="s">
        <v>1033</v>
      </c>
      <c r="G313" s="17" t="s">
        <v>291</v>
      </c>
      <c r="H313" s="18" t="s">
        <v>185</v>
      </c>
      <c r="I313" s="18" t="s">
        <v>512</v>
      </c>
      <c r="J313" s="27"/>
      <c r="K313" s="28">
        <v>480</v>
      </c>
      <c r="L313" s="21">
        <v>2500</v>
      </c>
      <c r="M313" s="32" t="s">
        <v>131</v>
      </c>
      <c r="N313" s="32">
        <v>19</v>
      </c>
      <c r="O313" s="32">
        <v>12</v>
      </c>
      <c r="P313" s="32">
        <v>14.5</v>
      </c>
      <c r="Q313" s="55">
        <f t="shared" si="49"/>
        <v>3.3059999999999999E-3</v>
      </c>
      <c r="R313" s="56">
        <v>4</v>
      </c>
      <c r="S313" s="57">
        <v>3.36</v>
      </c>
      <c r="T313" s="58" t="s">
        <v>132</v>
      </c>
    </row>
    <row r="314" spans="1:20" ht="69.95" customHeight="1" x14ac:dyDescent="0.3">
      <c r="A314" s="71"/>
      <c r="B314" s="60">
        <v>311</v>
      </c>
      <c r="C314" s="61">
        <v>8809679092949</v>
      </c>
      <c r="D314" s="61" t="s">
        <v>293</v>
      </c>
      <c r="E314" s="62"/>
      <c r="F314" s="17" t="s">
        <v>1034</v>
      </c>
      <c r="G314" s="17" t="s">
        <v>294</v>
      </c>
      <c r="H314" s="18" t="s">
        <v>3</v>
      </c>
      <c r="I314" s="18" t="s">
        <v>513</v>
      </c>
      <c r="J314" s="27"/>
      <c r="K314" s="28">
        <v>360</v>
      </c>
      <c r="L314" s="21">
        <v>4800</v>
      </c>
      <c r="M314" s="32" t="s">
        <v>515</v>
      </c>
      <c r="N314" s="32">
        <v>39</v>
      </c>
      <c r="O314" s="32">
        <v>47</v>
      </c>
      <c r="P314" s="32">
        <v>26.5</v>
      </c>
      <c r="Q314" s="55">
        <f t="shared" si="49"/>
        <v>4.85745E-2</v>
      </c>
      <c r="R314" s="56">
        <v>13.7</v>
      </c>
      <c r="S314" s="57">
        <v>12</v>
      </c>
      <c r="T314" s="58" t="s">
        <v>501</v>
      </c>
    </row>
    <row r="315" spans="1:20" ht="69.95" customHeight="1" x14ac:dyDescent="0.3">
      <c r="A315" s="71"/>
      <c r="B315" s="60">
        <v>312</v>
      </c>
      <c r="C315" s="61">
        <v>8809679092963</v>
      </c>
      <c r="D315" s="61" t="s">
        <v>293</v>
      </c>
      <c r="E315" s="62"/>
      <c r="F315" s="17" t="s">
        <v>1035</v>
      </c>
      <c r="G315" s="17" t="s">
        <v>246</v>
      </c>
      <c r="H315" s="18" t="s">
        <v>3</v>
      </c>
      <c r="I315" s="18" t="s">
        <v>513</v>
      </c>
      <c r="J315" s="27" t="s">
        <v>716</v>
      </c>
      <c r="K315" s="28">
        <v>360</v>
      </c>
      <c r="L315" s="21">
        <v>4800</v>
      </c>
      <c r="M315" s="32" t="s">
        <v>165</v>
      </c>
      <c r="N315" s="32">
        <v>37</v>
      </c>
      <c r="O315" s="32">
        <v>30</v>
      </c>
      <c r="P315" s="32">
        <v>52</v>
      </c>
      <c r="Q315" s="55">
        <f t="shared" si="49"/>
        <v>5.772E-2</v>
      </c>
      <c r="R315" s="56">
        <v>13.7</v>
      </c>
      <c r="S315" s="57">
        <v>12</v>
      </c>
      <c r="T315" s="58" t="s">
        <v>501</v>
      </c>
    </row>
    <row r="316" spans="1:20" ht="69.95" customHeight="1" x14ac:dyDescent="0.3">
      <c r="A316" s="71"/>
      <c r="B316" s="60">
        <v>313</v>
      </c>
      <c r="C316" s="61">
        <v>8809679092932</v>
      </c>
      <c r="D316" s="61" t="s">
        <v>293</v>
      </c>
      <c r="E316" s="62"/>
      <c r="F316" s="17" t="s">
        <v>1036</v>
      </c>
      <c r="G316" s="17" t="s">
        <v>247</v>
      </c>
      <c r="H316" s="18" t="s">
        <v>3</v>
      </c>
      <c r="I316" s="18" t="s">
        <v>513</v>
      </c>
      <c r="J316" s="27" t="s">
        <v>716</v>
      </c>
      <c r="K316" s="28">
        <v>360</v>
      </c>
      <c r="L316" s="21">
        <v>4800</v>
      </c>
      <c r="M316" s="32" t="s">
        <v>165</v>
      </c>
      <c r="N316" s="32">
        <v>37</v>
      </c>
      <c r="O316" s="32">
        <v>30</v>
      </c>
      <c r="P316" s="32">
        <v>52</v>
      </c>
      <c r="Q316" s="55">
        <f t="shared" si="49"/>
        <v>5.772E-2</v>
      </c>
      <c r="R316" s="56">
        <v>13.7</v>
      </c>
      <c r="S316" s="57">
        <v>12</v>
      </c>
      <c r="T316" s="58" t="s">
        <v>501</v>
      </c>
    </row>
    <row r="317" spans="1:20" ht="69.95" customHeight="1" x14ac:dyDescent="0.3">
      <c r="A317" s="71"/>
      <c r="B317" s="60">
        <v>314</v>
      </c>
      <c r="C317" s="61">
        <v>8809679092956</v>
      </c>
      <c r="D317" s="61" t="s">
        <v>293</v>
      </c>
      <c r="E317" s="62"/>
      <c r="F317" s="17" t="s">
        <v>1037</v>
      </c>
      <c r="G317" s="17" t="s">
        <v>248</v>
      </c>
      <c r="H317" s="18" t="s">
        <v>3</v>
      </c>
      <c r="I317" s="18" t="s">
        <v>513</v>
      </c>
      <c r="J317" s="27" t="s">
        <v>716</v>
      </c>
      <c r="K317" s="28">
        <v>360</v>
      </c>
      <c r="L317" s="21">
        <v>4800</v>
      </c>
      <c r="M317" s="32" t="s">
        <v>165</v>
      </c>
      <c r="N317" s="32">
        <v>37</v>
      </c>
      <c r="O317" s="32">
        <v>30</v>
      </c>
      <c r="P317" s="32">
        <v>52</v>
      </c>
      <c r="Q317" s="55">
        <f t="shared" si="49"/>
        <v>5.772E-2</v>
      </c>
      <c r="R317" s="56">
        <v>13.7</v>
      </c>
      <c r="S317" s="57">
        <v>12</v>
      </c>
      <c r="T317" s="58" t="s">
        <v>501</v>
      </c>
    </row>
    <row r="318" spans="1:20" ht="69.95" customHeight="1" x14ac:dyDescent="0.3">
      <c r="A318" s="71"/>
      <c r="B318" s="60">
        <v>315</v>
      </c>
      <c r="C318" s="61">
        <v>8809679092918</v>
      </c>
      <c r="D318" s="61" t="s">
        <v>293</v>
      </c>
      <c r="E318" s="62"/>
      <c r="F318" s="17" t="s">
        <v>1038</v>
      </c>
      <c r="G318" s="17" t="s">
        <v>249</v>
      </c>
      <c r="H318" s="18" t="s">
        <v>3</v>
      </c>
      <c r="I318" s="18" t="s">
        <v>513</v>
      </c>
      <c r="J318" s="27" t="s">
        <v>716</v>
      </c>
      <c r="K318" s="28">
        <v>360</v>
      </c>
      <c r="L318" s="21">
        <v>4800</v>
      </c>
      <c r="M318" s="32" t="s">
        <v>165</v>
      </c>
      <c r="N318" s="32">
        <v>37</v>
      </c>
      <c r="O318" s="32">
        <v>30</v>
      </c>
      <c r="P318" s="32">
        <v>52</v>
      </c>
      <c r="Q318" s="55">
        <f t="shared" si="49"/>
        <v>5.772E-2</v>
      </c>
      <c r="R318" s="56">
        <v>13.7</v>
      </c>
      <c r="S318" s="57">
        <v>12</v>
      </c>
      <c r="T318" s="58" t="s">
        <v>501</v>
      </c>
    </row>
    <row r="319" spans="1:20" ht="69.95" customHeight="1" x14ac:dyDescent="0.3">
      <c r="A319" s="71"/>
      <c r="B319" s="60">
        <v>316</v>
      </c>
      <c r="C319" s="61">
        <v>8809679092925</v>
      </c>
      <c r="D319" s="61" t="s">
        <v>293</v>
      </c>
      <c r="E319" s="62"/>
      <c r="F319" s="17" t="s">
        <v>1039</v>
      </c>
      <c r="G319" s="17" t="s">
        <v>250</v>
      </c>
      <c r="H319" s="18" t="s">
        <v>3</v>
      </c>
      <c r="I319" s="18" t="s">
        <v>513</v>
      </c>
      <c r="J319" s="27" t="s">
        <v>716</v>
      </c>
      <c r="K319" s="28">
        <v>360</v>
      </c>
      <c r="L319" s="21">
        <v>4800</v>
      </c>
      <c r="M319" s="32" t="s">
        <v>165</v>
      </c>
      <c r="N319" s="32">
        <v>37</v>
      </c>
      <c r="O319" s="32">
        <v>30</v>
      </c>
      <c r="P319" s="32">
        <v>52</v>
      </c>
      <c r="Q319" s="55">
        <f t="shared" ref="Q319" si="50">N319*O319*P319*0.000001</f>
        <v>5.772E-2</v>
      </c>
      <c r="R319" s="56">
        <v>13.7</v>
      </c>
      <c r="S319" s="57">
        <v>12</v>
      </c>
      <c r="T319" s="58" t="s">
        <v>501</v>
      </c>
    </row>
    <row r="320" spans="1:20" ht="69.95" customHeight="1" x14ac:dyDescent="0.3">
      <c r="A320" s="71"/>
      <c r="B320" s="60">
        <v>317</v>
      </c>
      <c r="C320" s="61">
        <v>8809809802912</v>
      </c>
      <c r="D320" s="61" t="s">
        <v>295</v>
      </c>
      <c r="E320" s="62"/>
      <c r="F320" s="17" t="s">
        <v>1040</v>
      </c>
      <c r="G320" s="17" t="s">
        <v>133</v>
      </c>
      <c r="H320" s="18" t="s">
        <v>134</v>
      </c>
      <c r="I320" s="18"/>
      <c r="J320" s="27">
        <v>32</v>
      </c>
      <c r="K320" s="28">
        <v>100</v>
      </c>
      <c r="L320" s="21">
        <v>7500</v>
      </c>
      <c r="M320" s="32" t="s">
        <v>135</v>
      </c>
      <c r="N320" s="32">
        <v>43</v>
      </c>
      <c r="O320" s="32">
        <v>43</v>
      </c>
      <c r="P320" s="32">
        <v>20</v>
      </c>
      <c r="Q320" s="55">
        <f t="shared" si="49"/>
        <v>3.6979999999999999E-2</v>
      </c>
      <c r="R320" s="56">
        <v>17.8</v>
      </c>
      <c r="S320" s="57">
        <v>16.5</v>
      </c>
      <c r="T320" s="58" t="s">
        <v>136</v>
      </c>
    </row>
    <row r="321" spans="1:20" ht="69.95" customHeight="1" x14ac:dyDescent="0.3">
      <c r="A321" s="71"/>
      <c r="B321" s="60">
        <v>318</v>
      </c>
      <c r="C321" s="61">
        <v>8809809802929</v>
      </c>
      <c r="D321" s="61" t="s">
        <v>295</v>
      </c>
      <c r="E321" s="62"/>
      <c r="F321" s="17" t="s">
        <v>1041</v>
      </c>
      <c r="G321" s="17" t="s">
        <v>251</v>
      </c>
      <c r="H321" s="18" t="s">
        <v>134</v>
      </c>
      <c r="I321" s="18"/>
      <c r="J321" s="27">
        <v>32</v>
      </c>
      <c r="K321" s="28">
        <v>100</v>
      </c>
      <c r="L321" s="21">
        <v>7500</v>
      </c>
      <c r="M321" s="32" t="s">
        <v>135</v>
      </c>
      <c r="N321" s="32">
        <v>43</v>
      </c>
      <c r="O321" s="32">
        <v>43</v>
      </c>
      <c r="P321" s="32">
        <v>20</v>
      </c>
      <c r="Q321" s="55">
        <f t="shared" si="49"/>
        <v>3.6979999999999999E-2</v>
      </c>
      <c r="R321" s="56">
        <v>17.8</v>
      </c>
      <c r="S321" s="57">
        <v>16.5</v>
      </c>
      <c r="T321" s="58" t="s">
        <v>136</v>
      </c>
    </row>
    <row r="322" spans="1:20" ht="69.95" customHeight="1" x14ac:dyDescent="0.3">
      <c r="A322" s="71"/>
      <c r="B322" s="60">
        <v>319</v>
      </c>
      <c r="C322" s="61">
        <v>8809809801748</v>
      </c>
      <c r="D322" s="61" t="s">
        <v>296</v>
      </c>
      <c r="E322" s="62"/>
      <c r="F322" s="17" t="s">
        <v>1042</v>
      </c>
      <c r="G322" s="17" t="s">
        <v>237</v>
      </c>
      <c r="H322" s="18" t="s">
        <v>134</v>
      </c>
      <c r="I322" s="18"/>
      <c r="J322" s="27">
        <v>32</v>
      </c>
      <c r="K322" s="28">
        <v>100</v>
      </c>
      <c r="L322" s="21">
        <v>7500</v>
      </c>
      <c r="M322" s="32" t="s">
        <v>137</v>
      </c>
      <c r="N322" s="32">
        <v>43</v>
      </c>
      <c r="O322" s="32">
        <v>43</v>
      </c>
      <c r="P322" s="32">
        <v>20</v>
      </c>
      <c r="Q322" s="55">
        <f t="shared" si="49"/>
        <v>3.6979999999999999E-2</v>
      </c>
      <c r="R322" s="56">
        <v>17.8</v>
      </c>
      <c r="S322" s="57">
        <v>16.5</v>
      </c>
      <c r="T322" s="58" t="s">
        <v>136</v>
      </c>
    </row>
    <row r="323" spans="1:20" ht="69.95" customHeight="1" x14ac:dyDescent="0.3">
      <c r="A323" s="71"/>
      <c r="B323" s="60">
        <v>320</v>
      </c>
      <c r="C323" s="61">
        <v>8809738624869</v>
      </c>
      <c r="D323" s="61" t="s">
        <v>297</v>
      </c>
      <c r="E323" s="62"/>
      <c r="F323" s="17" t="s">
        <v>1043</v>
      </c>
      <c r="G323" s="17" t="s">
        <v>355</v>
      </c>
      <c r="H323" s="18" t="s">
        <v>66</v>
      </c>
      <c r="I323" s="18"/>
      <c r="J323" s="27">
        <v>28</v>
      </c>
      <c r="K323" s="28">
        <v>50</v>
      </c>
      <c r="L323" s="21">
        <v>15000</v>
      </c>
      <c r="M323" s="32" t="s">
        <v>166</v>
      </c>
      <c r="N323" s="32">
        <v>58</v>
      </c>
      <c r="O323" s="32">
        <v>31.5</v>
      </c>
      <c r="P323" s="32">
        <v>22</v>
      </c>
      <c r="Q323" s="55">
        <f t="shared" si="49"/>
        <v>4.0194000000000001E-2</v>
      </c>
      <c r="R323" s="56">
        <v>19.100000000000001</v>
      </c>
      <c r="S323" s="57">
        <f>0.35*50</f>
        <v>17.5</v>
      </c>
      <c r="T323" s="58" t="s">
        <v>167</v>
      </c>
    </row>
    <row r="324" spans="1:20" ht="69.95" customHeight="1" x14ac:dyDescent="0.3">
      <c r="A324" s="71"/>
      <c r="B324" s="60">
        <v>321</v>
      </c>
      <c r="C324" s="61">
        <v>8809738624852</v>
      </c>
      <c r="D324" s="61" t="s">
        <v>297</v>
      </c>
      <c r="E324" s="62"/>
      <c r="F324" s="17" t="s">
        <v>1044</v>
      </c>
      <c r="G324" s="17" t="s">
        <v>356</v>
      </c>
      <c r="H324" s="18" t="s">
        <v>66</v>
      </c>
      <c r="I324" s="18"/>
      <c r="J324" s="27">
        <v>28</v>
      </c>
      <c r="K324" s="28">
        <v>50</v>
      </c>
      <c r="L324" s="21">
        <v>15000</v>
      </c>
      <c r="M324" s="32" t="s">
        <v>166</v>
      </c>
      <c r="N324" s="32">
        <v>58</v>
      </c>
      <c r="O324" s="32">
        <v>31.5</v>
      </c>
      <c r="P324" s="32">
        <v>22</v>
      </c>
      <c r="Q324" s="55">
        <f t="shared" si="49"/>
        <v>4.0194000000000001E-2</v>
      </c>
      <c r="R324" s="56">
        <v>19.100000000000001</v>
      </c>
      <c r="S324" s="57">
        <f t="shared" ref="S324:S326" si="51">0.35*50</f>
        <v>17.5</v>
      </c>
      <c r="T324" s="58" t="s">
        <v>167</v>
      </c>
    </row>
    <row r="325" spans="1:20" ht="69.95" customHeight="1" x14ac:dyDescent="0.3">
      <c r="A325" s="71"/>
      <c r="B325" s="60">
        <v>322</v>
      </c>
      <c r="C325" s="61">
        <v>8809738624838</v>
      </c>
      <c r="D325" s="61" t="s">
        <v>297</v>
      </c>
      <c r="E325" s="62"/>
      <c r="F325" s="17" t="s">
        <v>1045</v>
      </c>
      <c r="G325" s="17" t="s">
        <v>357</v>
      </c>
      <c r="H325" s="18" t="s">
        <v>66</v>
      </c>
      <c r="I325" s="18"/>
      <c r="J325" s="27">
        <v>28</v>
      </c>
      <c r="K325" s="28">
        <v>50</v>
      </c>
      <c r="L325" s="21">
        <v>15000</v>
      </c>
      <c r="M325" s="32" t="s">
        <v>166</v>
      </c>
      <c r="N325" s="32">
        <v>58</v>
      </c>
      <c r="O325" s="32">
        <v>31.5</v>
      </c>
      <c r="P325" s="32">
        <v>22</v>
      </c>
      <c r="Q325" s="55">
        <f t="shared" si="49"/>
        <v>4.0194000000000001E-2</v>
      </c>
      <c r="R325" s="56">
        <v>19.100000000000001</v>
      </c>
      <c r="S325" s="57">
        <f t="shared" si="51"/>
        <v>17.5</v>
      </c>
      <c r="T325" s="58" t="s">
        <v>167</v>
      </c>
    </row>
    <row r="326" spans="1:20" ht="69.95" customHeight="1" x14ac:dyDescent="0.3">
      <c r="A326" s="71"/>
      <c r="B326" s="60">
        <v>323</v>
      </c>
      <c r="C326" s="61">
        <v>8809738624845</v>
      </c>
      <c r="D326" s="61" t="s">
        <v>297</v>
      </c>
      <c r="E326" s="62"/>
      <c r="F326" s="17" t="s">
        <v>1046</v>
      </c>
      <c r="G326" s="17" t="s">
        <v>358</v>
      </c>
      <c r="H326" s="18" t="s">
        <v>66</v>
      </c>
      <c r="I326" s="18"/>
      <c r="J326" s="27">
        <v>28</v>
      </c>
      <c r="K326" s="28">
        <v>50</v>
      </c>
      <c r="L326" s="21">
        <v>15000</v>
      </c>
      <c r="M326" s="32" t="s">
        <v>166</v>
      </c>
      <c r="N326" s="32">
        <v>58</v>
      </c>
      <c r="O326" s="32">
        <v>31.5</v>
      </c>
      <c r="P326" s="32">
        <v>22</v>
      </c>
      <c r="Q326" s="55">
        <f t="shared" si="49"/>
        <v>4.0194000000000001E-2</v>
      </c>
      <c r="R326" s="56">
        <v>19.100000000000001</v>
      </c>
      <c r="S326" s="57">
        <f t="shared" si="51"/>
        <v>17.5</v>
      </c>
      <c r="T326" s="58" t="s">
        <v>167</v>
      </c>
    </row>
    <row r="327" spans="1:20" ht="69.95" customHeight="1" x14ac:dyDescent="0.3">
      <c r="A327" s="71"/>
      <c r="B327" s="60">
        <v>324</v>
      </c>
      <c r="C327" s="61">
        <v>8809679091973</v>
      </c>
      <c r="D327" s="61" t="s">
        <v>297</v>
      </c>
      <c r="E327" s="62"/>
      <c r="F327" s="17" t="s">
        <v>1047</v>
      </c>
      <c r="G327" s="17" t="s">
        <v>238</v>
      </c>
      <c r="H327" s="18" t="s">
        <v>194</v>
      </c>
      <c r="I327" s="18"/>
      <c r="J327" s="27">
        <v>30</v>
      </c>
      <c r="K327" s="28">
        <v>20</v>
      </c>
      <c r="L327" s="21">
        <v>25000</v>
      </c>
      <c r="M327" s="32" t="s">
        <v>212</v>
      </c>
      <c r="N327" s="32">
        <v>44.5</v>
      </c>
      <c r="O327" s="32">
        <v>36</v>
      </c>
      <c r="P327" s="32">
        <v>30</v>
      </c>
      <c r="Q327" s="55">
        <f t="shared" si="49"/>
        <v>4.8059999999999999E-2</v>
      </c>
      <c r="R327" s="56">
        <v>23</v>
      </c>
      <c r="S327" s="57">
        <v>22</v>
      </c>
      <c r="T327" s="58" t="s">
        <v>453</v>
      </c>
    </row>
    <row r="328" spans="1:20" ht="69.95" customHeight="1" x14ac:dyDescent="0.3">
      <c r="A328" s="59"/>
      <c r="B328" s="60">
        <v>325</v>
      </c>
      <c r="C328" s="61">
        <v>8809679091980</v>
      </c>
      <c r="D328" s="61" t="s">
        <v>298</v>
      </c>
      <c r="E328" s="62"/>
      <c r="F328" s="17" t="s">
        <v>1048</v>
      </c>
      <c r="G328" s="17" t="s">
        <v>239</v>
      </c>
      <c r="H328" s="18" t="s">
        <v>194</v>
      </c>
      <c r="I328" s="18"/>
      <c r="J328" s="27">
        <v>30</v>
      </c>
      <c r="K328" s="28">
        <v>20</v>
      </c>
      <c r="L328" s="21">
        <v>25000</v>
      </c>
      <c r="M328" s="32" t="s">
        <v>212</v>
      </c>
      <c r="N328" s="32">
        <v>44.5</v>
      </c>
      <c r="O328" s="32">
        <v>36</v>
      </c>
      <c r="P328" s="32">
        <v>30</v>
      </c>
      <c r="Q328" s="55">
        <f t="shared" si="49"/>
        <v>4.8059999999999999E-2</v>
      </c>
      <c r="R328" s="56">
        <v>23</v>
      </c>
      <c r="S328" s="57">
        <v>22</v>
      </c>
      <c r="T328" s="58" t="s">
        <v>453</v>
      </c>
    </row>
    <row r="329" spans="1:20" ht="69.95" customHeight="1" x14ac:dyDescent="0.3">
      <c r="A329" s="59"/>
      <c r="B329" s="60">
        <v>326</v>
      </c>
      <c r="C329" s="61">
        <v>8809679091966</v>
      </c>
      <c r="D329" s="61" t="s">
        <v>300</v>
      </c>
      <c r="E329" s="62"/>
      <c r="F329" s="17" t="s">
        <v>1049</v>
      </c>
      <c r="G329" s="17" t="s">
        <v>299</v>
      </c>
      <c r="H329" s="18" t="s">
        <v>194</v>
      </c>
      <c r="I329" s="18"/>
      <c r="J329" s="27">
        <v>30</v>
      </c>
      <c r="K329" s="28">
        <v>20</v>
      </c>
      <c r="L329" s="21">
        <v>25000</v>
      </c>
      <c r="M329" s="32" t="s">
        <v>212</v>
      </c>
      <c r="N329" s="32">
        <v>44.5</v>
      </c>
      <c r="O329" s="32">
        <v>36</v>
      </c>
      <c r="P329" s="32">
        <v>30</v>
      </c>
      <c r="Q329" s="55">
        <f t="shared" si="49"/>
        <v>4.8059999999999999E-2</v>
      </c>
      <c r="R329" s="56">
        <v>23</v>
      </c>
      <c r="S329" s="57">
        <v>22</v>
      </c>
      <c r="T329" s="58" t="s">
        <v>453</v>
      </c>
    </row>
    <row r="330" spans="1:20" ht="69.95" customHeight="1" x14ac:dyDescent="0.3">
      <c r="A330" s="59"/>
      <c r="B330" s="60">
        <v>327</v>
      </c>
      <c r="C330" s="61">
        <v>8809035143803</v>
      </c>
      <c r="D330" s="61" t="s">
        <v>297</v>
      </c>
      <c r="E330" s="62"/>
      <c r="F330" s="17" t="s">
        <v>1050</v>
      </c>
      <c r="G330" s="17" t="s">
        <v>529</v>
      </c>
      <c r="H330" s="18" t="s">
        <v>502</v>
      </c>
      <c r="I330" s="18"/>
      <c r="J330" s="27">
        <v>56</v>
      </c>
      <c r="K330" s="28">
        <v>15</v>
      </c>
      <c r="L330" s="21">
        <v>28000</v>
      </c>
      <c r="M330" s="32" t="s">
        <v>503</v>
      </c>
      <c r="N330" s="32">
        <v>30.5</v>
      </c>
      <c r="O330" s="32">
        <v>49</v>
      </c>
      <c r="P330" s="32">
        <v>24.5</v>
      </c>
      <c r="Q330" s="55">
        <f t="shared" si="49"/>
        <v>3.6615249999999995E-2</v>
      </c>
      <c r="R330" s="56">
        <v>17.399999999999999</v>
      </c>
      <c r="S330" s="57">
        <v>16.350000000000001</v>
      </c>
      <c r="T330" s="58" t="s">
        <v>504</v>
      </c>
    </row>
    <row r="331" spans="1:20" ht="69.95" customHeight="1" x14ac:dyDescent="0.3">
      <c r="A331" s="59"/>
      <c r="B331" s="60">
        <v>328</v>
      </c>
      <c r="C331" s="61">
        <v>8809035143797</v>
      </c>
      <c r="D331" s="61" t="s">
        <v>297</v>
      </c>
      <c r="E331" s="62"/>
      <c r="F331" s="17" t="s">
        <v>1051</v>
      </c>
      <c r="G331" s="17" t="s">
        <v>532</v>
      </c>
      <c r="H331" s="18" t="s">
        <v>502</v>
      </c>
      <c r="I331" s="18"/>
      <c r="J331" s="27">
        <v>56</v>
      </c>
      <c r="K331" s="28">
        <v>15</v>
      </c>
      <c r="L331" s="21">
        <v>28000</v>
      </c>
      <c r="M331" s="32" t="s">
        <v>503</v>
      </c>
      <c r="N331" s="32">
        <v>30.5</v>
      </c>
      <c r="O331" s="32">
        <v>49</v>
      </c>
      <c r="P331" s="32">
        <v>24.5</v>
      </c>
      <c r="Q331" s="55">
        <f t="shared" ref="Q331:Q332" si="52">N331*O331*P331*0.000001</f>
        <v>3.6615249999999995E-2</v>
      </c>
      <c r="R331" s="56">
        <v>17.399999999999999</v>
      </c>
      <c r="S331" s="57">
        <v>16.350000000000001</v>
      </c>
      <c r="T331" s="58" t="s">
        <v>504</v>
      </c>
    </row>
    <row r="332" spans="1:20" ht="69.95" customHeight="1" x14ac:dyDescent="0.3">
      <c r="A332" s="59"/>
      <c r="B332" s="60">
        <v>329</v>
      </c>
      <c r="C332" s="61">
        <v>8800241500015</v>
      </c>
      <c r="D332" s="61" t="s">
        <v>297</v>
      </c>
      <c r="E332" s="62"/>
      <c r="F332" s="17" t="s">
        <v>1052</v>
      </c>
      <c r="G332" s="17" t="s">
        <v>531</v>
      </c>
      <c r="H332" s="18" t="s">
        <v>533</v>
      </c>
      <c r="I332" s="18"/>
      <c r="J332" s="27">
        <v>56</v>
      </c>
      <c r="K332" s="28">
        <v>24</v>
      </c>
      <c r="L332" s="21">
        <v>18000</v>
      </c>
      <c r="M332" s="32" t="s">
        <v>537</v>
      </c>
      <c r="N332" s="32">
        <v>48</v>
      </c>
      <c r="O332" s="32">
        <v>33</v>
      </c>
      <c r="P332" s="32">
        <v>21.5</v>
      </c>
      <c r="Q332" s="55">
        <f t="shared" si="52"/>
        <v>3.4055999999999996E-2</v>
      </c>
      <c r="R332" s="56">
        <v>15</v>
      </c>
      <c r="S332" s="57">
        <v>13.8</v>
      </c>
      <c r="T332" s="58" t="s">
        <v>538</v>
      </c>
    </row>
    <row r="333" spans="1:20" ht="69.95" customHeight="1" x14ac:dyDescent="0.3">
      <c r="A333" s="59"/>
      <c r="B333" s="60">
        <v>330</v>
      </c>
      <c r="C333" s="61">
        <v>8800241500008</v>
      </c>
      <c r="D333" s="61" t="s">
        <v>297</v>
      </c>
      <c r="E333" s="62"/>
      <c r="F333" s="17" t="s">
        <v>1053</v>
      </c>
      <c r="G333" s="17" t="s">
        <v>530</v>
      </c>
      <c r="H333" s="18" t="s">
        <v>533</v>
      </c>
      <c r="I333" s="18"/>
      <c r="J333" s="27">
        <v>56</v>
      </c>
      <c r="K333" s="28">
        <v>24</v>
      </c>
      <c r="L333" s="21">
        <v>18000</v>
      </c>
      <c r="M333" s="32" t="s">
        <v>537</v>
      </c>
      <c r="N333" s="32">
        <v>48</v>
      </c>
      <c r="O333" s="32">
        <v>33</v>
      </c>
      <c r="P333" s="32">
        <v>21.5</v>
      </c>
      <c r="Q333" s="55">
        <f t="shared" ref="Q333" si="53">N333*O333*P333*0.000001</f>
        <v>3.4055999999999996E-2</v>
      </c>
      <c r="R333" s="56">
        <v>15</v>
      </c>
      <c r="S333" s="57">
        <v>13.8</v>
      </c>
      <c r="T333" s="58" t="s">
        <v>538</v>
      </c>
    </row>
    <row r="334" spans="1:20" ht="69.95" customHeight="1" x14ac:dyDescent="0.3">
      <c r="A334" s="59"/>
      <c r="B334" s="60">
        <v>331</v>
      </c>
      <c r="C334" s="61">
        <v>8809035147252</v>
      </c>
      <c r="D334" s="61" t="s">
        <v>383</v>
      </c>
      <c r="E334" s="62"/>
      <c r="F334" s="17" t="s">
        <v>1054</v>
      </c>
      <c r="G334" s="17" t="s">
        <v>384</v>
      </c>
      <c r="H334" s="18" t="s">
        <v>385</v>
      </c>
      <c r="I334" s="18"/>
      <c r="J334" s="27">
        <v>48</v>
      </c>
      <c r="K334" s="28">
        <v>100</v>
      </c>
      <c r="L334" s="21">
        <v>35000</v>
      </c>
      <c r="M334" s="32" t="s">
        <v>386</v>
      </c>
      <c r="N334" s="32">
        <v>33.5</v>
      </c>
      <c r="O334" s="32">
        <v>30</v>
      </c>
      <c r="P334" s="32">
        <v>31.5</v>
      </c>
      <c r="Q334" s="55">
        <f>N334*O334*P334*0.000001</f>
        <v>3.1657499999999998E-2</v>
      </c>
      <c r="R334" s="56">
        <v>16</v>
      </c>
      <c r="S334" s="57">
        <v>15.5</v>
      </c>
      <c r="T334" s="58" t="s">
        <v>387</v>
      </c>
    </row>
    <row r="335" spans="1:20" ht="69.95" customHeight="1" x14ac:dyDescent="0.3">
      <c r="A335" s="59"/>
      <c r="B335" s="60">
        <v>332</v>
      </c>
      <c r="C335" s="35">
        <v>8800241502057</v>
      </c>
      <c r="D335" s="61" t="s">
        <v>383</v>
      </c>
      <c r="E335" s="62"/>
      <c r="F335" s="17" t="s">
        <v>1055</v>
      </c>
      <c r="G335" s="17" t="s">
        <v>464</v>
      </c>
      <c r="H335" s="18" t="s">
        <v>75</v>
      </c>
      <c r="I335" s="18"/>
      <c r="J335" s="27">
        <v>48</v>
      </c>
      <c r="K335" s="28">
        <v>100</v>
      </c>
      <c r="L335" s="21">
        <v>35000</v>
      </c>
      <c r="M335" s="32" t="s">
        <v>386</v>
      </c>
      <c r="N335" s="32">
        <v>33.5</v>
      </c>
      <c r="O335" s="32">
        <v>30</v>
      </c>
      <c r="P335" s="32">
        <v>31.5</v>
      </c>
      <c r="Q335" s="55">
        <f>N335*O335*P335*0.000001</f>
        <v>3.1657499999999998E-2</v>
      </c>
      <c r="R335" s="56">
        <v>16</v>
      </c>
      <c r="S335" s="57">
        <v>15.5</v>
      </c>
      <c r="T335" s="58" t="s">
        <v>387</v>
      </c>
    </row>
    <row r="336" spans="1:20" ht="69.95" customHeight="1" x14ac:dyDescent="0.3">
      <c r="A336" s="59"/>
      <c r="B336" s="60">
        <v>333</v>
      </c>
      <c r="C336" s="61">
        <v>8809679091997</v>
      </c>
      <c r="D336" s="61" t="s">
        <v>302</v>
      </c>
      <c r="E336" s="62"/>
      <c r="F336" s="17" t="s">
        <v>1056</v>
      </c>
      <c r="G336" s="17" t="s">
        <v>301</v>
      </c>
      <c r="H336" s="18" t="s">
        <v>47</v>
      </c>
      <c r="I336" s="18"/>
      <c r="J336" s="27">
        <v>56</v>
      </c>
      <c r="K336" s="28">
        <v>50</v>
      </c>
      <c r="L336" s="21">
        <v>25000</v>
      </c>
      <c r="M336" s="32" t="s">
        <v>192</v>
      </c>
      <c r="N336" s="32">
        <v>26.5</v>
      </c>
      <c r="O336" s="32">
        <v>46.5</v>
      </c>
      <c r="P336" s="32">
        <v>22.5</v>
      </c>
      <c r="Q336" s="55">
        <f t="shared" si="49"/>
        <v>2.7725625E-2</v>
      </c>
      <c r="R336" s="56">
        <v>9.5</v>
      </c>
      <c r="S336" s="57">
        <v>8.6999999999999993</v>
      </c>
      <c r="T336" s="58" t="s">
        <v>193</v>
      </c>
    </row>
    <row r="337" spans="1:20" ht="69.95" customHeight="1" x14ac:dyDescent="0.3">
      <c r="A337" s="59"/>
      <c r="B337" s="60">
        <v>334</v>
      </c>
      <c r="C337" s="61">
        <v>8809679092871</v>
      </c>
      <c r="D337" s="61" t="s">
        <v>302</v>
      </c>
      <c r="E337" s="62"/>
      <c r="F337" s="17" t="s">
        <v>1057</v>
      </c>
      <c r="G337" s="17" t="s">
        <v>465</v>
      </c>
      <c r="H337" s="18" t="s">
        <v>47</v>
      </c>
      <c r="I337" s="18"/>
      <c r="J337" s="27">
        <v>56</v>
      </c>
      <c r="K337" s="28">
        <v>50</v>
      </c>
      <c r="L337" s="21">
        <v>25000</v>
      </c>
      <c r="M337" s="32" t="s">
        <v>192</v>
      </c>
      <c r="N337" s="32">
        <v>26.5</v>
      </c>
      <c r="O337" s="32">
        <v>46.5</v>
      </c>
      <c r="P337" s="32">
        <v>22.5</v>
      </c>
      <c r="Q337" s="55">
        <f t="shared" ref="Q337" si="54">N337*O337*P337*0.000001</f>
        <v>2.7725625E-2</v>
      </c>
      <c r="R337" s="56">
        <v>9.5</v>
      </c>
      <c r="S337" s="57">
        <v>8.6999999999999993</v>
      </c>
      <c r="T337" s="58" t="s">
        <v>193</v>
      </c>
    </row>
    <row r="338" spans="1:20" ht="69.95" customHeight="1" x14ac:dyDescent="0.3">
      <c r="A338" s="59"/>
      <c r="B338" s="60">
        <v>335</v>
      </c>
      <c r="C338" s="61">
        <v>8809951051718</v>
      </c>
      <c r="D338" s="61" t="s">
        <v>676</v>
      </c>
      <c r="E338" s="62"/>
      <c r="F338" s="17" t="s">
        <v>1058</v>
      </c>
      <c r="G338" s="17" t="s">
        <v>593</v>
      </c>
      <c r="H338" s="18" t="s">
        <v>594</v>
      </c>
      <c r="I338" s="18"/>
      <c r="J338" s="27" t="s">
        <v>715</v>
      </c>
      <c r="K338" s="28">
        <v>50</v>
      </c>
      <c r="L338" s="21">
        <v>15000</v>
      </c>
      <c r="M338" s="32" t="s">
        <v>595</v>
      </c>
      <c r="N338" s="32">
        <v>58.5</v>
      </c>
      <c r="O338" s="32">
        <v>31</v>
      </c>
      <c r="P338" s="32">
        <v>25</v>
      </c>
      <c r="Q338" s="55">
        <f t="shared" ref="Q338" si="55">N338*O338*P338*0.000001</f>
        <v>4.5337499999999996E-2</v>
      </c>
      <c r="R338" s="56">
        <v>18.5</v>
      </c>
      <c r="S338" s="57">
        <v>17</v>
      </c>
      <c r="T338" s="58" t="s">
        <v>596</v>
      </c>
    </row>
    <row r="339" spans="1:20" ht="69.95" customHeight="1" x14ac:dyDescent="0.3">
      <c r="A339" s="59"/>
      <c r="B339" s="60">
        <v>336</v>
      </c>
      <c r="C339" s="61">
        <v>8809951051725</v>
      </c>
      <c r="D339" s="61" t="s">
        <v>676</v>
      </c>
      <c r="E339" s="62"/>
      <c r="F339" s="17" t="s">
        <v>1059</v>
      </c>
      <c r="G339" s="17" t="s">
        <v>675</v>
      </c>
      <c r="H339" s="18" t="s">
        <v>594</v>
      </c>
      <c r="I339" s="18"/>
      <c r="J339" s="27" t="s">
        <v>715</v>
      </c>
      <c r="K339" s="28">
        <v>50</v>
      </c>
      <c r="L339" s="21">
        <v>15000</v>
      </c>
      <c r="M339" s="32" t="s">
        <v>595</v>
      </c>
      <c r="N339" s="32">
        <v>58.5</v>
      </c>
      <c r="O339" s="32">
        <v>31</v>
      </c>
      <c r="P339" s="32">
        <v>25</v>
      </c>
      <c r="Q339" s="55">
        <f t="shared" ref="Q339" si="56">N339*O339*P339*0.000001</f>
        <v>4.5337499999999996E-2</v>
      </c>
      <c r="R339" s="56">
        <v>18.5</v>
      </c>
      <c r="S339" s="57">
        <v>17</v>
      </c>
      <c r="T339" s="58" t="s">
        <v>596</v>
      </c>
    </row>
    <row r="340" spans="1:20" ht="69.95" customHeight="1" x14ac:dyDescent="0.3">
      <c r="A340" s="59"/>
      <c r="B340" s="60">
        <v>337</v>
      </c>
      <c r="C340" s="61">
        <v>8809679092031</v>
      </c>
      <c r="D340" s="61" t="s">
        <v>304</v>
      </c>
      <c r="E340" s="62"/>
      <c r="F340" s="17" t="s">
        <v>1060</v>
      </c>
      <c r="G340" s="17" t="s">
        <v>303</v>
      </c>
      <c r="H340" s="18" t="s">
        <v>194</v>
      </c>
      <c r="I340" s="18"/>
      <c r="J340" s="27">
        <v>30</v>
      </c>
      <c r="K340" s="28">
        <v>20</v>
      </c>
      <c r="L340" s="21">
        <v>25000</v>
      </c>
      <c r="M340" s="32" t="s">
        <v>212</v>
      </c>
      <c r="N340" s="32">
        <v>44.5</v>
      </c>
      <c r="O340" s="32">
        <v>36</v>
      </c>
      <c r="P340" s="32">
        <v>30</v>
      </c>
      <c r="Q340" s="55">
        <f t="shared" si="49"/>
        <v>4.8059999999999999E-2</v>
      </c>
      <c r="R340" s="56">
        <v>23</v>
      </c>
      <c r="S340" s="57">
        <v>22</v>
      </c>
      <c r="T340" s="58" t="s">
        <v>453</v>
      </c>
    </row>
    <row r="341" spans="1:20" ht="69.95" customHeight="1" x14ac:dyDescent="0.3">
      <c r="A341" s="59"/>
      <c r="B341" s="60">
        <v>338</v>
      </c>
      <c r="C341" s="61">
        <v>8809679092048</v>
      </c>
      <c r="D341" s="61" t="s">
        <v>304</v>
      </c>
      <c r="E341" s="62"/>
      <c r="F341" s="17" t="s">
        <v>1061</v>
      </c>
      <c r="G341" s="17" t="s">
        <v>240</v>
      </c>
      <c r="H341" s="18" t="s">
        <v>194</v>
      </c>
      <c r="I341" s="18"/>
      <c r="J341" s="27">
        <v>30</v>
      </c>
      <c r="K341" s="28">
        <v>20</v>
      </c>
      <c r="L341" s="21">
        <v>25000</v>
      </c>
      <c r="M341" s="32" t="s">
        <v>212</v>
      </c>
      <c r="N341" s="32">
        <v>44.5</v>
      </c>
      <c r="O341" s="32">
        <v>36</v>
      </c>
      <c r="P341" s="32">
        <v>30</v>
      </c>
      <c r="Q341" s="55">
        <f t="shared" si="49"/>
        <v>4.8059999999999999E-2</v>
      </c>
      <c r="R341" s="56">
        <v>23</v>
      </c>
      <c r="S341" s="57">
        <v>22</v>
      </c>
      <c r="T341" s="58" t="s">
        <v>453</v>
      </c>
    </row>
    <row r="342" spans="1:20" ht="69.95" customHeight="1" x14ac:dyDescent="0.3">
      <c r="A342" s="59"/>
      <c r="B342" s="60">
        <v>339</v>
      </c>
      <c r="C342" s="61">
        <v>8809679092055</v>
      </c>
      <c r="D342" s="61" t="s">
        <v>304</v>
      </c>
      <c r="E342" s="62"/>
      <c r="F342" s="17" t="s">
        <v>1062</v>
      </c>
      <c r="G342" s="17" t="s">
        <v>241</v>
      </c>
      <c r="H342" s="18" t="s">
        <v>194</v>
      </c>
      <c r="I342" s="18"/>
      <c r="J342" s="27">
        <v>30</v>
      </c>
      <c r="K342" s="28">
        <v>20</v>
      </c>
      <c r="L342" s="21">
        <v>25000</v>
      </c>
      <c r="M342" s="32" t="s">
        <v>212</v>
      </c>
      <c r="N342" s="32">
        <v>44.5</v>
      </c>
      <c r="O342" s="32">
        <v>36</v>
      </c>
      <c r="P342" s="32">
        <v>30</v>
      </c>
      <c r="Q342" s="55">
        <f t="shared" si="49"/>
        <v>4.8059999999999999E-2</v>
      </c>
      <c r="R342" s="56">
        <v>23</v>
      </c>
      <c r="S342" s="57">
        <v>22</v>
      </c>
      <c r="T342" s="58" t="s">
        <v>453</v>
      </c>
    </row>
    <row r="343" spans="1:20" ht="69.95" customHeight="1" x14ac:dyDescent="0.3">
      <c r="A343" s="59"/>
      <c r="B343" s="60">
        <v>340</v>
      </c>
      <c r="C343" s="61">
        <v>8809679093137</v>
      </c>
      <c r="D343" s="61" t="s">
        <v>404</v>
      </c>
      <c r="E343" s="62"/>
      <c r="F343" s="17" t="s">
        <v>1063</v>
      </c>
      <c r="G343" s="17" t="s">
        <v>405</v>
      </c>
      <c r="H343" s="18" t="s">
        <v>194</v>
      </c>
      <c r="I343" s="18"/>
      <c r="J343" s="27">
        <v>30</v>
      </c>
      <c r="K343" s="28">
        <v>20</v>
      </c>
      <c r="L343" s="21">
        <v>25000</v>
      </c>
      <c r="M343" s="32" t="s">
        <v>212</v>
      </c>
      <c r="N343" s="32">
        <v>44.5</v>
      </c>
      <c r="O343" s="32">
        <v>36</v>
      </c>
      <c r="P343" s="32">
        <v>30</v>
      </c>
      <c r="Q343" s="55">
        <f t="shared" ref="Q343:Q346" si="57">N343*O343*P343*0.000001</f>
        <v>4.8059999999999999E-2</v>
      </c>
      <c r="R343" s="56">
        <v>23</v>
      </c>
      <c r="S343" s="57">
        <v>22</v>
      </c>
      <c r="T343" s="58" t="s">
        <v>453</v>
      </c>
    </row>
    <row r="344" spans="1:20" ht="69.95" customHeight="1" x14ac:dyDescent="0.3">
      <c r="A344" s="59"/>
      <c r="B344" s="60">
        <v>341</v>
      </c>
      <c r="C344" s="61">
        <v>8809679093151</v>
      </c>
      <c r="D344" s="61" t="s">
        <v>404</v>
      </c>
      <c r="E344" s="62"/>
      <c r="F344" s="17" t="s">
        <v>1064</v>
      </c>
      <c r="G344" s="17" t="s">
        <v>406</v>
      </c>
      <c r="H344" s="18" t="s">
        <v>194</v>
      </c>
      <c r="I344" s="18"/>
      <c r="J344" s="27">
        <v>30</v>
      </c>
      <c r="K344" s="28">
        <v>20</v>
      </c>
      <c r="L344" s="21">
        <v>25000</v>
      </c>
      <c r="M344" s="32" t="s">
        <v>212</v>
      </c>
      <c r="N344" s="32">
        <v>44.5</v>
      </c>
      <c r="O344" s="32">
        <v>36</v>
      </c>
      <c r="P344" s="32">
        <v>30</v>
      </c>
      <c r="Q344" s="55">
        <f t="shared" si="57"/>
        <v>4.8059999999999999E-2</v>
      </c>
      <c r="R344" s="56">
        <v>23</v>
      </c>
      <c r="S344" s="57">
        <v>22</v>
      </c>
      <c r="T344" s="58" t="s">
        <v>453</v>
      </c>
    </row>
    <row r="345" spans="1:20" ht="69.95" customHeight="1" x14ac:dyDescent="0.3">
      <c r="A345" s="59"/>
      <c r="B345" s="60">
        <v>342</v>
      </c>
      <c r="C345" s="61">
        <v>8809679093144</v>
      </c>
      <c r="D345" s="61" t="s">
        <v>404</v>
      </c>
      <c r="E345" s="62"/>
      <c r="F345" s="17" t="s">
        <v>1065</v>
      </c>
      <c r="G345" s="17" t="s">
        <v>407</v>
      </c>
      <c r="H345" s="18" t="s">
        <v>194</v>
      </c>
      <c r="I345" s="18"/>
      <c r="J345" s="27">
        <v>30</v>
      </c>
      <c r="K345" s="28">
        <v>20</v>
      </c>
      <c r="L345" s="21">
        <v>25000</v>
      </c>
      <c r="M345" s="32" t="s">
        <v>212</v>
      </c>
      <c r="N345" s="32">
        <v>44.5</v>
      </c>
      <c r="O345" s="32">
        <v>36</v>
      </c>
      <c r="P345" s="32">
        <v>30</v>
      </c>
      <c r="Q345" s="55">
        <f t="shared" si="57"/>
        <v>4.8059999999999999E-2</v>
      </c>
      <c r="R345" s="56">
        <v>23</v>
      </c>
      <c r="S345" s="57">
        <v>22</v>
      </c>
      <c r="T345" s="58" t="s">
        <v>453</v>
      </c>
    </row>
    <row r="346" spans="1:20" ht="69.95" customHeight="1" x14ac:dyDescent="0.3">
      <c r="A346" s="59"/>
      <c r="B346" s="60">
        <v>343</v>
      </c>
      <c r="C346" s="61">
        <v>8809951050315</v>
      </c>
      <c r="D346" s="61" t="s">
        <v>674</v>
      </c>
      <c r="E346" s="62"/>
      <c r="F346" s="17" t="s">
        <v>1066</v>
      </c>
      <c r="G346" s="17" t="s">
        <v>567</v>
      </c>
      <c r="H346" s="18" t="s">
        <v>564</v>
      </c>
      <c r="J346" s="27">
        <v>32</v>
      </c>
      <c r="K346" s="28">
        <v>50</v>
      </c>
      <c r="L346" s="21">
        <v>35000</v>
      </c>
      <c r="M346" s="32" t="s">
        <v>565</v>
      </c>
      <c r="N346" s="32">
        <v>50</v>
      </c>
      <c r="O346" s="32">
        <v>39</v>
      </c>
      <c r="P346" s="32">
        <v>20</v>
      </c>
      <c r="Q346" s="55">
        <f t="shared" si="57"/>
        <v>3.9E-2</v>
      </c>
      <c r="R346" s="56">
        <v>14.5</v>
      </c>
      <c r="S346" s="57">
        <v>13.5</v>
      </c>
      <c r="T346" s="58" t="s">
        <v>499</v>
      </c>
    </row>
    <row r="347" spans="1:20" ht="69.95" customHeight="1" x14ac:dyDescent="0.3">
      <c r="A347" s="71"/>
      <c r="B347" s="60">
        <v>344</v>
      </c>
      <c r="C347" s="61">
        <v>8809809805760</v>
      </c>
      <c r="D347" s="61" t="s">
        <v>305</v>
      </c>
      <c r="E347" s="62"/>
      <c r="F347" s="17" t="s">
        <v>1067</v>
      </c>
      <c r="G347" s="17" t="s">
        <v>582</v>
      </c>
      <c r="H347" s="18" t="s">
        <v>66</v>
      </c>
      <c r="I347" s="18"/>
      <c r="J347" s="27">
        <v>52</v>
      </c>
      <c r="K347" s="28">
        <v>48</v>
      </c>
      <c r="L347" s="21">
        <v>5500</v>
      </c>
      <c r="M347" s="32" t="s">
        <v>138</v>
      </c>
      <c r="N347" s="32">
        <v>63.5</v>
      </c>
      <c r="O347" s="32">
        <v>44</v>
      </c>
      <c r="P347" s="32">
        <v>13.5</v>
      </c>
      <c r="Q347" s="55">
        <f t="shared" si="49"/>
        <v>3.7718999999999996E-2</v>
      </c>
      <c r="R347" s="56">
        <v>19.7</v>
      </c>
      <c r="S347" s="57">
        <v>19.2</v>
      </c>
      <c r="T347" s="58" t="s">
        <v>139</v>
      </c>
    </row>
    <row r="348" spans="1:20" ht="69.95" customHeight="1" x14ac:dyDescent="0.3">
      <c r="A348" s="71"/>
      <c r="B348" s="60">
        <v>345</v>
      </c>
      <c r="C348" s="61">
        <v>8809809805746</v>
      </c>
      <c r="D348" s="61" t="s">
        <v>305</v>
      </c>
      <c r="E348" s="62"/>
      <c r="F348" s="17" t="s">
        <v>1068</v>
      </c>
      <c r="G348" s="17" t="s">
        <v>583</v>
      </c>
      <c r="H348" s="18" t="s">
        <v>66</v>
      </c>
      <c r="I348" s="18"/>
      <c r="J348" s="27">
        <v>52</v>
      </c>
      <c r="K348" s="28">
        <v>48</v>
      </c>
      <c r="L348" s="21">
        <v>5500</v>
      </c>
      <c r="M348" s="32" t="s">
        <v>138</v>
      </c>
      <c r="N348" s="32">
        <v>63.5</v>
      </c>
      <c r="O348" s="32">
        <v>44</v>
      </c>
      <c r="P348" s="32">
        <v>13.5</v>
      </c>
      <c r="Q348" s="55">
        <f t="shared" si="49"/>
        <v>3.7718999999999996E-2</v>
      </c>
      <c r="R348" s="56">
        <v>19.7</v>
      </c>
      <c r="S348" s="57">
        <v>19.2</v>
      </c>
      <c r="T348" s="58" t="s">
        <v>139</v>
      </c>
    </row>
    <row r="349" spans="1:20" ht="69.95" customHeight="1" x14ac:dyDescent="0.3">
      <c r="A349" s="71"/>
      <c r="B349" s="60">
        <v>346</v>
      </c>
      <c r="C349" s="61">
        <v>8809809805692</v>
      </c>
      <c r="D349" s="61" t="s">
        <v>305</v>
      </c>
      <c r="E349" s="62"/>
      <c r="F349" s="17" t="s">
        <v>1069</v>
      </c>
      <c r="G349" s="17" t="s">
        <v>584</v>
      </c>
      <c r="H349" s="18" t="s">
        <v>66</v>
      </c>
      <c r="I349" s="18"/>
      <c r="J349" s="27">
        <v>52</v>
      </c>
      <c r="K349" s="28">
        <v>48</v>
      </c>
      <c r="L349" s="21">
        <v>5500</v>
      </c>
      <c r="M349" s="32" t="s">
        <v>138</v>
      </c>
      <c r="N349" s="32">
        <v>63.5</v>
      </c>
      <c r="O349" s="32">
        <v>44</v>
      </c>
      <c r="P349" s="32">
        <v>13.5</v>
      </c>
      <c r="Q349" s="55">
        <f t="shared" si="49"/>
        <v>3.7718999999999996E-2</v>
      </c>
      <c r="R349" s="56">
        <v>19.7</v>
      </c>
      <c r="S349" s="57">
        <v>19.2</v>
      </c>
      <c r="T349" s="58" t="s">
        <v>139</v>
      </c>
    </row>
    <row r="350" spans="1:20" ht="69.95" customHeight="1" x14ac:dyDescent="0.3">
      <c r="A350" s="71"/>
      <c r="B350" s="60">
        <v>347</v>
      </c>
      <c r="C350" s="61">
        <v>8809809805739</v>
      </c>
      <c r="D350" s="61" t="s">
        <v>305</v>
      </c>
      <c r="E350" s="62"/>
      <c r="F350" s="17" t="s">
        <v>1070</v>
      </c>
      <c r="G350" s="17" t="s">
        <v>585</v>
      </c>
      <c r="H350" s="18" t="s">
        <v>66</v>
      </c>
      <c r="I350" s="18"/>
      <c r="J350" s="27">
        <v>52</v>
      </c>
      <c r="K350" s="28">
        <v>48</v>
      </c>
      <c r="L350" s="21">
        <v>5500</v>
      </c>
      <c r="M350" s="32" t="s">
        <v>138</v>
      </c>
      <c r="N350" s="32">
        <v>63.5</v>
      </c>
      <c r="O350" s="32">
        <v>44</v>
      </c>
      <c r="P350" s="32">
        <v>13.5</v>
      </c>
      <c r="Q350" s="55">
        <f t="shared" si="49"/>
        <v>3.7718999999999996E-2</v>
      </c>
      <c r="R350" s="56">
        <v>19.7</v>
      </c>
      <c r="S350" s="57">
        <v>19.2</v>
      </c>
      <c r="T350" s="58" t="s">
        <v>139</v>
      </c>
    </row>
    <row r="351" spans="1:20" ht="69.95" customHeight="1" x14ac:dyDescent="0.3">
      <c r="A351" s="71"/>
      <c r="B351" s="60">
        <v>348</v>
      </c>
      <c r="C351" s="61">
        <v>8809809805685</v>
      </c>
      <c r="D351" s="61" t="s">
        <v>305</v>
      </c>
      <c r="E351" s="62"/>
      <c r="F351" s="17" t="s">
        <v>1071</v>
      </c>
      <c r="G351" s="17" t="s">
        <v>586</v>
      </c>
      <c r="H351" s="18" t="s">
        <v>66</v>
      </c>
      <c r="I351" s="18"/>
      <c r="J351" s="27">
        <v>52</v>
      </c>
      <c r="K351" s="28">
        <v>48</v>
      </c>
      <c r="L351" s="21">
        <v>5500</v>
      </c>
      <c r="M351" s="32" t="s">
        <v>138</v>
      </c>
      <c r="N351" s="32">
        <v>63.5</v>
      </c>
      <c r="O351" s="32">
        <v>44</v>
      </c>
      <c r="P351" s="32">
        <v>13.5</v>
      </c>
      <c r="Q351" s="55">
        <f t="shared" si="49"/>
        <v>3.7718999999999996E-2</v>
      </c>
      <c r="R351" s="56">
        <v>19.7</v>
      </c>
      <c r="S351" s="57">
        <v>19.2</v>
      </c>
      <c r="T351" s="58" t="s">
        <v>139</v>
      </c>
    </row>
    <row r="352" spans="1:20" ht="69.95" customHeight="1" x14ac:dyDescent="0.3">
      <c r="A352" s="71"/>
      <c r="B352" s="60">
        <v>349</v>
      </c>
      <c r="C352" s="61">
        <v>8809809805722</v>
      </c>
      <c r="D352" s="61" t="s">
        <v>305</v>
      </c>
      <c r="E352" s="62"/>
      <c r="F352" s="17" t="s">
        <v>1072</v>
      </c>
      <c r="G352" s="17" t="s">
        <v>587</v>
      </c>
      <c r="H352" s="18" t="s">
        <v>66</v>
      </c>
      <c r="I352" s="18"/>
      <c r="J352" s="27">
        <v>52</v>
      </c>
      <c r="K352" s="28">
        <v>48</v>
      </c>
      <c r="L352" s="21">
        <v>5500</v>
      </c>
      <c r="M352" s="32" t="s">
        <v>138</v>
      </c>
      <c r="N352" s="32">
        <v>63.5</v>
      </c>
      <c r="O352" s="32">
        <v>44</v>
      </c>
      <c r="P352" s="32">
        <v>13.5</v>
      </c>
      <c r="Q352" s="55">
        <f t="shared" si="49"/>
        <v>3.7718999999999996E-2</v>
      </c>
      <c r="R352" s="56">
        <v>19.7</v>
      </c>
      <c r="S352" s="57">
        <v>19.2</v>
      </c>
      <c r="T352" s="58" t="s">
        <v>139</v>
      </c>
    </row>
    <row r="353" spans="1:20" ht="69.95" customHeight="1" x14ac:dyDescent="0.3">
      <c r="A353" s="71"/>
      <c r="B353" s="60">
        <v>350</v>
      </c>
      <c r="C353" s="61">
        <v>8809809805753</v>
      </c>
      <c r="D353" s="61" t="s">
        <v>305</v>
      </c>
      <c r="E353" s="62"/>
      <c r="F353" s="17" t="s">
        <v>1073</v>
      </c>
      <c r="G353" s="17" t="s">
        <v>588</v>
      </c>
      <c r="H353" s="18" t="s">
        <v>66</v>
      </c>
      <c r="I353" s="18"/>
      <c r="J353" s="27">
        <v>52</v>
      </c>
      <c r="K353" s="28">
        <v>48</v>
      </c>
      <c r="L353" s="21">
        <v>5500</v>
      </c>
      <c r="M353" s="32" t="s">
        <v>138</v>
      </c>
      <c r="N353" s="32">
        <v>63.5</v>
      </c>
      <c r="O353" s="32">
        <v>44</v>
      </c>
      <c r="P353" s="32">
        <v>13.5</v>
      </c>
      <c r="Q353" s="55">
        <f t="shared" si="49"/>
        <v>3.7718999999999996E-2</v>
      </c>
      <c r="R353" s="56">
        <v>19.7</v>
      </c>
      <c r="S353" s="57">
        <v>19.2</v>
      </c>
      <c r="T353" s="58" t="s">
        <v>139</v>
      </c>
    </row>
    <row r="354" spans="1:20" ht="69.95" customHeight="1" x14ac:dyDescent="0.3">
      <c r="A354" s="71"/>
      <c r="B354" s="60">
        <v>351</v>
      </c>
      <c r="C354" s="61">
        <v>8809809805715</v>
      </c>
      <c r="D354" s="61" t="s">
        <v>305</v>
      </c>
      <c r="E354" s="62"/>
      <c r="F354" s="17" t="s">
        <v>1074</v>
      </c>
      <c r="G354" s="17" t="s">
        <v>589</v>
      </c>
      <c r="H354" s="18" t="s">
        <v>66</v>
      </c>
      <c r="I354" s="18"/>
      <c r="J354" s="27">
        <v>52</v>
      </c>
      <c r="K354" s="28">
        <v>48</v>
      </c>
      <c r="L354" s="21">
        <v>5500</v>
      </c>
      <c r="M354" s="32" t="s">
        <v>138</v>
      </c>
      <c r="N354" s="32">
        <v>63.5</v>
      </c>
      <c r="O354" s="32">
        <v>44</v>
      </c>
      <c r="P354" s="32">
        <v>13.5</v>
      </c>
      <c r="Q354" s="55">
        <f t="shared" si="49"/>
        <v>3.7718999999999996E-2</v>
      </c>
      <c r="R354" s="56">
        <v>19.7</v>
      </c>
      <c r="S354" s="57">
        <v>19.2</v>
      </c>
      <c r="T354" s="58" t="s">
        <v>139</v>
      </c>
    </row>
    <row r="355" spans="1:20" ht="69.95" customHeight="1" x14ac:dyDescent="0.3">
      <c r="A355" s="71"/>
      <c r="B355" s="60">
        <v>352</v>
      </c>
      <c r="C355" s="61">
        <v>8809809805708</v>
      </c>
      <c r="D355" s="61" t="s">
        <v>305</v>
      </c>
      <c r="E355" s="62"/>
      <c r="F355" s="17" t="s">
        <v>1075</v>
      </c>
      <c r="G355" s="17" t="s">
        <v>581</v>
      </c>
      <c r="H355" s="18" t="s">
        <v>66</v>
      </c>
      <c r="I355" s="18"/>
      <c r="J355" s="27">
        <v>52</v>
      </c>
      <c r="K355" s="28">
        <v>48</v>
      </c>
      <c r="L355" s="29">
        <v>5500</v>
      </c>
      <c r="M355" s="32" t="s">
        <v>138</v>
      </c>
      <c r="N355" s="32">
        <v>63.5</v>
      </c>
      <c r="O355" s="32">
        <v>44</v>
      </c>
      <c r="P355" s="32">
        <v>13.5</v>
      </c>
      <c r="Q355" s="55">
        <f t="shared" si="49"/>
        <v>3.7718999999999996E-2</v>
      </c>
      <c r="R355" s="56">
        <v>19.7</v>
      </c>
      <c r="S355" s="57">
        <v>19.2</v>
      </c>
      <c r="T355" s="74" t="s">
        <v>139</v>
      </c>
    </row>
    <row r="356" spans="1:20" ht="69.95" customHeight="1" x14ac:dyDescent="0.3">
      <c r="A356" s="71"/>
      <c r="B356" s="60">
        <v>353</v>
      </c>
      <c r="C356" s="61">
        <v>8809679091768</v>
      </c>
      <c r="D356" s="61" t="s">
        <v>305</v>
      </c>
      <c r="E356" s="62"/>
      <c r="F356" s="17" t="s">
        <v>1076</v>
      </c>
      <c r="G356" s="17" t="s">
        <v>708</v>
      </c>
      <c r="H356" s="18" t="s">
        <v>75</v>
      </c>
      <c r="I356" s="18"/>
      <c r="J356" s="27">
        <v>30</v>
      </c>
      <c r="K356" s="28">
        <v>160</v>
      </c>
      <c r="L356" s="29">
        <v>3300</v>
      </c>
      <c r="M356" s="32" t="s">
        <v>493</v>
      </c>
      <c r="N356" s="32">
        <v>53</v>
      </c>
      <c r="O356" s="32">
        <v>36</v>
      </c>
      <c r="P356" s="32">
        <v>33.5</v>
      </c>
      <c r="Q356" s="55">
        <f t="shared" si="49"/>
        <v>6.3918000000000003E-2</v>
      </c>
      <c r="R356" s="56">
        <v>23</v>
      </c>
      <c r="S356" s="57">
        <v>21</v>
      </c>
      <c r="T356" s="74" t="s">
        <v>494</v>
      </c>
    </row>
    <row r="357" spans="1:20" ht="69.95" customHeight="1" x14ac:dyDescent="0.3">
      <c r="A357" s="71"/>
      <c r="B357" s="60">
        <v>354</v>
      </c>
      <c r="C357" s="61">
        <v>8809679091775</v>
      </c>
      <c r="D357" s="61" t="s">
        <v>305</v>
      </c>
      <c r="E357" s="62"/>
      <c r="F357" s="17" t="s">
        <v>1077</v>
      </c>
      <c r="G357" s="17" t="s">
        <v>709</v>
      </c>
      <c r="H357" s="18" t="s">
        <v>75</v>
      </c>
      <c r="I357" s="18"/>
      <c r="J357" s="27">
        <v>30</v>
      </c>
      <c r="K357" s="28">
        <v>160</v>
      </c>
      <c r="L357" s="29">
        <v>3300</v>
      </c>
      <c r="M357" s="32" t="s">
        <v>493</v>
      </c>
      <c r="N357" s="32">
        <v>53</v>
      </c>
      <c r="O357" s="32">
        <v>36</v>
      </c>
      <c r="P357" s="32">
        <v>33.5</v>
      </c>
      <c r="Q357" s="55">
        <f t="shared" ref="Q357:Q360" si="58">N357*O357*P357*0.000001</f>
        <v>6.3918000000000003E-2</v>
      </c>
      <c r="R357" s="56">
        <v>23</v>
      </c>
      <c r="S357" s="57">
        <v>21</v>
      </c>
      <c r="T357" s="74" t="s">
        <v>494</v>
      </c>
    </row>
    <row r="358" spans="1:20" ht="69.95" customHeight="1" x14ac:dyDescent="0.3">
      <c r="A358" s="71"/>
      <c r="B358" s="60">
        <v>355</v>
      </c>
      <c r="C358" s="61">
        <v>8809679091843</v>
      </c>
      <c r="D358" s="61" t="s">
        <v>305</v>
      </c>
      <c r="E358" s="61"/>
      <c r="F358" s="17" t="s">
        <v>1078</v>
      </c>
      <c r="G358" s="17" t="s">
        <v>710</v>
      </c>
      <c r="H358" s="18" t="s">
        <v>75</v>
      </c>
      <c r="I358" s="18"/>
      <c r="J358" s="27">
        <v>30</v>
      </c>
      <c r="K358" s="28">
        <v>160</v>
      </c>
      <c r="L358" s="29">
        <v>3300</v>
      </c>
      <c r="M358" s="32" t="s">
        <v>493</v>
      </c>
      <c r="N358" s="32">
        <v>53</v>
      </c>
      <c r="O358" s="32">
        <v>36</v>
      </c>
      <c r="P358" s="32">
        <v>33.5</v>
      </c>
      <c r="Q358" s="55">
        <f t="shared" si="58"/>
        <v>6.3918000000000003E-2</v>
      </c>
      <c r="R358" s="56">
        <v>23</v>
      </c>
      <c r="S358" s="57">
        <v>21</v>
      </c>
      <c r="T358" s="74" t="s">
        <v>494</v>
      </c>
    </row>
    <row r="359" spans="1:20" ht="69.95" customHeight="1" x14ac:dyDescent="0.3">
      <c r="A359" s="71"/>
      <c r="B359" s="60">
        <v>356</v>
      </c>
      <c r="C359" s="61">
        <v>8809679091829</v>
      </c>
      <c r="D359" s="61" t="s">
        <v>305</v>
      </c>
      <c r="E359" s="61"/>
      <c r="F359" s="17" t="s">
        <v>1079</v>
      </c>
      <c r="G359" s="17" t="s">
        <v>711</v>
      </c>
      <c r="H359" s="18" t="s">
        <v>75</v>
      </c>
      <c r="I359" s="18"/>
      <c r="J359" s="27">
        <v>30</v>
      </c>
      <c r="K359" s="28">
        <v>160</v>
      </c>
      <c r="L359" s="29">
        <v>3300</v>
      </c>
      <c r="M359" s="32" t="s">
        <v>493</v>
      </c>
      <c r="N359" s="32">
        <v>53</v>
      </c>
      <c r="O359" s="32">
        <v>36</v>
      </c>
      <c r="P359" s="32">
        <v>33.5</v>
      </c>
      <c r="Q359" s="55">
        <f t="shared" si="58"/>
        <v>6.3918000000000003E-2</v>
      </c>
      <c r="R359" s="56">
        <v>23</v>
      </c>
      <c r="S359" s="57">
        <v>21</v>
      </c>
      <c r="T359" s="74" t="s">
        <v>494</v>
      </c>
    </row>
    <row r="360" spans="1:20" ht="69.95" customHeight="1" x14ac:dyDescent="0.3">
      <c r="A360" s="71"/>
      <c r="B360" s="60">
        <v>357</v>
      </c>
      <c r="C360" s="61">
        <v>8809679091836</v>
      </c>
      <c r="D360" s="61" t="s">
        <v>305</v>
      </c>
      <c r="E360" s="61"/>
      <c r="F360" s="17" t="s">
        <v>1080</v>
      </c>
      <c r="G360" s="17" t="s">
        <v>712</v>
      </c>
      <c r="H360" s="18" t="s">
        <v>75</v>
      </c>
      <c r="I360" s="18"/>
      <c r="J360" s="27">
        <v>30</v>
      </c>
      <c r="K360" s="28">
        <v>160</v>
      </c>
      <c r="L360" s="29">
        <v>3300</v>
      </c>
      <c r="M360" s="32" t="s">
        <v>493</v>
      </c>
      <c r="N360" s="32">
        <v>53</v>
      </c>
      <c r="O360" s="32">
        <v>36</v>
      </c>
      <c r="P360" s="32">
        <v>33.5</v>
      </c>
      <c r="Q360" s="55">
        <f t="shared" si="58"/>
        <v>6.3918000000000003E-2</v>
      </c>
      <c r="R360" s="56">
        <v>23</v>
      </c>
      <c r="S360" s="57">
        <v>21</v>
      </c>
      <c r="T360" s="74" t="s">
        <v>494</v>
      </c>
    </row>
    <row r="361" spans="1:20" ht="69.95" customHeight="1" x14ac:dyDescent="0.3">
      <c r="A361" s="71"/>
      <c r="B361" s="60">
        <v>358</v>
      </c>
      <c r="C361" s="61">
        <v>8809400120811</v>
      </c>
      <c r="D361" s="61" t="s">
        <v>309</v>
      </c>
      <c r="E361" s="62"/>
      <c r="F361" s="17" t="s">
        <v>1081</v>
      </c>
      <c r="G361" s="17" t="s">
        <v>307</v>
      </c>
      <c r="H361" s="18" t="s">
        <v>186</v>
      </c>
      <c r="I361" s="18"/>
      <c r="J361" s="27">
        <v>12</v>
      </c>
      <c r="K361" s="28">
        <v>100</v>
      </c>
      <c r="L361" s="29">
        <v>4000</v>
      </c>
      <c r="M361" s="32" t="s">
        <v>140</v>
      </c>
      <c r="N361" s="32">
        <v>51</v>
      </c>
      <c r="O361" s="32">
        <v>65</v>
      </c>
      <c r="P361" s="32">
        <v>32</v>
      </c>
      <c r="Q361" s="55">
        <f t="shared" si="49"/>
        <v>0.10607999999999999</v>
      </c>
      <c r="R361" s="56">
        <v>6</v>
      </c>
      <c r="S361" s="57">
        <v>4.3</v>
      </c>
      <c r="T361" s="74" t="s">
        <v>141</v>
      </c>
    </row>
    <row r="362" spans="1:20" ht="69.95" customHeight="1" x14ac:dyDescent="0.3">
      <c r="A362" s="71"/>
      <c r="B362" s="60">
        <v>359</v>
      </c>
      <c r="C362" s="61">
        <v>8809400120804</v>
      </c>
      <c r="D362" s="61" t="s">
        <v>308</v>
      </c>
      <c r="E362" s="62"/>
      <c r="F362" s="17" t="s">
        <v>1082</v>
      </c>
      <c r="G362" s="17" t="s">
        <v>242</v>
      </c>
      <c r="H362" s="18" t="s">
        <v>186</v>
      </c>
      <c r="I362" s="18"/>
      <c r="J362" s="27">
        <v>12</v>
      </c>
      <c r="K362" s="28">
        <v>100</v>
      </c>
      <c r="L362" s="21">
        <v>5000</v>
      </c>
      <c r="M362" s="32" t="s">
        <v>140</v>
      </c>
      <c r="N362" s="32">
        <v>51</v>
      </c>
      <c r="O362" s="32">
        <v>65</v>
      </c>
      <c r="P362" s="32">
        <v>32</v>
      </c>
      <c r="Q362" s="55">
        <f t="shared" si="49"/>
        <v>0.10607999999999999</v>
      </c>
      <c r="R362" s="56">
        <v>6.4</v>
      </c>
      <c r="S362" s="57">
        <v>4.3</v>
      </c>
      <c r="T362" s="58" t="s">
        <v>141</v>
      </c>
    </row>
    <row r="363" spans="1:20" ht="69.95" customHeight="1" x14ac:dyDescent="0.3">
      <c r="A363" s="71"/>
      <c r="B363" s="60">
        <v>360</v>
      </c>
      <c r="C363" s="61">
        <v>8809400120170</v>
      </c>
      <c r="D363" s="61" t="s">
        <v>311</v>
      </c>
      <c r="E363" s="62"/>
      <c r="F363" s="17" t="s">
        <v>1083</v>
      </c>
      <c r="G363" s="17" t="s">
        <v>310</v>
      </c>
      <c r="H363" s="18" t="s">
        <v>187</v>
      </c>
      <c r="I363" s="18" t="s">
        <v>548</v>
      </c>
      <c r="J363" s="27"/>
      <c r="K363" s="28">
        <v>360</v>
      </c>
      <c r="L363" s="21">
        <v>3800</v>
      </c>
      <c r="M363" s="32" t="s">
        <v>551</v>
      </c>
      <c r="N363" s="32">
        <v>48</v>
      </c>
      <c r="O363" s="32">
        <v>42</v>
      </c>
      <c r="P363" s="32">
        <v>25.5</v>
      </c>
      <c r="Q363" s="55">
        <f t="shared" si="49"/>
        <v>5.1407999999999995E-2</v>
      </c>
      <c r="R363" s="56">
        <v>6</v>
      </c>
      <c r="S363" s="57">
        <v>5.4</v>
      </c>
      <c r="T363" s="58" t="s">
        <v>100</v>
      </c>
    </row>
  </sheetData>
  <autoFilter ref="A3:T363" xr:uid="{00000000-0001-0000-0000-000000000000}">
    <filterColumn colId="13" showButton="0"/>
    <filterColumn colId="14" showButton="0"/>
  </autoFilter>
  <mergeCells count="2">
    <mergeCell ref="B2:C2"/>
    <mergeCell ref="N3:P3"/>
  </mergeCells>
  <phoneticPr fontId="2" type="noConversion"/>
  <conditionalFormatting sqref="G27:G36">
    <cfRule type="duplicateValues" dxfId="2" priority="4"/>
  </conditionalFormatting>
  <conditionalFormatting sqref="G305:G308">
    <cfRule type="duplicateValues" dxfId="1" priority="3"/>
  </conditionalFormatting>
  <conditionalFormatting sqref="G309:G355 G4:G304 G359:G363">
    <cfRule type="duplicateValues" dxfId="0" priority="6"/>
  </conditionalFormatting>
  <printOptions horizontalCentered="1"/>
  <pageMargins left="0.23622047244094491" right="0.23622047244094491" top="0.35433070866141736" bottom="0.35433070866141736" header="0.31496062992125984" footer="0.31496062992125984"/>
  <pageSetup paperSize="9" scale="42" fitToHeight="0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LEBELAGE 공급가 리스트</vt:lpstr>
      <vt:lpstr>'LEBELAGE 공급가 리스트'!Print_Titles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 pc</dc:creator>
  <cp:lastModifiedBy>RICH</cp:lastModifiedBy>
  <cp:lastPrinted>2022-04-12T09:46:55Z</cp:lastPrinted>
  <dcterms:created xsi:type="dcterms:W3CDTF">2022-04-12T07:47:39Z</dcterms:created>
  <dcterms:modified xsi:type="dcterms:W3CDTF">2026-02-25T05:35:25Z</dcterms:modified>
</cp:coreProperties>
</file>