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94D9F4F-BC3C-4E8F-981B-645B819231A6}" xr6:coauthVersionLast="47" xr6:coauthVersionMax="47" xr10:uidLastSave="{00000000-0000-0000-0000-000000000000}"/>
  <bookViews>
    <workbookView xWindow="30825" yWindow="315" windowWidth="24555" windowHeight="14310" tabRatio="740" xr2:uid="{00000000-000D-0000-FFFF-FFFF00000000}"/>
  </bookViews>
  <sheets>
    <sheet name="JMSOLUTION" sheetId="29" r:id="rId1"/>
  </sheets>
  <definedNames>
    <definedName name="_xlnm._FilterDatabase" localSheetId="0" hidden="1">JMSOLUTION!$C$3:$R$344</definedName>
    <definedName name="_xlnm.Print_Area" localSheetId="0">JMSOLUTION!$A$1:$S$345</definedName>
    <definedName name="_xlnm.Print_Titles" localSheetId="0">JMSOLUTION!$1:$3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4" i="29" l="1"/>
  <c r="C289" i="29" l="1"/>
  <c r="C290" i="29"/>
  <c r="C291" i="29"/>
  <c r="C292" i="29"/>
  <c r="C303" i="29" l="1"/>
  <c r="C304" i="29"/>
  <c r="C305" i="29"/>
  <c r="C306" i="29"/>
  <c r="C307" i="29"/>
  <c r="C308" i="29"/>
  <c r="C309" i="29"/>
  <c r="C310" i="29"/>
  <c r="C311" i="29"/>
  <c r="C312" i="29"/>
  <c r="C337" i="29"/>
  <c r="C338" i="29"/>
  <c r="C339" i="29"/>
  <c r="C340" i="29"/>
  <c r="C341" i="29"/>
  <c r="C342" i="29"/>
  <c r="C285" i="29"/>
  <c r="C286" i="29"/>
  <c r="C287" i="29"/>
  <c r="C288" i="29"/>
  <c r="C5" i="29"/>
  <c r="C6" i="29"/>
  <c r="C7" i="29"/>
  <c r="C8" i="29"/>
  <c r="C9" i="29"/>
  <c r="C10" i="29"/>
  <c r="C11" i="29"/>
  <c r="C12" i="29"/>
  <c r="C13" i="29"/>
  <c r="C14" i="29"/>
  <c r="C15" i="29"/>
  <c r="C16" i="29"/>
  <c r="C17" i="29"/>
  <c r="C18" i="29"/>
  <c r="C19" i="29"/>
  <c r="C20" i="29"/>
  <c r="C21" i="29"/>
  <c r="C22" i="29"/>
  <c r="C23" i="29"/>
  <c r="C24" i="29"/>
  <c r="C25" i="29"/>
  <c r="C26" i="29"/>
  <c r="C27" i="29"/>
  <c r="C28" i="29"/>
  <c r="C29" i="29"/>
  <c r="C30" i="29"/>
  <c r="C31" i="29"/>
  <c r="C32" i="29"/>
  <c r="C33" i="29"/>
  <c r="C34" i="29"/>
  <c r="C35" i="29"/>
  <c r="C36" i="29"/>
  <c r="C37" i="29"/>
  <c r="C38" i="29"/>
  <c r="C39" i="29"/>
  <c r="C40" i="29"/>
  <c r="C41" i="29"/>
  <c r="C42" i="29"/>
  <c r="C43" i="29"/>
  <c r="C44" i="29"/>
  <c r="C45" i="29"/>
  <c r="C46" i="29"/>
  <c r="C47" i="29"/>
  <c r="C48" i="29"/>
  <c r="C49" i="29"/>
  <c r="C50" i="29"/>
  <c r="C51" i="29"/>
  <c r="C52" i="29"/>
  <c r="C53" i="29"/>
  <c r="C54" i="29"/>
  <c r="C55" i="29"/>
  <c r="C56" i="29"/>
  <c r="C57" i="29"/>
  <c r="C58" i="29"/>
  <c r="C59" i="29"/>
  <c r="C60" i="29"/>
  <c r="C61" i="29"/>
  <c r="C62" i="29"/>
  <c r="C63" i="29"/>
  <c r="C64" i="29"/>
  <c r="C65" i="29"/>
  <c r="C66" i="29"/>
  <c r="C67" i="29"/>
  <c r="C68" i="29"/>
  <c r="C69" i="29"/>
  <c r="C70" i="29"/>
  <c r="C71" i="29"/>
  <c r="C72" i="29"/>
  <c r="C73" i="29"/>
  <c r="C74" i="29"/>
  <c r="C75" i="29"/>
  <c r="C76" i="29"/>
  <c r="C77" i="29"/>
  <c r="C78" i="29"/>
  <c r="C79" i="29"/>
  <c r="C80" i="29"/>
  <c r="C81" i="29"/>
  <c r="C82" i="29"/>
  <c r="C83" i="29"/>
  <c r="C84" i="29"/>
  <c r="C85" i="29"/>
  <c r="C86" i="29"/>
  <c r="C87" i="29"/>
  <c r="C88" i="29"/>
  <c r="C89" i="29"/>
  <c r="C90" i="29"/>
  <c r="C91" i="29"/>
  <c r="C92" i="29"/>
  <c r="C93" i="29"/>
  <c r="C94" i="29"/>
  <c r="C95" i="29"/>
  <c r="C96" i="29"/>
  <c r="C97" i="29"/>
  <c r="C98" i="29"/>
  <c r="C99" i="29"/>
  <c r="C100" i="29"/>
  <c r="C101" i="29"/>
  <c r="C102" i="29"/>
  <c r="C103" i="29"/>
  <c r="C104" i="29"/>
  <c r="C105" i="29"/>
  <c r="C106" i="29"/>
  <c r="C107" i="29"/>
  <c r="C108" i="29"/>
  <c r="C109" i="29"/>
  <c r="C110" i="29"/>
  <c r="C111" i="29"/>
  <c r="C112" i="29"/>
  <c r="C113" i="29"/>
  <c r="C114" i="29"/>
  <c r="C115" i="29"/>
  <c r="C116" i="29"/>
  <c r="C117" i="29"/>
  <c r="C118" i="29"/>
  <c r="C119" i="29"/>
  <c r="C120" i="29"/>
  <c r="C121" i="29"/>
  <c r="C122" i="29"/>
  <c r="C123" i="29"/>
  <c r="C124" i="29"/>
  <c r="C125" i="29"/>
  <c r="C126" i="29"/>
  <c r="C127" i="29"/>
  <c r="C128" i="29"/>
  <c r="C129" i="29"/>
  <c r="C130" i="29"/>
  <c r="C131" i="29"/>
  <c r="C132" i="29"/>
  <c r="C133" i="29"/>
  <c r="C134" i="29"/>
  <c r="C135" i="29"/>
  <c r="C136" i="29"/>
  <c r="C137" i="29"/>
  <c r="C138" i="29"/>
  <c r="C139" i="29"/>
  <c r="C140" i="29"/>
  <c r="C141" i="29"/>
  <c r="C142" i="29"/>
  <c r="C143" i="29"/>
  <c r="C144" i="29"/>
  <c r="C145" i="29"/>
  <c r="C146" i="29"/>
  <c r="C147" i="29"/>
  <c r="C148" i="29"/>
  <c r="C149" i="29"/>
  <c r="C150" i="29"/>
  <c r="C151" i="29"/>
  <c r="C152" i="29"/>
  <c r="C153" i="29"/>
  <c r="C155" i="29"/>
  <c r="C156" i="29"/>
  <c r="C157" i="29"/>
  <c r="C158" i="29"/>
  <c r="C159" i="29"/>
  <c r="C160" i="29"/>
  <c r="C161" i="29"/>
  <c r="C162" i="29"/>
  <c r="C163" i="29"/>
  <c r="C164" i="29"/>
  <c r="C165" i="29"/>
  <c r="C166" i="29"/>
  <c r="C167" i="29"/>
  <c r="C168" i="29"/>
  <c r="C169" i="29"/>
  <c r="C170" i="29"/>
  <c r="C171" i="29"/>
  <c r="C172" i="29"/>
  <c r="C173" i="29"/>
  <c r="C174" i="29"/>
  <c r="C175" i="29"/>
  <c r="C176" i="29"/>
  <c r="C177" i="29"/>
  <c r="C178" i="29"/>
  <c r="C179" i="29"/>
  <c r="C180" i="29"/>
  <c r="C181" i="29"/>
  <c r="C182" i="29"/>
  <c r="C183" i="29"/>
  <c r="C184" i="29"/>
  <c r="C185" i="29"/>
  <c r="C186" i="29"/>
  <c r="C187" i="29"/>
  <c r="C188" i="29"/>
  <c r="C189" i="29"/>
  <c r="C190" i="29"/>
  <c r="C191" i="29"/>
  <c r="C192" i="29"/>
  <c r="C193" i="29"/>
  <c r="C194" i="29"/>
  <c r="C195" i="29"/>
  <c r="C196" i="29"/>
  <c r="C197" i="29"/>
  <c r="C198" i="29"/>
  <c r="C199" i="29"/>
  <c r="C200" i="29"/>
  <c r="C201" i="29"/>
  <c r="C202" i="29"/>
  <c r="C203" i="29"/>
  <c r="C204" i="29"/>
  <c r="C205" i="29"/>
  <c r="C206" i="29"/>
  <c r="C207" i="29"/>
  <c r="C208" i="29"/>
  <c r="C209" i="29"/>
  <c r="C210" i="29"/>
  <c r="C211" i="29"/>
  <c r="C212" i="29"/>
  <c r="C213" i="29"/>
  <c r="C214" i="29"/>
  <c r="C215" i="29"/>
  <c r="C216" i="29"/>
  <c r="C217" i="29"/>
  <c r="C218" i="29"/>
  <c r="C219" i="29"/>
  <c r="C220" i="29"/>
  <c r="C221" i="29"/>
  <c r="C222" i="29"/>
  <c r="C223" i="29"/>
  <c r="C224" i="29"/>
  <c r="C225" i="29"/>
  <c r="C226" i="29"/>
  <c r="C227" i="29"/>
  <c r="C228" i="29"/>
  <c r="C229" i="29"/>
  <c r="C230" i="29"/>
  <c r="C231" i="29"/>
  <c r="C232" i="29"/>
  <c r="C233" i="29"/>
  <c r="C234" i="29"/>
  <c r="C235" i="29"/>
  <c r="C236" i="29"/>
  <c r="C237" i="29"/>
  <c r="C238" i="29"/>
  <c r="C239" i="29"/>
  <c r="C240" i="29"/>
  <c r="C241" i="29"/>
  <c r="C242" i="29"/>
  <c r="C243" i="29"/>
  <c r="C244" i="29"/>
  <c r="C245" i="29"/>
  <c r="C246" i="29"/>
  <c r="C247" i="29"/>
  <c r="C248" i="29"/>
  <c r="C249" i="29"/>
  <c r="C250" i="29"/>
  <c r="C251" i="29"/>
  <c r="C252" i="29"/>
  <c r="C253" i="29"/>
  <c r="C254" i="29"/>
  <c r="C255" i="29"/>
  <c r="C256" i="29"/>
  <c r="C257" i="29"/>
  <c r="C258" i="29"/>
  <c r="C259" i="29"/>
  <c r="C260" i="29"/>
  <c r="C261" i="29"/>
  <c r="C262" i="29"/>
  <c r="C263" i="29"/>
  <c r="C264" i="29"/>
  <c r="C265" i="29"/>
  <c r="C266" i="29"/>
  <c r="C267" i="29"/>
  <c r="C268" i="29"/>
  <c r="C269" i="29"/>
  <c r="C270" i="29"/>
  <c r="C271" i="29"/>
  <c r="C272" i="29"/>
  <c r="C273" i="29"/>
  <c r="C274" i="29"/>
  <c r="C275" i="29"/>
  <c r="C276" i="29"/>
  <c r="C277" i="29"/>
  <c r="C278" i="29"/>
  <c r="C279" i="29"/>
  <c r="C280" i="29"/>
  <c r="C281" i="29"/>
  <c r="C282" i="29"/>
  <c r="C283" i="29"/>
  <c r="C284" i="29"/>
  <c r="C293" i="29"/>
  <c r="C294" i="29"/>
  <c r="C295" i="29"/>
  <c r="C296" i="29"/>
  <c r="C297" i="29"/>
  <c r="C298" i="29"/>
  <c r="C299" i="29"/>
  <c r="C300" i="29"/>
  <c r="C301" i="29"/>
  <c r="C302" i="29"/>
  <c r="C313" i="29"/>
  <c r="C314" i="29"/>
  <c r="C315" i="29"/>
  <c r="C316" i="29"/>
  <c r="C317" i="29"/>
  <c r="C318" i="29"/>
  <c r="C319" i="29"/>
  <c r="C320" i="29"/>
  <c r="C321" i="29"/>
  <c r="C322" i="29"/>
  <c r="C323" i="29"/>
  <c r="C324" i="29"/>
  <c r="C325" i="29"/>
  <c r="C326" i="29"/>
  <c r="C327" i="29"/>
  <c r="C328" i="29"/>
  <c r="C329" i="29"/>
  <c r="C330" i="29"/>
  <c r="C331" i="29"/>
  <c r="C332" i="29"/>
  <c r="C333" i="29"/>
  <c r="C334" i="29"/>
  <c r="C335" i="29"/>
  <c r="C336" i="29"/>
  <c r="C343" i="29"/>
  <c r="C344" i="29"/>
  <c r="C4" i="29"/>
</calcChain>
</file>

<file path=xl/sharedStrings.xml><?xml version="1.0" encoding="utf-8"?>
<sst xmlns="http://schemas.openxmlformats.org/spreadsheetml/2006/main" count="1408" uniqueCount="827">
  <si>
    <t>500ML</t>
  </si>
  <si>
    <t>NO.</t>
  </si>
  <si>
    <t>8809852544609</t>
  </si>
  <si>
    <t>8809852544616</t>
  </si>
  <si>
    <t>8809852544593</t>
  </si>
  <si>
    <t>8809852544586</t>
  </si>
  <si>
    <t>제이엠솔루션 비타디페어 30 DAYS 마스크
JMSOLUTION VITA D'PAIR 30 DAYS MASK</t>
  </si>
  <si>
    <t>8809852546245</t>
  </si>
  <si>
    <t>JMCF-WS01KK1</t>
  </si>
  <si>
    <t>JMMB-SB01KK1</t>
  </si>
  <si>
    <t>JMMB-SB03KK1</t>
  </si>
  <si>
    <t>JMMB-SB04KK1</t>
  </si>
  <si>
    <t>JMMB-ER01KK1</t>
  </si>
  <si>
    <t>JMMB-ER02KK1</t>
  </si>
  <si>
    <t>8809505549678</t>
  </si>
  <si>
    <t>8809505549661</t>
  </si>
  <si>
    <t>8809505549685</t>
  </si>
  <si>
    <t>오픈</t>
  </si>
  <si>
    <t>JMMB-HL04KK01</t>
  </si>
  <si>
    <t>JMMB-MP06KK01</t>
  </si>
  <si>
    <t>JMMB-WL02KK01</t>
  </si>
  <si>
    <t>JMMB-WS20KK01</t>
  </si>
  <si>
    <t>릴리프 약산성 약쑥 수딩 크림
JMSOLUTION RELEAF MILD ACIDIC WORMWOOD SOOTHING CREAM</t>
  </si>
  <si>
    <t>릴리프 약산성 약쑥 밤 크림
JMSOLUTION RELEAF MILD ACIDIC WORMWOOD BALM CREAM</t>
  </si>
  <si>
    <t>JMBT-RF01KK1</t>
  </si>
  <si>
    <t>JMBT-MP02KK1</t>
  </si>
  <si>
    <t>JMMB-PN02KK1</t>
  </si>
  <si>
    <t>JMMB-PN03KK1</t>
  </si>
  <si>
    <t>JMMB-PN04KK1</t>
  </si>
  <si>
    <t>JMMB-WC01KK1</t>
  </si>
  <si>
    <t>JMMB-WS07KK1</t>
  </si>
  <si>
    <t>JMMB-LG01KK1</t>
  </si>
  <si>
    <t>JMMS-MM02002</t>
  </si>
  <si>
    <t>JBMB-MM02NN01</t>
  </si>
  <si>
    <t>JMMS-MM03002</t>
  </si>
  <si>
    <t>JMMB-AG02KK2</t>
  </si>
  <si>
    <t>JMMB-AS01KK1</t>
  </si>
  <si>
    <t>JMMB-AC01KK1</t>
  </si>
  <si>
    <t>JMMB-NA05KK01</t>
  </si>
  <si>
    <t>JMMB-NA06KK01</t>
  </si>
  <si>
    <t>JMMB-NA02KK1</t>
  </si>
  <si>
    <t>JMMB-NA03KK1</t>
  </si>
  <si>
    <t>JMMB-NA01KK1</t>
  </si>
  <si>
    <t>JMMB-GD03KK1</t>
  </si>
  <si>
    <t>JMME-HE01KK1</t>
  </si>
  <si>
    <t>JMME-HE03KK1</t>
  </si>
  <si>
    <t>JMME-HE02KK1</t>
  </si>
  <si>
    <t>JMME-PG01KK1</t>
  </si>
  <si>
    <t>JMBC-NA04KK1</t>
  </si>
  <si>
    <t>JMBT-RF05KK01</t>
  </si>
  <si>
    <t>JMBS-RF01KK1</t>
  </si>
  <si>
    <t>JMBC-RF01KK1</t>
  </si>
  <si>
    <t>JMBC-RF02KK01</t>
  </si>
  <si>
    <t>JMBU-HL02KK1</t>
  </si>
  <si>
    <t>JMSC-MP04KK1</t>
  </si>
  <si>
    <t>JMBT-WS04KK01</t>
  </si>
  <si>
    <t xml:space="preserve">JMCW-DC03NN01 </t>
  </si>
  <si>
    <t>JMCW-WS01KK01</t>
  </si>
  <si>
    <t>JMCW-WS02KK01</t>
  </si>
  <si>
    <t>JACW-CC01NN01</t>
  </si>
  <si>
    <t>JMFH-HL01KK1</t>
  </si>
  <si>
    <t>JMFH-WA01KK1</t>
  </si>
  <si>
    <t>JMFH-WS01KK1</t>
  </si>
  <si>
    <t>JMFH-MP01KK1</t>
  </si>
  <si>
    <t>JMMB-VD01KK1</t>
  </si>
  <si>
    <t>JMBI-VD01KK1</t>
  </si>
  <si>
    <t>JMBT-VD01KK1</t>
  </si>
  <si>
    <t>JMBS-VD01KK1</t>
  </si>
  <si>
    <t>JMBC-VD01KK1</t>
  </si>
  <si>
    <t>JMML-VD01KK1</t>
  </si>
  <si>
    <t>473</t>
  </si>
  <si>
    <t>283</t>
  </si>
  <si>
    <t>175</t>
  </si>
  <si>
    <t>8809505547223</t>
  </si>
  <si>
    <t>JMBT-PG01KK1</t>
  </si>
  <si>
    <t>JMBT-GI01KK02</t>
  </si>
  <si>
    <t>JMBU-WS01KK1</t>
  </si>
  <si>
    <t>JMBU-MP01KK1</t>
  </si>
  <si>
    <t>JMSP-GF01NN01</t>
  </si>
  <si>
    <t>JMMB-WS21KK01</t>
  </si>
  <si>
    <t>JMMB-WL03KK01</t>
  </si>
  <si>
    <t>JMMB-AP01KK2</t>
  </si>
  <si>
    <t>JMMB-NA04KK01</t>
  </si>
  <si>
    <t>JABT-HA01NN01</t>
  </si>
  <si>
    <t xml:space="preserve"> JABT-CC01NN01</t>
  </si>
  <si>
    <t>JACF-CC01NN01</t>
  </si>
  <si>
    <t>JMMB-DP04KK01</t>
    <phoneticPr fontId="3" type="noConversion"/>
  </si>
  <si>
    <t>TONER</t>
    <phoneticPr fontId="4" type="noConversion"/>
  </si>
  <si>
    <t>TONER</t>
    <phoneticPr fontId="4" type="noConversion"/>
  </si>
  <si>
    <t>CLEANSING WATER</t>
    <phoneticPr fontId="3" type="noConversion"/>
  </si>
  <si>
    <t>CLEANSER</t>
    <phoneticPr fontId="3" type="noConversion"/>
  </si>
  <si>
    <t>JMMB-AJ05KK01</t>
  </si>
  <si>
    <t>JMMB-AP02KK01</t>
  </si>
  <si>
    <t>JMMB-AB04KK01</t>
  </si>
  <si>
    <t>JMMB-AG04KK01</t>
  </si>
  <si>
    <t>JMMB-TO01KK01</t>
  </si>
  <si>
    <t>JMMB-TO02KK01</t>
  </si>
  <si>
    <t>JMMB-WA01KK01</t>
  </si>
  <si>
    <t>JBMB-MM01NN1</t>
    <phoneticPr fontId="3" type="noConversion"/>
  </si>
  <si>
    <t>제이엠솔루션 더 오리진 꿀 홍삼 마스크
JMSOLUTION THE ORIGIN HONEY RED GINSENG MASK</t>
  </si>
  <si>
    <t>JMMB-TK01KK01</t>
  </si>
  <si>
    <t>JMMB-TK02KK01</t>
  </si>
  <si>
    <t>JMMB-TK03KK01</t>
  </si>
  <si>
    <t>JACW-HA04NN01</t>
  </si>
  <si>
    <t>JACW-HA03NN01</t>
  </si>
  <si>
    <t>JMSG-DB01KK01</t>
  </si>
  <si>
    <t>JMSL-DB01KK01</t>
  </si>
  <si>
    <t>JMSC-DB01KK01</t>
  </si>
  <si>
    <t>JMBM-AD01KK01</t>
  </si>
  <si>
    <t>JMBT-AD01KK01</t>
  </si>
  <si>
    <t>JMMB-AD01KK01</t>
  </si>
  <si>
    <t>JMCW-ST01KK01</t>
  </si>
  <si>
    <t>JMCF-ST01KK01</t>
  </si>
  <si>
    <t>JMBT-ST01KK01</t>
  </si>
  <si>
    <t>JMBS-ST02KK01</t>
  </si>
  <si>
    <t>JMCW-ST02KK01</t>
  </si>
  <si>
    <t>JMCF-ST02KK01</t>
  </si>
  <si>
    <t>JMBT-ST02KK01</t>
  </si>
  <si>
    <t>JMBS-ST05KK01</t>
  </si>
  <si>
    <t>JMCW-ST05KK01</t>
  </si>
  <si>
    <t>JMCF-ST05KK01</t>
  </si>
  <si>
    <t>JMBT-ST05KK01</t>
  </si>
  <si>
    <t>JMBS-ST07KK01</t>
  </si>
  <si>
    <t>JMBS-ST06KK01</t>
  </si>
  <si>
    <t>JMBS-ST04KK01</t>
  </si>
  <si>
    <t>JMCW-ST04KK01</t>
  </si>
  <si>
    <t>JMCF-ST04KK01</t>
  </si>
  <si>
    <t>JMBT-ST04KK01</t>
  </si>
  <si>
    <t>JMCW-ST03KK01</t>
  </si>
  <si>
    <t>JMCF-ST03KK01</t>
  </si>
  <si>
    <t>JMBT-ST03KK01</t>
  </si>
  <si>
    <t>JMBS-FI01KK01</t>
  </si>
  <si>
    <t>JMBT-FI02KK01</t>
  </si>
  <si>
    <t>20g</t>
  </si>
  <si>
    <t>JMST-FI01KK01</t>
  </si>
  <si>
    <t>From Italy</t>
  </si>
  <si>
    <t>15ml</t>
  </si>
  <si>
    <t>제이엠솔루션 프롬 이탈리 비타 글로우 세럼 기획 세트 (세럼+미니토너+마스크) JMSOLUTION FROM ITALY VITA GLOW SERUM  SET(SERUM_MINI TONER+MASK)</t>
  </si>
  <si>
    <t>HEARTLEAF</t>
  </si>
  <si>
    <t>JMME-AD01KK01</t>
  </si>
  <si>
    <t>30ML</t>
  </si>
  <si>
    <t>제이엠솔루션 스킨 부스트 나이아신아마이드 선크림 1.0
JMSOLUTION SKIN BOOST NIACINAMIDE SUN CREAM 1.0</t>
  </si>
  <si>
    <t>JMSC-ST01KK01</t>
  </si>
  <si>
    <t>제이엠솔루션 스킨 부스트 나이아신아마이드 올페이스 아이크림 1.0
JMSOLUTION SKIN BOOST NIACINAMIDE ALL FACE EYE CREAM 1.0</t>
  </si>
  <si>
    <t>JMBE-ST01KK01</t>
  </si>
  <si>
    <t>제이엠솔루션 스킨 부스트 히알루로닉애씨드 선크림 1.0
JMSOLUTION SKIN BOOST HYALURONIC ACID SUN CREAM 1.0</t>
  </si>
  <si>
    <t>제이엠솔루션 스킨 부스트 히알루로닉애씨드 올페이스 아이크림 1.0
JMSOLUTION SKIN BOOST HYALURONIC ACID ALL FACE EYE CREAM 1.0</t>
  </si>
  <si>
    <t>JMSC-ST02KK01</t>
  </si>
  <si>
    <t>JMBE-ST02KK01</t>
  </si>
  <si>
    <t>제이엠솔루션 스킨 부스트 글루타치온 올페이스 아이크림 1.0
JMSOLUTION SKIN BOOST GLUTATHIONE ALL FACE EYE CREAM 1.0</t>
  </si>
  <si>
    <t>JMBE-ST03KK01</t>
  </si>
  <si>
    <t>제이엠솔루션 비파이브 히아 앰플 
JMSOLUTION B5 HYA MOISTURIZING AMPOULE</t>
  </si>
  <si>
    <t>제이엠솔루션 비파이브 히아 클렌징 폼
JMSOLUTION B5 HYA MOISTURIZING CLEANSING FOAM</t>
  </si>
  <si>
    <t>제이엠솔루션 비파이브 히아 크림
JMSOLUTION B5 HYA  CREAM</t>
  </si>
  <si>
    <t>JMSP-DC01NN01</t>
  </si>
  <si>
    <t xml:space="preserve">8809711715362
</t>
  </si>
  <si>
    <t>JMMB-WC03KK01</t>
  </si>
  <si>
    <t>TBC</t>
  </si>
  <si>
    <t>제이엠솔루션 비파이브 히아 세럼에멀전
JMSOLUTION B5 HYA MOISTURIZING SERUM EMULSION</t>
  </si>
  <si>
    <t>제이엠솔루션 비파이브 히아 마스크팩
JMSOLUTION B5 HYA MASK</t>
  </si>
  <si>
    <t>JMMB-BH01KK01</t>
  </si>
  <si>
    <t>JMBS-ST01KK01</t>
  </si>
  <si>
    <t>180ML</t>
  </si>
  <si>
    <t>JMBS-AD01KK02</t>
  </si>
  <si>
    <t>JMCF-ST09KK01</t>
  </si>
  <si>
    <t>JMBE-ST04KK01</t>
  </si>
  <si>
    <t>JMCF-AD01KK01</t>
  </si>
  <si>
    <t>JMBS-ST09KK01</t>
  </si>
  <si>
    <t xml:space="preserve">JMMW-AD01KK01 </t>
  </si>
  <si>
    <t xml:space="preserve">JMMB-DC09KK01 </t>
  </si>
  <si>
    <t xml:space="preserve">JMMB-DC08KK01 </t>
  </si>
  <si>
    <t>JMMB-DC10KK01</t>
  </si>
  <si>
    <t xml:space="preserve">JMMB-DC07KK01 </t>
  </si>
  <si>
    <t>30ML*10EA</t>
  </si>
  <si>
    <t>제이엠솔루션 더마 케어 비타 릴렉스 젤리 마스크
JMSOLUTION DERMA CARE VITA RELAX JELLY MASK</t>
  </si>
  <si>
    <t xml:space="preserve">제이엠솔루션 더마 케어 비타 모이스처 젤리 마스크
JMSOLUTION DERMA CARE VITA MOISTURE JELLY MASK
</t>
  </si>
  <si>
    <t xml:space="preserve">제이엠솔루션 더마 케어 비타 퍼밍 젤리 마스크
JMSOLUTION DERMA CARE VITA FIRMING JELLY MASK
</t>
  </si>
  <si>
    <t xml:space="preserve"> 제이엠솔루션 더마 케어 비타 화이트닝 젤리 마스크
JMSOLUTION DERMA CARE VITA WHITENING JELLY MASK
</t>
  </si>
  <si>
    <t>제이엠솔루션 꿀광 로얄 프로폴리스 하이드로겔 마스크 스페셜 
JMSOLUTION HONEY LUMINOUS ROYAL PROPOLIS HYDROGEL MASK special</t>
  </si>
  <si>
    <t>제이엠솔루션 물광 에스오에스 링거 하이드로겔 마스크 스폐셜 
JMSOLUTION WATER LUMINOUS S.O.S RINGER HYDROGEL MASK special</t>
  </si>
  <si>
    <t>JMMB-DC05NN01</t>
  </si>
  <si>
    <t>JMMB-GL01NN02</t>
  </si>
  <si>
    <t>JMMG-HL02KK01</t>
  </si>
  <si>
    <t>JMMG-WS01KK01</t>
  </si>
  <si>
    <t>JMMB-HL02KK01</t>
  </si>
  <si>
    <t>JMBT-BH02KK01</t>
  </si>
  <si>
    <t>JMMB-ST09KK01</t>
  </si>
  <si>
    <t>JMCW-ST07KK01</t>
  </si>
  <si>
    <t>JMBT-ST07KK01</t>
  </si>
  <si>
    <t>JMMB-ST01KK01</t>
  </si>
  <si>
    <t>제이엠솔루션 스킨 부스트 나이아신아마이드 마스크 1.0
JMSOLUTION SKIN BOOST NIACINAMIDE MASK 1.0</t>
  </si>
  <si>
    <t>제이엠솔루션 스킨 부스트 글루타치온 0.1 세럼 1.0 
JMSOLUTION SKIN BOOST GLUTATHIONE 0.1 SERUM 1.0</t>
  </si>
  <si>
    <t>제이엠솔루션 스킨 부스트 글루타치온 마스크 1.0
JMSOLUTION SKIN BOOST GLUTATHIONE MASK 1.0</t>
  </si>
  <si>
    <t>제이엠솔루션 스킨 부스트 글루타치온 토너 엑스라지 1.0
JMSOLUTION SKIN BOOST GLUTATHIONE TONER XL 1.0</t>
  </si>
  <si>
    <t>제이엠솔루션 스킨 부스트 글루타치온 미셀라 클렌징 워터 1.5
JMSOLUTION SKIN BOOST GLUTATHIONE MICELLAR CLEANSING WATER 1.5</t>
  </si>
  <si>
    <t>제이엠솔루션 어성초 모이스처 클렌징 젤
JMSOLUTION HEARTLEAF MOISTURE CLEANSING GEL</t>
  </si>
  <si>
    <t>제이엠솔루션 어성초 포어 클레이 마스크
JMSOLUTION HEARTLEAF PORE CLAY MASK</t>
  </si>
  <si>
    <t>제이엠솔루션 어성초 수딩 아이 패치
JMSOLUTION HEARTLEAF SOOTHING EYE PATCH</t>
  </si>
  <si>
    <t>제이엠솔루션 어성초 모이스처 카밍 크림 
JMSOLUTION HEARTLEAF MOISTURE CALMING CREAM</t>
  </si>
  <si>
    <t>제이엠솔루션 어성초 포어 딥 클렌징 오일
JMSOLUTION HEARTLEAF 88 PORE CLEANSING OIL</t>
  </si>
  <si>
    <t xml:space="preserve">제이엠솔루션 어성초 포어 딥 클렌징 밤
JMSOLUTION HEARTLEAF 88 PORE DEEP CLEANSING BALM </t>
  </si>
  <si>
    <t>제이엠솔루션 스킨 부스트 라이스 마스크 1.0
JMSOLUTION SKIN BOOST RICE MASK 1.0</t>
  </si>
  <si>
    <t>JMMB-ST02KK01</t>
  </si>
  <si>
    <t>JMMB-ST05KK01</t>
  </si>
  <si>
    <t>JMCW-ST06KK01</t>
  </si>
  <si>
    <t>JMBT-ST06KK01</t>
  </si>
  <si>
    <t>JMMB-ST07KK01</t>
  </si>
  <si>
    <t>JMMB-ST08KK01</t>
  </si>
  <si>
    <t>제이엠솔루션 스킨 부스트 비타C 마스크 1.0
JMSOLUTION SKIN BOOST VITA C MASK 1.0</t>
  </si>
  <si>
    <t>제이엠솔루션 스킨 부스트 비타C 토너 엑스라지 1.0
JMSOLUTION SKIN BOOST VITA C TONER XL 1.0</t>
  </si>
  <si>
    <t>제이엠솔루션 스킨 부스트 비타C 미셀라 클렌징 워터 1.5
JMSOLUTION SKIN BOOST VITA C MICELLAR CLEANSING WATER 1.5</t>
  </si>
  <si>
    <t>제이엠솔루션 스킨 부스트 비타C 23 세럼 1.0
JMSOLUTION SKIN BOOST VITA C 23 SERUM 1.0</t>
  </si>
  <si>
    <t>제이엠솔루션 스킨 부스트 스네일 마스크 1.0
JMSOLUTION SKIN BOOST SNAIL MASK 1.0</t>
  </si>
  <si>
    <t>제이엠솔루션 스킨 부스트 스네일 97 세럼 1.0
JMSOLUTION SKIN BOOST SNAIL 97 SERUM 1.0</t>
  </si>
  <si>
    <t>제이엠솔루션 스킨 부스트 펩타이드 0.02 세럼 1.0
JMSOLUTION SKIN BOOST PEPTIDE 0.02 SERUM 1.0</t>
  </si>
  <si>
    <t>제이엠솔루션 스킨 부스트 레티놀 0.1 세럼 1.0
 JMSOLUTION SKIN BOOST RETONOL 0.1 SERUM 1.0</t>
  </si>
  <si>
    <t>제이엠솔루션 스킨 부스트 레티놀 마스크 1.0
JMSOLUTION SKIN BOOST RETINOL MASK 1.0</t>
  </si>
  <si>
    <t>제이엠솔루션 스킨 부스트 레티놀 클렌징 폼 1.5
JMSOLUTION SKIN BOOST RETONOL CLEANSING FOAM 1.5</t>
  </si>
  <si>
    <t>제이엠솔루션 스킨 부스트 레티놀 토너 엑스라지 1.0
JMSOLUTION SKIN BOOST RETONOL TONER XL 1.0</t>
  </si>
  <si>
    <t>JMMB-ST06KK01</t>
  </si>
  <si>
    <t>제이엠솔루션 스킨 부스트 스피큘 투스텝 마스크 1.0
JMSOLUTION SKIN BOOST SPICULE TWO STEP MASK 1.0</t>
  </si>
  <si>
    <t>JMMB-ST04KK01</t>
  </si>
  <si>
    <t>JMMB-ST03KK01</t>
  </si>
  <si>
    <t>JMMB-AF02KK01</t>
  </si>
  <si>
    <t>JMSN-MP01US01</t>
  </si>
  <si>
    <t>제이엠솔루션 청광 마린 진주 선스크린(OTC)
JMSOLUTION MARINE LUMINOUS PEARL SUNSCREEN(OTC)</t>
  </si>
  <si>
    <t>제이엠솔루션 어성초 88 딥 클렌징 워터
JMSOLUTION HEARTLEAF 88 DEEP CLEANSING WATER</t>
  </si>
  <si>
    <t>제이엠솔루션 어성초 88 수딩 세럼
JMSOLUTION HEARTLEAF 88 SOOTHING SERUM</t>
  </si>
  <si>
    <t>제이엠솔루션 어성초 88 토너 
JMSOLUTION HEARTLEAF 88 TONER</t>
  </si>
  <si>
    <t>제이엠솔루션 어성초 88 토너패드
JMSOLUTION HEARTLEAF 88 TONER PAD</t>
  </si>
  <si>
    <t>제이엠솔루션 어성초 88 수딩 마스크 
JMSOLUTION HEARTLEAF 88 SHOOTING MASK</t>
  </si>
  <si>
    <t>제이엠솔루션 어성초 딥 클렌징 폼
JMSOLUTION HEARTLEAF 88 DEEP CLEANSING FOAM</t>
  </si>
  <si>
    <t xml:space="preserve">제이엠솔루션 어성초 스팟 패치_44EA 
JMSOLUTION HEARTLEAF 88 SPOT PATCH_44EA </t>
  </si>
  <si>
    <t>제이엠솔루션 어성초 스팟 패치_88EA 
JMSOLUTION HEARTLEAF 88 SPOT PATCH_88EA</t>
  </si>
  <si>
    <t>제이엠솔루션 프롬 이탈리 비타 마스크 
JMSOLUTION FROM ITALY VITA MASK</t>
  </si>
  <si>
    <t>제이엠솔루션 프롬 이탈리 비타 엑스라지 토너 
JMSOLUTION FROM ITALY VITA X-LARGE TONER</t>
  </si>
  <si>
    <t>제이엠솔루션 프롬 이탈리 비타 글로우 세럼 
JMSOLUTION FROM ITALY VITA GLOW SERUM</t>
  </si>
  <si>
    <t>제이엠솔루션 스킨 부스트 스피큘 클렌징 폼 1.5
JMSOLUTION SKIN BOOST SPICULE CLEANSING FOAM 1.5</t>
  </si>
  <si>
    <t>제이엠솔루션 스킨 부스트 스피큘 0.1 롤 온 아이크림
JMSOLUTION SKIN BOOST SPICULE 0.1 ROLL ON EYE CREAM</t>
  </si>
  <si>
    <t>제이엠솔루션 스킨 부스트 히알루로닉애씨드 3 세럼 1.0
JMSOLUTION SKIN BOOST HYALURONIC ACID 3 SERUM 1.0</t>
  </si>
  <si>
    <t>제이엠솔루션 스킨 부스트 히알루로닉애씨드 마스크 1.0
JMSOLUTION SKIN BOOST HYALURONIC ACID MASK 1.0</t>
  </si>
  <si>
    <t>제이엠솔루션 스킨 부스트 히알루로닉애씨드 토너 엑스라지 1.0
JMSOLUTION SKIN BOOST HYALURONIC ACID TONER XL 1.0</t>
  </si>
  <si>
    <t>제이엠솔루션 스킨 부스트 히알루로닉애씨드 클렌징 폼 1.5 
JMSOLUTION SKIN BOOST HYALURONIC ACID CLEANSING FOAM 1.5</t>
  </si>
  <si>
    <t>제이엠솔루션 스킨 부스트 히알루로닉애씨드 미셀라 클렌징 워터 1.5 
JMSOLUTION SKIN BOOST HYALURONIC ACID MICELLAR CLEANSING WATER 1.5</t>
  </si>
  <si>
    <t>제이엠솔루션 스킨 부스트 펩타이드 마스크 1.0
JMSOLUTION SKIN BOOST PEPTIDE MASK 1.0</t>
  </si>
  <si>
    <t>제이엠솔루션 스킨 부스트 펩타이드 토너 엑스라지 1.0
JMSOLUTION SKIN BOOST PEPTIDE TONER XL 1.0</t>
  </si>
  <si>
    <t>제이엠솔루션 스킨 부스트 펩타이드 클렌징 폼 1.5
JMSOLUTION SKIN BOOST PEPTIDE CLEANSING FOAM 1.5</t>
  </si>
  <si>
    <t>제이엠솔루션 스킨 부스트 펩타이드 미셀라 클렌징 워터 1.5 
JMSOLUTION SKIN BOOST PEPTIDE MICELLAR CLEANSING WATER 1.5</t>
  </si>
  <si>
    <t>제이엠솔루션 스킨 부스트 레티놀 미셀라 클렌징 워터 1.5
JMSOLUTION SKIN BOOST RETONOL MICELLAR CLEANSING WATER 1.5</t>
  </si>
  <si>
    <t>제이엠솔루션 스킨 부스트 라이스 88 세럼 1.0
JMSOLUTION SKIN BOOST RICE 88 SERUM 1.0</t>
  </si>
  <si>
    <t>제이엠솔루션 스킨 부스트 라이스 토너 엑스라지 1.0
JMSOLUTION SKIN BOOST RICE TONER XL 1.0</t>
  </si>
  <si>
    <t>제이엠솔루션 스킨 부스트 라이스 클렌징 폼 1.5
JMSOLUTION SKIN BOOST RICE CLEANSING FOAM 1.5</t>
  </si>
  <si>
    <t>제이엠솔루션 스킨 부스트 라이스 미셀라 클렌징 워터 1.5
JMSOLUTION SKIN BOOST RICE MICELLAR CLEANSING WATER 1.5</t>
  </si>
  <si>
    <t>제이엠솔루션 스킨 부스트 나이아신아마이드 15 세럼 1.0
JMSOLUTION SKIN BOOST NIACINAMIDE 15 SERUM 1.0</t>
  </si>
  <si>
    <t>제이엠솔루션 스킨 부스트 나이아신아마이드 토너 엑스라지 1.0 
JMSOLUTION SKIN BOOST NIACINAMIDE TONER XL 1.0</t>
  </si>
  <si>
    <t>제이엠솔루션 스킨 부스트 나이아신아마이드 클렌징 폼 1.5 
JMSOLUTION SKIN BOOST NIACINAMIDE CLEANSING FOAM 1.5</t>
  </si>
  <si>
    <t>제이엠솔루션 스킨 부스트 나이아신아마이드 미셀라 클렌징 워터 1.5 
JMSOLUTION SKIN BOOST NIACINAMIDE MICELLAR CLEANSING WATER 1.5</t>
  </si>
  <si>
    <t>제이엠솔루션 액티브 블랙 캐비어 마스크
JMSOLUTION ACTIVE BLACK CAVIAR MASK</t>
  </si>
  <si>
    <t>28ML*10EA</t>
  </si>
  <si>
    <t>제이엠솔루션 플라워 인퓨즈드 브라이트닝 업 마스크 할랄
JMSOLUTION FLOWER INFUSED BRIGHTENING UP MASK HALAL</t>
  </si>
  <si>
    <t>제이엠솔루션 프루트 인퓨즈드 퍼밍 업 마스크 할랄
JMSOLUTION FRUIT INFUSED FIRMING UP MASK HALAL</t>
  </si>
  <si>
    <t>제이엠솔루션 리프 인퓨즈드 수딩 업 마스크 할랄
JMSOLUTION LEAF INFUSED SOOTHING UP MASK HALAL</t>
  </si>
  <si>
    <t xml:space="preserve">JMMB-IF04KK01	</t>
  </si>
  <si>
    <t xml:space="preserve">JMMB-IF06KK01	</t>
  </si>
  <si>
    <t xml:space="preserve">JMMB-IF05KK01	</t>
  </si>
  <si>
    <t>제이엠솔루션 에이지 케어 모이스처 마스크 프리미엄
JMSOLUTION AGE CARE MOISTURE MASK PREMIUM</t>
  </si>
  <si>
    <t>제이엠솔루션 에이지 케어 카밍 마스크 프리미엄
JMSOLUTION AGE CARE CALMING MASK PREMIUM</t>
  </si>
  <si>
    <t>선 w</t>
  </si>
  <si>
    <t>JMMB-GD01KK02</t>
  </si>
  <si>
    <t>JMBS-ST10KK01</t>
  </si>
  <si>
    <t>JMBS-ST11KK01</t>
  </si>
  <si>
    <t>JMBS-ST12KK01</t>
  </si>
  <si>
    <t>JMMB-AU01KK01</t>
  </si>
  <si>
    <t>JMMB-AU02KK01</t>
  </si>
  <si>
    <t>JMMB-AU03KK01</t>
  </si>
  <si>
    <t>JMMB-AU04KK01</t>
  </si>
  <si>
    <t>JABT-CA01NN01</t>
  </si>
  <si>
    <t>JMBT-VU01KK01</t>
  </si>
  <si>
    <t>JMMB-TE01KK01</t>
  </si>
  <si>
    <t>JMMB-TE02KK01</t>
  </si>
  <si>
    <t>JMMB-TE03KK01</t>
  </si>
  <si>
    <t>JMMB-TE04KK01</t>
  </si>
  <si>
    <t>JMMB-TE10KK01</t>
  </si>
  <si>
    <t>JMMB-TE06KK01</t>
  </si>
  <si>
    <t>JMMB-TE07KK01</t>
  </si>
  <si>
    <t>JMMB-TE09KK01</t>
  </si>
  <si>
    <t>JMMB-TE05KK01</t>
  </si>
  <si>
    <t>JMMB-TE08KK01</t>
  </si>
  <si>
    <t>JMMB-BE01KK01</t>
  </si>
  <si>
    <t>JMMB-BE02KK01</t>
  </si>
  <si>
    <t>JMMB-BE03KK01</t>
  </si>
  <si>
    <t>JMMB-BE04KK01</t>
  </si>
  <si>
    <t>JMMB-BE05KK01</t>
  </si>
  <si>
    <t>JMMB-BE06KK01</t>
  </si>
  <si>
    <t>JMMB-BE09KK01</t>
  </si>
  <si>
    <t>JMMB-BE10KK01</t>
  </si>
  <si>
    <t>JMMB-BE11KK01</t>
  </si>
  <si>
    <t>JMMB-BE07KK01</t>
  </si>
  <si>
    <t>JMMB-BE08KK01</t>
  </si>
  <si>
    <t>JMMB-BE13KK01</t>
  </si>
  <si>
    <t>JMMB-BE15KK01</t>
  </si>
  <si>
    <t>JMMB-BE12KK01</t>
  </si>
  <si>
    <t>JMMB-BE14KK01</t>
  </si>
  <si>
    <t>24ML*10EA</t>
  </si>
  <si>
    <t>BE NATURE</t>
  </si>
  <si>
    <t>JMMB-YF06KK02</t>
  </si>
  <si>
    <t>JMMB-DC04NN02</t>
  </si>
  <si>
    <t>JMCW-AD01KK03</t>
  </si>
  <si>
    <t>JMCF-AD02KK02</t>
  </si>
  <si>
    <t>JMMH-AD01KK02</t>
  </si>
  <si>
    <t>JMMH-AD02KK02</t>
  </si>
  <si>
    <t>JMCB-AD01KK02</t>
  </si>
  <si>
    <t>JMCO-AD01KK03</t>
  </si>
  <si>
    <t>JMBC-AD01KK02</t>
  </si>
  <si>
    <t>JMBS-ST08KK02</t>
  </si>
  <si>
    <t>JMBS-ST03KK02</t>
  </si>
  <si>
    <t>JMBT-FI01KK02</t>
  </si>
  <si>
    <t>JMMB-FI01KK02</t>
  </si>
  <si>
    <t>JMBS-BH01KK04</t>
  </si>
  <si>
    <t>JMBM-BH01KK04</t>
  </si>
  <si>
    <t>JMBC-BH01KK04</t>
  </si>
  <si>
    <t>JMCF-BH01KK04</t>
  </si>
  <si>
    <t>JMBT-BH01KK04</t>
  </si>
  <si>
    <t>제이엠솔루션 비파이브 히아 토너 패드
JMSOLUTION B5 HYA BOOST TONER PADS</t>
  </si>
  <si>
    <t>JMBT-HL02KK04</t>
  </si>
  <si>
    <t>JMBT-GF02KK02</t>
  </si>
  <si>
    <t>JMBT-DC02NN02</t>
  </si>
  <si>
    <t>50ML</t>
  </si>
  <si>
    <t>JMSN-ST01US01</t>
  </si>
  <si>
    <t>제이엠솔루션 프롬 이탈리 비타 토너 패드
JMSOLUTION FROM ITALY VITA TONER PAD</t>
  </si>
  <si>
    <t>제이엠솔루션 물광 에스오에스 링거 토너 엑스 라지 블랙
JMSOLUTION WATER LUMINOUS S.O.S RINGER TONER XL Black
肌司研水莹沁润加享爽肤水</t>
  </si>
  <si>
    <t>제이엠솔루션 프라임 골드 토너 엑스라지
JMSOLUTION PRIME GOLD TONER XL
肌司研至臻爽肤水</t>
  </si>
  <si>
    <t>제이엠솔루션 비파이브 히아 부스트 토너 엑스라지
JMSOLUTION B5 HYA  BOOST TONER XL
肌司研B5泛醇水漾爽肤水</t>
  </si>
  <si>
    <t>제이엠솔루션 H9 히아루로닉 앰플 골드 호일 마스크
JMSOLUTION H9 HYALURONIC AMPOULE GOLD FOIL MASK</t>
  </si>
  <si>
    <t>제이엠솔루션 V9 비타민 앰플 골드 호일 마스크
JMSOLUTION V9 VITAMIN AMPOULE GOLD FOIL MASK</t>
  </si>
  <si>
    <t>제이엠솔루션 C9 콜라겐 앰플 실버 호일 마스크
JMSOLUTION C9 COLLAGEN AMPOULE SILVER FOIL MASK</t>
  </si>
  <si>
    <t>제이엠솔루션 C9 센텔라 앰플 실버 호일 마스크
JMSOLUTION C9 CENTELLA AMPOULE SILVER FOIL MASK</t>
  </si>
  <si>
    <t>35ML*10EA</t>
  </si>
  <si>
    <t>JMCF-CP01KK01</t>
  </si>
  <si>
    <t>JMCF-MH01KK01</t>
  </si>
  <si>
    <t>JMCF-VU01KK01</t>
  </si>
  <si>
    <t>JMCF-CM01KK01</t>
  </si>
  <si>
    <t>BE NATURE</t>
    <phoneticPr fontId="3" type="noConversion"/>
  </si>
  <si>
    <t>JMMT-HL01KK01</t>
  </si>
  <si>
    <t>JMMT-MP01KK01</t>
  </si>
  <si>
    <t>JMMT-WS01KK01</t>
  </si>
  <si>
    <t>JMBC-MP01KK02</t>
  </si>
  <si>
    <t>JMMB-AK02NN01</t>
  </si>
  <si>
    <t>JMMB-AK03NN01</t>
  </si>
  <si>
    <t>JMMB-MP04KK02</t>
  </si>
  <si>
    <t>JMMB-WS04KK02</t>
  </si>
  <si>
    <t xml:space="preserve">THE EFFECT </t>
  </si>
  <si>
    <t xml:space="preserve"> THE EFFECT </t>
  </si>
  <si>
    <t>100ML</t>
  </si>
  <si>
    <t>JMBI-MH01KK01</t>
  </si>
  <si>
    <t>JMBI-VU01KK01</t>
  </si>
  <si>
    <t>JMBI-CM01KK01</t>
  </si>
  <si>
    <t>JMBI-CP01KK01</t>
  </si>
  <si>
    <t>JMMB-MP11KK01</t>
  </si>
  <si>
    <t>JMMB-MP12KK01</t>
  </si>
  <si>
    <t>제이엠솔루션 릴리프 약산성 약쑥 앰플
JMSOLUTION RELEAF MILD ACIDIC WORMWOOD AMPOULE</t>
  </si>
  <si>
    <t>제이엠솔루션 비타 디페어 크림
JMSOLUTION VITA D'PAIR CREAM</t>
  </si>
  <si>
    <t>▣ GPCLUB [JMSOLUTION] PRODUCT LIST</t>
  </si>
  <si>
    <t>제이엠솔루션 더 오리진 루왁 커피 마스크
JMSOLUTION THE ORIGIN LUWAK COFFEE MASK</t>
  </si>
  <si>
    <t>제이엠솔루션 트로피컬 파파야 마스크
JMSOLUTION TROPICAL PAPAYA MASK</t>
  </si>
  <si>
    <t>제이엠솔루션 트로피컬 망고스틴 마스크
JMSOLUTION TROPICAL MANGOSTEEN MASK</t>
  </si>
  <si>
    <t>제이엠솔루션 트로피컬 코코넛 마스크
JMSOLUTION TROPICAL COCONUT MASK</t>
  </si>
  <si>
    <t xml:space="preserve">제이엠솔루션 더 내추럴 커피 마스크 카밍
JMSOLUTION THE NATURAL COFFEE MASK CALMING </t>
  </si>
  <si>
    <t>제이엠솔루션 액티브 샤크 스쿠알란 밸런싱 마스크 프라임
JMSOLUTION ACTIVE SHARK SQUALANE BALANCING MASK PRIME</t>
  </si>
  <si>
    <t>제이엠솔루션 물광 SOS 링거 멀티 밤 블랙
JMSOLUTION WATER LUMINOUS S.O.S RINGER MULTI BALM Black</t>
  </si>
  <si>
    <t>제이엠솔루션 청광 마린 진주 멀티 밤 펄
JMSOLUTION MARINE LUMINOUS PEARL MULTI BALM Pearl</t>
  </si>
  <si>
    <t>제이엠솔루션 꿀광 로얄 프로폴리스 멀티 밤 블랙
JMSOLUTION HONEY LUMINOUS ROYAL PROPOLIS MULTI BALM Black</t>
  </si>
  <si>
    <t>제이엠솔루션 비타 디페어 마스크
JMSOLUTION VITA D'PAIR MASK</t>
  </si>
  <si>
    <t>제이엠솔루션 비타 디페어 미스트
JMSOLUTION VITA D'PAIR MIST</t>
  </si>
  <si>
    <t>제이엠솔루션 비타 디페어 토너
JMSOLUTION VITA D'PAIR TONER</t>
  </si>
  <si>
    <t>제이엠솔루션 비타 디페어 앰플
JMSOLUTION VITA D'PAIR AMPOULE</t>
  </si>
  <si>
    <t>제이엠솔루션 스킨 부스트 나이아신아마이드 선스크린(OTC)
JMSOLUTION SKIN BOOST NIACINAMIDE SUNSCREEN(OTC)</t>
  </si>
  <si>
    <t>제이엠솔루션 더블 쉴드 선 크림_50 ML
JMSOLUTION DOUBLE SHIELD SUN CREAM</t>
  </si>
  <si>
    <t>제이엠솔루션 더블 쉴드 선 로션
JMSOLUTION DOUBLE SHIELD SUN LOTION</t>
  </si>
  <si>
    <t>제이엠솔루션 더블 쉴드 선 세럼
JMSOLUTION DOUBLE SHIELD SUN SERUM</t>
  </si>
  <si>
    <t>JMFL-AD01KK01</t>
  </si>
  <si>
    <t>제이엠솔루션 어성초 립 슬리핑 마스크_20G
JMSOLUTION HEARTLEAF LIP SLEEPING MASK_20G</t>
  </si>
  <si>
    <t>JMML-CM01KK01</t>
  </si>
  <si>
    <t>JMML-CP01KK01</t>
  </si>
  <si>
    <t>JMML-MH01KK01</t>
  </si>
  <si>
    <t>JMML-VU01KK01</t>
  </si>
  <si>
    <t>GLOW FILL SPA</t>
  </si>
  <si>
    <t>MARINE LUMINOUS</t>
  </si>
  <si>
    <t>제이엠솔루션 더 이펙트 히알루로닉 &amp; 모이스처라이징 마스크
JMSOLUTION THE EFFECT HYALURONIC &amp; MOISTURIZING MASK</t>
  </si>
  <si>
    <t>제이엠솔루션 더 이펙트 NMF &amp; 모이스처라이징 마스크
JMSOLUTION THE EFFECT NMF &amp; MOISTURIZING MASK</t>
  </si>
  <si>
    <t>제이엠솔루션 더 이펙트 세라마이드 &amp; 너리싱 마스크
JMSOLUTION THE EFFECT CERAMIDE NOURISHING MASK</t>
  </si>
  <si>
    <t>제이엠솔루션 더 이펙트 콜라겐 &amp; 퍼밍 마스크
JMSOLUTION THE EFFECT COLLAGEN &amp; FIRMING MASK</t>
  </si>
  <si>
    <t>제이엠솔루션 더 이펙트 레티놀 &amp; 퍼밍 마스크
JMSOLUTION THE EFFECT RETINOL &amp; FIRMING MASK</t>
  </si>
  <si>
    <t>제이엠솔루션 더 이펙트 비타C &amp; 화이트닝 마스크
JMSOLUTION THE EFFECT VITA C &amp; WHITENING MASK</t>
  </si>
  <si>
    <t>제이엠솔루션 더 이펙트 나이아신아마이드 &amp; 화이트닝 마스크
JMSOLUTION THE EFFECT NIACINAMIDE &amp; WHITENING MASK</t>
  </si>
  <si>
    <t>제이엠솔루션 더 이펙트 센텔라 &amp; 카밍 마스크
JMSOLUTION THE EFFECT CENTELLA &amp; CALMING MASK</t>
  </si>
  <si>
    <t>제이엠솔루션 더 이펙트 PDRN &amp; 베리어 마스크
JMSOLUTION THE EFFECT PDRN &amp; BARRIER MASK</t>
  </si>
  <si>
    <t>제이엠솔루션 더 이펙트 글루타치온 &amp; 화이트닝 마스크
JMSOLUTION THE EFFECT GLUTATHIONE &amp; WHITENING MASK</t>
  </si>
  <si>
    <t>제이엠솔루션 비 네이처 연꽃 &amp; 블루밍 마스크
JMSOLUTION BE NATURE LOTUS &amp; BLOOMING MASK</t>
  </si>
  <si>
    <t>제이엠솔루션 비 네이처 블루베리 &amp; 너리싱 마스크
JMSOLUTION BE NATURE BLUEBERRY &amp; NOURISHING MASK</t>
  </si>
  <si>
    <t>제이엠솔루션 비 네이처 바쿠치올 &amp; 퍼밍 마스크
JMSOLUTION BE NATURE BAKUCHIOL &amp; FIRMING MASK</t>
  </si>
  <si>
    <t>제이엠솔루션 비 네이처 라이스 &amp; 화이트닝 마스크
JMSOLUTION BE NATURE RICE &amp; WHITENING MASK</t>
  </si>
  <si>
    <t>제이엠솔루션 비 네이처 티트리 &amp; 카밍 마스크
JMSOLUTION BE NATURE TEATREE &amp; CALMING MASK</t>
  </si>
  <si>
    <t>제이엠솔루션 비 네이처 대나무 &amp; 모이스처라이징 마스크
JMSOLUTION BE NATURE BAMBOO &amp; MOISTURIZING MASK</t>
  </si>
  <si>
    <t>제이엠솔루션 비 네이처 선인장 &amp; 모이스처라이징 마스크
JMSOLUTION BE NATURE CACTUS &amp; MOISTURIZING MASK</t>
  </si>
  <si>
    <t>제이엠솔루션 비 네이처 석류 &amp; 너리싱 마스크
JMSOLUTION BE NATURE POMEGRANATE &amp; NOURISHING MASK</t>
  </si>
  <si>
    <t>제이엠솔루션 비 네이처 마데카소사이드 &amp; 카밍 마스크
JMSOLUTION BE NATURE MADECASSOSIDE &amp; CALMING MASK</t>
  </si>
  <si>
    <t>제이엠솔루션 비 네이처 당근 &amp; 카밍 마스크
JMSOLUTION BE NATURE CARROT &amp; CALMING MASK</t>
  </si>
  <si>
    <t>제이엠솔루션 비 네이처 카렌듈라 &amp; 카밍 마스크
JMSOLUTION BE NATURE CALENDULA &amp; CALMING MASK</t>
  </si>
  <si>
    <t>제이엠솔루션 비 네이처 로즈 &amp; 블루밍 마스크
JMSOLUTION BE NATURE ROSE &amp; BLOOMING MASK</t>
  </si>
  <si>
    <t>제이엠솔루션 비 네이처 바나나 &amp; 화이트닝 마스크
JMSOLUTION BE NATURE BANANA &amp; WHITENING MASK</t>
  </si>
  <si>
    <t>제이엠솔루션 비 네이처 알로에 &amp; 수딩 마스크
JMSOLUTION BE NATURE ALOE &amp; SOOTHING MASK</t>
  </si>
  <si>
    <t>제이엠솔루션 비 네이처 레몬 &amp; 화이트닝 마스크
JMSOLUTION BE NATURE LEMON &amp; WHITENING MASK</t>
  </si>
  <si>
    <t>SOLUTION</t>
  </si>
  <si>
    <t>HONEY LUMINOUS</t>
  </si>
  <si>
    <t>WATER LUMINOUS</t>
  </si>
  <si>
    <t>CENTELLA RELIEF</t>
  </si>
  <si>
    <t>구분
Classification</t>
  </si>
  <si>
    <t>용량
Capacity</t>
  </si>
  <si>
    <t>입수량
QTY IN BOX</t>
  </si>
  <si>
    <t>소비자가
Retail Price</t>
  </si>
  <si>
    <t>바코드
BAR CODE</t>
  </si>
  <si>
    <t>파렛트
PLT</t>
  </si>
  <si>
    <t>품목코드
Product Code</t>
  </si>
  <si>
    <t>무게(KG)
Weight</t>
  </si>
  <si>
    <t>장*폭*고(MM)
L*W*H</t>
  </si>
  <si>
    <t>제이엠솔루션 물광 에스오에스 링거 마스크 프리미엄
JMSOLUTION WATER LUMINOUS S.O.S RINGER MASK PREMIUM</t>
  </si>
  <si>
    <t>제이엠솔루션 꿀광 로얄 프로폴리스 마스크 프리미엄
JMSOLUTION HONEY LUMINOUS ROYAL PROPOLIS MASK PREMIUM</t>
  </si>
  <si>
    <t>제이엠솔루션 물광 엔엠엔 마스크 프리미엄
JMSOLUTION WATER NMN MASK PREMIUM</t>
  </si>
  <si>
    <t>25G*5EA</t>
  </si>
  <si>
    <t xml:space="preserve">33ML*5EA </t>
  </si>
  <si>
    <t>30G*10EA</t>
  </si>
  <si>
    <t>33ML*10EA</t>
  </si>
  <si>
    <t>45G*10EA</t>
  </si>
  <si>
    <t>(SETP1 1.5ML /  STEP2 30ML)*10EA</t>
  </si>
  <si>
    <t>(STEP 1.2 ML, STEP 2.28ML)*5EA</t>
  </si>
  <si>
    <t>37ML*10EA</t>
  </si>
  <si>
    <t>4ML*30EA</t>
  </si>
  <si>
    <t>30ML*50EA</t>
  </si>
  <si>
    <t>90G(60EA)</t>
  </si>
  <si>
    <t>300ML</t>
  </si>
  <si>
    <t>600ML</t>
  </si>
  <si>
    <t>JMBT-CG01KK1</t>
  </si>
  <si>
    <t>제이엠솔루션 더마 케어 센텔라 리페어 토너 엑스 라지 클리어
JMSOLUTION DERMA CARE CENTELLA REPAIR TONER XL clear</t>
  </si>
  <si>
    <t>제이엠솔루션 청광 마린 진주 화이트닝 마스크 프리미엄
JMSOLUTION MARINE LUMINOUS WHITENING MASK PREMIUM</t>
  </si>
  <si>
    <t>제이엠솔루션 액티브 버드 네스트 마스크 프리미엄
JMSOLUTION ACTIVE BIRDS' NEST MASK PREMIUM</t>
  </si>
  <si>
    <t xml:space="preserve">제이엠솔루션 액티브 젤리피쉬 마스크 프리미엄
JMSOLUTION ACTIVE JELLYFISH MASK PREMIUM </t>
  </si>
  <si>
    <t>제이엠솔루션 액티브 골든 캐비어 인텐스 마스크 프리미엄
JMSOLUTION ACTIVE GOLDEN CAVIAR INTENSE MASK PREMIUM</t>
  </si>
  <si>
    <t xml:space="preserve">제이엠솔루션 액티브 핑크 스네일 마스크 프리미엄
JMSOLUTION ACTIVE PINK SNAIL MASK PREMIUM </t>
  </si>
  <si>
    <t>제이엠솔루션 물광 에스오에스 링거 마스크 플러스
JMSOLUTION WATER LUMINOUS S.O.S RINGER MASK PLUS</t>
  </si>
  <si>
    <t>제이엠솔루션 꿀광 로얄 프로폴리스 마스크 플러스
JMSOLUTION HONEY LUMINOUS ROYAL PROPOLIS MASK PLUS</t>
  </si>
  <si>
    <t>제이엠솔루션 청광 마린 흑진주 밸런싱 마스크 플러스
JMSOLUTION MARINE LUMINOUS BLACK PEARL BALANCING MASK PLUS</t>
  </si>
  <si>
    <t xml:space="preserve">제이엠솔루션 액티브 버드 네스트 모이스처 마스크
JMSOLUTION ACTIVE BIRDS' NEST MOISTURE MASK </t>
  </si>
  <si>
    <t>제이엠솔루션 액티브 젤리피쉬 바이탈 마스크
JMSOLUTION ACTIVE JELLYFISH VITAL MASK</t>
  </si>
  <si>
    <t>제이엠솔루션 액티브 골든 캐비어 너리싱 마스크
JMSOLUTION ACTIVE GOLDEN CAVIAR NOURISHING MASK</t>
  </si>
  <si>
    <t xml:space="preserve">제이엠솔루션 액티브 핑크 스네일 브라이트닝 마스크
JMSOLUTION ACTIVE PINK SNAIL BRIGHTENING MASK </t>
  </si>
  <si>
    <t>제이엠솔루션 플랜시너지 실키 마스크
JMSOLUTION PLANSYNERGY SILKY MASK</t>
  </si>
  <si>
    <t>제이엠솔루션 플랜시너지 에센셜 마스크
JMSOLUTION PLANSYNERGY ESSENTIAL MASK</t>
  </si>
  <si>
    <t>제이엠솔루션 플랜시너지 에어리 마스크
JMSOLUTION PLANSYNERGY AIRY MASK</t>
  </si>
  <si>
    <t>제이엠솔루션 플랜시너지 인텐시브 마스크
JMSOLUTION PLANSYNERGY INTENSIVE MASK</t>
  </si>
  <si>
    <t>제이엠솔루션 플랜시너지 크리미 마스크
JMSOLUTION PLANSYNERGY CREAMY MASK</t>
  </si>
  <si>
    <t>제이엠솔루션 플랜시너지 하이드라 마스크
JMSOLUTION PLANSYNERGY HYDRA MASK</t>
  </si>
  <si>
    <t>제이엠솔루션 레이어 케어 에이블 마스크
JMSOLUTION LAYER CARE ABLE MASK</t>
  </si>
  <si>
    <t>제이엠솔루션 레이어 케어 리드 마스크
JMSOLUTION LAYER CARE LEAD MASK</t>
  </si>
  <si>
    <t>제이엠솔루션 레이어 케어 플러스 마스크
JMSOLUTION LAYER CARE PLUS MASK</t>
  </si>
  <si>
    <t>제이엠솔루션 인리치드 스킨 비 업 마스크 플러스
JMSOLUTION ENRICHED SKIN BE UP MASK PLUS</t>
  </si>
  <si>
    <t>제이엠솔루션 인리치드 프로 스킨 코어 마스크 플러스
JMSOLUTION ENRICHED PRO SKIN CORE MASK PLUS</t>
  </si>
  <si>
    <t xml:space="preserve">제이엠솔루션 퓨어린 밸런싱 마스크 플러스
JMSOLUTION PURELYN BALANCING MASK </t>
  </si>
  <si>
    <t>제이엠솔루션 퓨어린 프레시 마스크 플러스
JMSOLUTION PURELYN FRESH MASK PLUS</t>
  </si>
  <si>
    <t>제이엠솔루션 퓨어린 모이스처 마스크 플러스
JMSOLUTION PURELYN MOISTURE MASK PLUS</t>
  </si>
  <si>
    <t>제이엠솔루션 퓨어린 인텐스 마스크 플러스
JMSOLUTION PURELYN INTENSE MASK PLUS</t>
  </si>
  <si>
    <t>제이엠솔루션 브이 스킨 에센셜 마스크 (비타민 A)
JMSOLUTION V SKIN ESSENTIAL MASK</t>
  </si>
  <si>
    <t>제이엠솔루션 브이 스킨 컴포트 마스크
(비타민 B3 - 디자인24년2월7일 기존으로 변경)
JMSOLUTION V SKIN COMFORT MASK</t>
  </si>
  <si>
    <t>제이엠솔루션 브이 스킨 래디언스 마스크
(비타민 C - 디자인24년2월7일 기존으로 변경)
JMSOLUTION V SKIN RADIANCE MASK</t>
  </si>
  <si>
    <t>제이엠솔루션 브이 스킨 인텐시브 마스크  (비타민 E)
JMSOLUTION V SKIN INTENSIVE MASK</t>
  </si>
  <si>
    <t>제이엠솔루션 프라임 골드 프리미엄 호일 마스크
JMSOLUTION PRIME GOLD PREMIUM FOIL MASK</t>
  </si>
  <si>
    <t>제이엠솔루션 물광 에스오에스 링거 아미노 마스크 플러스
JMSOLUTION WATER LUMINOUS S.O.S RINGER AMINO MASK PLUS</t>
  </si>
  <si>
    <t>제이엠솔루션 물광 골든 코쿤 마스크 플러스
JMSOLUTION WATER LUMINOUS GOLDEN COCOON MASK PLUS</t>
  </si>
  <si>
    <t>제이엠솔루션 물광 실키 코쿤 마스크 플러스
JMSOLUTION WATER LUMINOUS SILKY COCOON MASK PLUS</t>
  </si>
  <si>
    <t>제이엠솔루션 물광 아보카도 오일 앰플 마스크 플러스
JMSOLUTION WATER LUMINOUS AVOCADO OIL AMPOULE MASK PLUS</t>
  </si>
  <si>
    <t>제이엠솔루션 물광 에스오에스 앰플 히아루로닉 마스크 플러스
JMSOLUTION WATER LUMINOUS S.O.S AMPOULE HYALURONIC MASK PLUS</t>
  </si>
  <si>
    <t>제이엠솔루션 물광 에스오에스 앰플 비타 마스크 플러스
JMSOLUTION WATER LUMINOUS S.O.S AMPOULE VITA MASK PLUS</t>
  </si>
  <si>
    <t>제이엠솔루션 물광 에스오에스 앰플 마스크 플러스
JMSOLUTION WATER LUMINOUS S.O.S AMPOULE MASK PLUS BLACK</t>
  </si>
  <si>
    <t>제이엠솔루션 판테렌 인텐시브 베리어 마스크
JMSOLUTION PANTHELENE INTENSIVE BARRIER MASK</t>
  </si>
  <si>
    <t>제이엠솔루션 윤광 오로라 마스크
JMSOLUTION GLOW LUMINOUS AURORA MASK</t>
  </si>
  <si>
    <t>제이엠솔루션 글로리 아쿠아 이데베논 에그 마스크 디럭스
JMSOLUTION GLORY AQUA IDEBENONE EGG MASK DELUXE</t>
  </si>
  <si>
    <t>제이엠솔루션 글로리 아쿠아 토코페롤 비타민씨 마스크 플러스
JMSOLUTION GLORY AQUA TOCOPHEROL VITAMIN C MASK PLUS</t>
  </si>
  <si>
    <t>제이엠솔루션 글로리 아쿠아 풀러린 마스크 디럭스
JMSOLUTION GLORY AQUA FULLERENE MASK DELUXE</t>
  </si>
  <si>
    <t>제이엠솔루션 더마 케어 세라마이드 아쿠아 캡슐 마스크 플러스
JMSOLUTION DERMA CARE CERAMIDE AQUA CAPSULE MASK  PLUS</t>
  </si>
  <si>
    <t>제이엠솔루션 더마 케어 센텔라 리페어 캡슐 마스크 클리어
JMSOLUTION DERMA CARE CENTELLA REPAIR CAPSULE MASK CLEAR</t>
  </si>
  <si>
    <t>제이엠솔루션 락토 사카로미세스 황금미 마스크 플러스
JMSOLUTION LACTO SACCHAROMYCES GOLDEN RICE MASK PLUS</t>
  </si>
  <si>
    <t>제이엠솔루션 마마 퓨어니스 아쿠아 마스크 플러스
JMSOLUTION MAMA PURENESS AQUA MASK</t>
  </si>
  <si>
    <t>제이엠솔루션 마마 퓨어니스 브라이트닝 마스크 플러스
JMSOLUTION MAMA PURENESS BRIGHTENING MASK PLUS</t>
  </si>
  <si>
    <t>제이엠솔루션 마마 퓨어니스 멜라 클리어 마스크 플러스
JMSOLUTION MAMA PURENESS MELA CLEAR MASK</t>
  </si>
  <si>
    <t>제이엠솔루션 마마 퓨어니스 퍼밍 업 마스크 플러스
JMSOLUTION MAMA PURENESS FIRMING UP MASK</t>
  </si>
  <si>
    <t>제이엠솔루션 플라센 라놀린 마스크 퓨어
JMSOLUTION PLACEN LANOLIN MASK PURE</t>
  </si>
  <si>
    <t>제이엠솔루션 플라센 호오스 마스크 퓨어
JMSOLUTION PLACEN HORSE MASK PURE</t>
  </si>
  <si>
    <t>제이엠솔루션 플라센 콜라겐 마스크 퓨어
JMSOLUTION PLACEN COLLAGEN MASK PURE</t>
  </si>
  <si>
    <t>제이엠솔루션 설연화 빙하수 알래스카 마스크 스노우
JMSOLUTION SNOW LOTUS GLACIER WATER ALASKA MASK SNOW</t>
  </si>
  <si>
    <t>제이엠솔루션 동백 빙하수 아이슬란드 마스크 스노우
JMSOLUTION CAMELLIA GLACIER WATER ICELAND MASK SNOW</t>
  </si>
  <si>
    <t>제이엠솔루션 에델바이스 빙하수 알프스 마스크 스노우
JMSOLUTION EDELWEISS GLACIER WATER ALPS MASK SNOW</t>
  </si>
  <si>
    <t>제이엠솔루션 더 내추럴 피오니 마스크 카밍
JMSOLUTION THE NATURAL PEONY MASK CALMING</t>
  </si>
  <si>
    <t>제이엠솔루션 더 내추럴 영지 마스크
 JMSOLUTION THE NATURAL LINGZHI MASK</t>
  </si>
  <si>
    <t>제이엠솔루션 더 내추럴 스쿠알란 마스크 모이스처
JMSOLUTION THE NATURAL SQUALANE MASK MOISTURE</t>
  </si>
  <si>
    <t xml:space="preserve"> 
제이엠솔루션 더 내추럴 동충하초 마스크
JMSOLUTION THE NATURAL CORDYCEPS MILITARIS MASK</t>
  </si>
  <si>
    <t>제이엠솔루션 더 내추럴 바다포도 마스크
JMSOLUTION THE NATURAL SEA GRAPE MASK</t>
  </si>
  <si>
    <t>제이엠솔루션 그린디어 래빗 캐롯 마스크 퓨어
JMSOLUTION GREEN DEAR RABBIT CARROT MASK PURE</t>
  </si>
  <si>
    <t>제이엠솔루션 그린디어 타이거 시카 마스크 퓨어
JMSOLUTION GREEN DEAR TIGER CICA MASK PURE</t>
  </si>
  <si>
    <t>제이엠솔루션 액티브 연꽃 너리싱 마스크 얼티밋
JMSOLUTION ACTIVE LOTUS NOURISHING MASK ULTIMATE</t>
  </si>
  <si>
    <t>제이엠솔루션 액티브 플루메리아 밸런싱 마스크 얼티밋
JMSOLUTION ACTIVE PLUMERIA BALANCING MASK ULTIMATE</t>
  </si>
  <si>
    <t>제이엠솔루션 액티브 오키드 모이스처 마스크 얼티밋
JMSOLUTION ACTIVE ORCHID MOISTURE MASK ULTIMATE</t>
  </si>
  <si>
    <t>제이엠솔루션 액티브 자스민 톤 업 마스크 얼티밋
JMSOLUTION ACTIVE JASMINE TONE UP MASK ULTIMATE</t>
  </si>
  <si>
    <t xml:space="preserve">제이엠솔루션 액티브 아스타잔틴 에이지케어 마스크 프라임
JMSOLUTION ACTIVE ASTAXANTHIN AGECARE MASK PRIME </t>
  </si>
  <si>
    <t>제이엠솔루션 액티브 시호오스 퍼밍 마스크 프라임
JMSOLUTION ACTIVE SEAHORSE FIRMING MASK PRIME</t>
  </si>
  <si>
    <t>제이엠솔루션 기부 마스크 세이브
JMSOLUTION DONATION MASK SAVE</t>
  </si>
  <si>
    <t>제이엠솔루션 기부 마스크 드림
JMSOLUTION DONATION MASK DREAM</t>
  </si>
  <si>
    <t>제이엠솔루션 릴리프 핏 어성초 마스크
JMSOLUTION RELEAF FIT HEARTLEAF MASK</t>
  </si>
  <si>
    <t>제이엠솔루션 릴리프 약산성 약쑥 마스크
JMSOLUTION RELEAF MILD ACIDIC WORMWOOD MASK</t>
  </si>
  <si>
    <t>제이엠솔루션 릴리프 티트리 마스크
JMSOLUTION RELEAFTEA TREE MASK</t>
  </si>
  <si>
    <t>제이엠솔루션 액티브 핑크 스네일 슬리핑 크림 프라임
JMSOLUTION ACTIVE PINK SNAIL SLEEPING CREAM Prime</t>
  </si>
  <si>
    <t>제이엠솔루션 액티브 버드 네스트 슬리핑 크림 프라임
JMSOLUTION ACTIVE BIRDS' NEST SLEEPING CREAM Prime</t>
  </si>
  <si>
    <t>제이엠솔루션 액티브 젤리피쉬 슬리핑 크림 프라임
JMSOLUTION ACTIVE JELLYFISH SLEEPING CREAM Prime</t>
  </si>
  <si>
    <t>제이엠솔루션 액티브 골드 캐비어 슬리핑 크림 프라임
JMSOLUTION ACTIVE GOLDEN CAVIAR SLEEPING CREAM Prime</t>
  </si>
  <si>
    <t>제이엠솔루션 어린 콜라겐 블루 마스크
JMSOLUTION FRESH COLLAGEN BLUE MASK</t>
  </si>
  <si>
    <t>제이엠솔루션 어린 콜라겐 핑크 마스크
JMSOLUTION FRESH COLLAGEN PINK MASK</t>
  </si>
  <si>
    <t>제이엠솔루션 어린 콜라겐 그린 마스크
JMSOLUTION FRESH COLLAGEN GREEN  MASK</t>
  </si>
  <si>
    <t xml:space="preserve">제이엠솔루션 꿀광 로얄 프로폴리스 아이패치 블랙
JMSOLUTION HONEY LUMINOUS ROYAL RPOPOLIS EYE PATCH Black </t>
  </si>
  <si>
    <t>JMME-HL01KK03</t>
  </si>
  <si>
    <t>JMME-MP01KK03</t>
  </si>
  <si>
    <t>제이엠솔루션 골든 코쿤 홈 에스테틱 아이패치
JMSOLUTION GOLDEN COCOON HOME ESTHETIC EYE PATCH</t>
  </si>
  <si>
    <t xml:space="preserve">제이엠솔루션 청광 마린 진주 딥 모이스처 아이패치 펄
JMSOLUTION MARINE LUMINOUS PEARL DEEP MOISTURE EYE PATCH Pearl  </t>
  </si>
  <si>
    <t>제이엠솔루션 실키 코쿤 홈 에스테틱 아이패치
JMSOLUTION WHITE COCOON HOME ESTHETIC EYE PATCH</t>
  </si>
  <si>
    <t>제이엠솔루션 블랙 코쿤 홈 에스테틱 아이패치
JMSOLUTION BLACK COCOON HOME ESTHETIC EYE PATCH</t>
  </si>
  <si>
    <t>제이엠솔루션 프라임 골드 아이패치
JMSOLUTION PRIME GOLD EYE PATCH</t>
  </si>
  <si>
    <t>제이엠솔루션 청광 마린 진주 딥 모이스처 수딩 젤 펄
JMSOLUTION MARINE LUMINOUS PEARL DEEP MOISTURE SOOTHING GEL PEARL</t>
  </si>
  <si>
    <t>제이엠솔루션 더 내추럴 알로에 수딩젤 시카 플러스 카밍
JMSOLUTION THE NATURAL ALOE SOOTHING GEL CICA PLUS calming</t>
  </si>
  <si>
    <t>제이엠솔루션 꿀광 로얄 프로폴리스 토너 엑스 라지 블랙
JMSOLUTION HONEY LUMINOUS ROYAL PROPOLIS TONER XL Black</t>
  </si>
  <si>
    <t>제이엠솔루션 윤광 플라워 퍼밍 토너 엑스 라지 로즈
JMSOLUTION GLOW LUMINOUS FLOWER FIRMING TONER XL Rose</t>
  </si>
  <si>
    <t>200ML</t>
  </si>
  <si>
    <t>60ML</t>
  </si>
  <si>
    <t>150ML</t>
  </si>
  <si>
    <t>80ML(50매)</t>
  </si>
  <si>
    <t>850ML</t>
  </si>
  <si>
    <t>250ML</t>
  </si>
  <si>
    <t>70ML</t>
  </si>
  <si>
    <t>제이엠솔루션 H9 히아루로닉 엑스라지 토너 아쿠아
H9 ヒアルロニックアンプルXLトナーAQUA
JMSOLUTION H9 HYALURONIc AMPOULE XL TONER AQUA</t>
  </si>
  <si>
    <t>제이엠솔루션 C9 콜라겐 앰플 엑스라지 토너 리치
C9コラーゲンアンプルXLトナーRICH
JMSOLUTION C9 COLLAGEN AMPOULE XL TONER RICH</t>
  </si>
  <si>
    <t>제이엠솔루션 센텔라 케어 엑스라지 토너 레스큐
センテラケアXLトナーRESCUE
JMSOLUTION CENTELLA CARE XL TONER RESCUE</t>
  </si>
  <si>
    <t>제이엠솔루션 글로우 필 스파 크림
JMSOLUTION GLOW FILL SPA CREAM</t>
  </si>
  <si>
    <t>제이엠솔루션 글로우 필 스파 세럼
JMSOLUTION GLOW FILL SPA SERUM</t>
  </si>
  <si>
    <t>제이엠솔루션 글로우 필 스파 토너
JMSOLUTION GLOW FILL SPA TONER</t>
  </si>
  <si>
    <t>제이엠솔루션 재팬 센텔라 모이스처 클렌징 폼
JMSOLUTION JAPAN CENTELLA MOISTURE CLEANSING FOAM</t>
  </si>
  <si>
    <t>120ML</t>
  </si>
  <si>
    <t>제이엠솔루션 재팬 센텔라 케어 클렌징 워터 레스큐
JMSOLUTION JAPAN CENTELLA CARE CLEANSING WATER RESCUE</t>
  </si>
  <si>
    <t>제이엠솔루션 재팬 H9 히아루로닉 앰플 클렌징 워터 아쿠아 500ML
JMSOLUTION JAPAN H9 HYALURONIC AMPOULE CLEANSING WATER AQUA</t>
  </si>
  <si>
    <t>제이엠솔루션 재팬 H9 히아루로닉 앰플 클렌징 워터 아쿠아 850ML
JMSOLUTION JAPAN H9 HYALURONIC AMPOULE CLEANSING WATER AQUA</t>
  </si>
  <si>
    <t>제이엠솔루션 더마 케어 센텔라 클렌징 워터 클리어
JMSOLUTION  DERMA CARE CENTELLA CLEANSING WATER  Clear</t>
  </si>
  <si>
    <t>제이엠솔루션 더마 케어 세라마이드 클렌징 워터 클리어
JMSOLUTION  DERMA CARE CERAMIDE CLEANSING WATER Clear</t>
  </si>
  <si>
    <t>제이엠솔루션 물광 에스오에스 링거 클렌징 워터 블랙
JMSOLUTION WATER LUMINOUS S.O.S RINGER CLEANSING WATER black</t>
  </si>
  <si>
    <t xml:space="preserve">제이엠솔루션 물광 에스오에스 링거 클렌징 워터 블랙
JMSOLUTION WATER LUMINOUS S.O.S RINGER CLEANSING WATER black </t>
  </si>
  <si>
    <t>140ML (70EA)</t>
  </si>
  <si>
    <t>10G</t>
  </si>
  <si>
    <t>50 ML*1EA+100 ML*1EA</t>
  </si>
  <si>
    <t>제이엠솔루션 청광 마린 진주 핸드크림 펄
JMSOLUTION MARINE LUMINOUS PEARL HAND CREAM PEARL</t>
  </si>
  <si>
    <t>제이엠솔루션 물광 아보카도 너리싱 핸드크림 블랙
JMSOLUTION WATER LUMINOUS AVOCADO NOURISHING HAND CREAM BLACK</t>
  </si>
  <si>
    <t>제이엠솔루션 청광 마린 진주 선 스프레이 펄
JMSOLUTION MARINE LUMINOUS PEARL SUN SPRAY PEARL</t>
  </si>
  <si>
    <t>JMSP-MP01NN02</t>
  </si>
  <si>
    <t>제이엠솔루션 윤광 플라워 선 스프레이 로즈  
JMSOLUTION GLOW LUMINOUS FLOWER SUN SPRAY ROSE</t>
  </si>
  <si>
    <t>21G</t>
  </si>
  <si>
    <t>제이엠솔루션 청광 마린 진주 선크림 펄(SPF50+, PA++++)
JMSOLUTION MARINE LUMINOUS PEARL SUN CREAM PEARL</t>
  </si>
  <si>
    <t>제이엠솔루션 윤광 플라워 선 스틱 로즈
JMSOLUTION GLOW LUMINOUS FLOWER SUN STICK ROSE</t>
  </si>
  <si>
    <t>제이엠솔루션 청광 마린 진주 선 스틱 펄
JMSOLUTION MARINE LUMINOUS  PEARL SUN STICK PEARL</t>
  </si>
  <si>
    <t>350ML(30EA)</t>
  </si>
  <si>
    <t>125ML</t>
  </si>
  <si>
    <t>190ML(70EA)</t>
  </si>
  <si>
    <t>44EA</t>
  </si>
  <si>
    <t>88EA</t>
  </si>
  <si>
    <t>100G</t>
  </si>
  <si>
    <t>50ML+30ML+30ML</t>
  </si>
  <si>
    <t>150ML(70EA)</t>
  </si>
  <si>
    <t>제이엠솔루션 멀티 히아 워터풀 토너 패드
JMSOLUTION MULTI HYA WATERFULL TONER PADS</t>
  </si>
  <si>
    <t>제이엠솔루션 세라 3 베리어 토너 패드
JMSOLUTION CERA 3 BARRIER TONER PADS</t>
  </si>
  <si>
    <t>제이엠솔루션 레티놀 리프팅 토너 패드
JMSOLUTION RETINOL LIFTING TONER PADS</t>
  </si>
  <si>
    <t>제이엠솔루션 콜라겐 PDRN 퍼밍 토너 패드
JMSOLUTION COLLAGEN PDRN FIRMING TONER PADS</t>
  </si>
  <si>
    <t>제이엠솔루션 시카 마데 흔적 토너 패드
JMSOLUTION CICA MADE BLEMISH TONER PADS</t>
  </si>
  <si>
    <t>제이엠솔루션 티트리 트러블 클리어 토너 패드
JMSOLUTION TEA TREE TROUBLE CLEAR TONER PADS</t>
  </si>
  <si>
    <t>제이엠솔루션 알파 필링 토너 패드
JMSOLUTION ALPHA PEELING TONER PADS</t>
  </si>
  <si>
    <t>제이엠솔루션 비타 듀오 화이트닝 토너 패드
JMSOLUTION VITA DUO WHITENING TONER PADS</t>
  </si>
  <si>
    <t>제이엠솔루션 바이오 멀티 히아 워터풀 마스크
JMSOLUTION BIO-MULTI HYA WATERFULL MASK</t>
  </si>
  <si>
    <t>제이엠솔루션 바이오 시카 마데 카밍 마스크
JMSOLUTION BIO-CICA MADE CALMING MASK</t>
  </si>
  <si>
    <t>170ML(100EA)</t>
  </si>
  <si>
    <t>180ML(80EA)</t>
  </si>
  <si>
    <t>34G*4EA</t>
  </si>
  <si>
    <t>22G</t>
  </si>
  <si>
    <t>제이엠솔루션 꿀광 로얄 프로폴리스 토너 패드
JMSOLUTION HONEY LUMINOUS ROYAL PROPOLIS TONER PADS</t>
  </si>
  <si>
    <t>제이엠솔루션 물광 에스오에스 링거 토너 패드
JMSOLUTION WATER LUMINOUS S.O.S RINGER TONER PADS</t>
  </si>
  <si>
    <t>제이엠솔루션 청광 마린 진주 토너 패드
JMSOLUTION MARINE LUMINOUS PEARL TONER PADS</t>
  </si>
  <si>
    <t>제이엠솔루션 센텔라 릴리프 수딩 토너 패드
JMSOLUTION CENTELLA RELIEF SOOTHING TONER PADS</t>
  </si>
  <si>
    <t>제이엠솔루션 꿀광 로얄 프로폴리스 모델링 팩 블랙
JMSOLUTION HONEY LUMINOUS ROYAL PROPOLIS MODELING PACK BLACK</t>
  </si>
  <si>
    <t>제이엠솔루션 청광 마린 진주 모델링 팩 펄
JMSOLUTION MARINE LUMINOUS PEARL MODELING PACK PEARL</t>
  </si>
  <si>
    <t>제이엠솔루션 물광 에스오에스 링거 모델링 팩 블랙
JMSOLUTION WATER LUMINOUS S.O.S RINGER MODELING PACK BLACK</t>
  </si>
  <si>
    <t>제이엠솔루션 청광 마린 진주 모이스처 마스크 펄(원스텝)
JMSOLUTION MARINE LUMINOUS PEARL MOISTURE MASK PEARL</t>
  </si>
  <si>
    <t>제이엠솔루션 청광 마린 흑진주 모이스처 밸런싱 마스크 펄(원스텝)
JMSOLUTION MARINE LUMINOUS BLACK PEARL MOISTURE  BALANCING MASK PEARL</t>
  </si>
  <si>
    <t>제이엠솔루션 데일리 퀵 비타 듀오 브라이트닝 마스크
JMSOLUTION DAILY QUICK VITA DUO BRIGHTENING MASK</t>
  </si>
  <si>
    <t>제이엠솔루션 데일리 퀵 멀티 히아 워터풀 마스크
JMSOLUTION DAILY QUICK MULTI HYA WATERFULL MASK</t>
  </si>
  <si>
    <t>제이엠솔루션 데일리 퀵 시카 마데 카밍 마스크
JMSOLUTION DAILY QUICK CICA MADE CALMING MASK</t>
  </si>
  <si>
    <t>제이엠솔루션 콜라겐 피디알엔 퍼밍 세럼 미스트
JMSOLUTION VITA DUO WHITENING SERUM MIST</t>
  </si>
  <si>
    <t>제이엠솔루션 시카 마데 카밍 세럼 미스트
JMSOLUTION VITA DUO WHITENING SERUM MIST</t>
  </si>
  <si>
    <t>제이엠솔루션 비타 듀오 화이트닝 세럼 미스트
JMSOLUTION VITA DUO WHITENING SERUM MIST</t>
  </si>
  <si>
    <t>제이엠솔루션 멀티 히아 워터풀 세럼 미스트
JMSOLUTION MULTI HYA WATERFULL SERUM MIST</t>
  </si>
  <si>
    <t>제이엠솔루션 시카 마데 카밍 클렌징 폼
JMSOLUTION CICA MADE CALMING CLEANSING FOAM</t>
  </si>
  <si>
    <t>제이엠솔루션 비타 듀오 브라이트닝 클렌징 폼
JMSOLUTION VITA DUO BRIGHTENING CLEANSING FOAM</t>
  </si>
  <si>
    <t>제이엠솔루션 멀티 히아 워터풀 클렌징 폼
JMSOLUTION MULTI HYA WATERFULL CLEANSING FOAM</t>
  </si>
  <si>
    <t>제이엠솔루션 콜라겐 PDRN 퍼밍 클렌징 폼
JMSOLUTION COLLAGEN PDRN FIRMING CLEANSING FOAM</t>
  </si>
  <si>
    <t>제이엠솔루션 스킨 부스트 너리싱 에센스 토너 1.0
JMSOLUTION SKIN BOOST NOURISHING ESSENCE TONER 1.0</t>
  </si>
  <si>
    <t>제이엠솔루션 스킨 부스트 하이드레이팅 에센스 토너 1.0
JMSOLUTION SKIN BOOST HYDRATING ESSENCE TONER 1.0</t>
  </si>
  <si>
    <t>제이엠솔루션 스킨 부스트 글로잉 에센스 토너 1.0
JMSOLUTION SKIN BOOST GLOWING ESSENCE TONER 1.0</t>
  </si>
  <si>
    <t>제이엠솔루션 스킨 부스트 스피큘 0.02 세럼
JMSOLUTION SKIN BOOST SPICULE 0.02 SERUM</t>
  </si>
  <si>
    <t>JMBS-GI02KK01</t>
  </si>
  <si>
    <t>JMBC-GI02KK01</t>
  </si>
  <si>
    <t>VITA D'PAIR</t>
  </si>
  <si>
    <t>DOUBLE SHIELD</t>
  </si>
  <si>
    <t>SKIN BOOST</t>
  </si>
  <si>
    <t>FROM ITALY</t>
  </si>
  <si>
    <t xml:space="preserve"> ACTIVE SLEEPING MASK</t>
  </si>
  <si>
    <t xml:space="preserve">WATER </t>
  </si>
  <si>
    <t>ACTIVE</t>
  </si>
  <si>
    <t xml:space="preserve">HONEY LUMINOUS </t>
  </si>
  <si>
    <t xml:space="preserve">THE ORIGIN </t>
  </si>
  <si>
    <t>TROPICAL</t>
  </si>
  <si>
    <t xml:space="preserve">PLANSYNERGY </t>
  </si>
  <si>
    <t xml:space="preserve">LAYER CARE </t>
  </si>
  <si>
    <t>ENRICHED</t>
  </si>
  <si>
    <t>PURELYN</t>
  </si>
  <si>
    <t>V SKIN</t>
  </si>
  <si>
    <t>PRIME GOLD</t>
  </si>
  <si>
    <t>FOIL MASK</t>
  </si>
  <si>
    <t>PANTHELENE</t>
  </si>
  <si>
    <t>GLOW LUMINOUS</t>
  </si>
  <si>
    <t>GLORY AQUA</t>
  </si>
  <si>
    <t>JMMB-YF04KK02</t>
  </si>
  <si>
    <t>JMMB-YF05KK02</t>
  </si>
  <si>
    <t>DERMA CARE</t>
  </si>
  <si>
    <t>LACTO</t>
  </si>
  <si>
    <t>MAMA PURENESS</t>
  </si>
  <si>
    <t>HALAL</t>
  </si>
  <si>
    <t xml:space="preserve"> AGE CARE</t>
  </si>
  <si>
    <t>PLACEN</t>
  </si>
  <si>
    <t>GLACIER WATER</t>
  </si>
  <si>
    <t xml:space="preserve"> THE NATURAL </t>
  </si>
  <si>
    <t>GREEN DEAR</t>
  </si>
  <si>
    <t>ACTIVE ULTIMATE</t>
  </si>
  <si>
    <t>DONATION</t>
  </si>
  <si>
    <t>RELEAF</t>
  </si>
  <si>
    <t>FRESH COLLAGEN</t>
  </si>
  <si>
    <t>HOME ESTHETIC</t>
  </si>
  <si>
    <t>THE NATURAL</t>
  </si>
  <si>
    <t>제이엠솔루션 청광 마린 진주 모이스처 토너 엑스 라지 펄   
JMSOLUTION MARINE LUMINOUS PEARL MOISTURE TONER XL Pearl</t>
  </si>
  <si>
    <t>제이엠솔루션 카밍 시카 엑스라지 토너
JMSOLUTION CALMING CICA XL TONER</t>
  </si>
  <si>
    <t>CALMING</t>
  </si>
  <si>
    <t>DERMA CAR</t>
  </si>
  <si>
    <t>B5 HYA</t>
  </si>
  <si>
    <t>제이엠솔루션 릴리프 약산성 약쑥 토너 패드
JMSOLUTION RELEAF MILD ACIDIC WORMWOOD TONER PADS</t>
  </si>
  <si>
    <t>제이엠솔루션 릴리프 약산성 약쑥 트리트먼트 에센스
JMSOLUTION RELEAF MILD ACIDIC WORMWOOD TREATMENT ESSENCE</t>
  </si>
  <si>
    <t xml:space="preserve"> RELEAF MILD ACIDIC</t>
  </si>
  <si>
    <t>MARINE LUMINOUS PEARL</t>
  </si>
  <si>
    <t xml:space="preserve">제이엠솔루션 더마케어 세라마이드 선 스프레이 클리어(SPF50+, PA++++)
JMSOLUTION DERMA CARE CERAMIDE SUN SPRAY </t>
  </si>
  <si>
    <t>품명 
Product Name</t>
  </si>
  <si>
    <t>이미지
Image</t>
  </si>
  <si>
    <t>JMSC-MH01KK01</t>
  </si>
  <si>
    <t>JMSC-MH02KK01</t>
  </si>
  <si>
    <t>JMSC-CP01KK01</t>
  </si>
  <si>
    <t>JMSC-CM02KK01</t>
  </si>
  <si>
    <t>JMSS-CP01KK01</t>
  </si>
  <si>
    <t>JMSS-VU01KK01</t>
  </si>
  <si>
    <t>JMSC-CP02KK01</t>
    <phoneticPr fontId="3" type="noConversion"/>
  </si>
  <si>
    <t>JMSC-CM01KK01</t>
    <phoneticPr fontId="3" type="noConversion"/>
  </si>
  <si>
    <t>JMMB-AJ01KK03</t>
  </si>
  <si>
    <t>JMMB-AB02KK05</t>
  </si>
  <si>
    <t>제이엠솔루션 청광 마린 진주 모이스처 마스크 플러스
JMSOLUTION MARINE LUMINOUS PEARL MOISTURE MASK PLUS</t>
  </si>
  <si>
    <t>JMMB-MP02KK02</t>
  </si>
  <si>
    <t>JMMB-PY02KK02</t>
  </si>
  <si>
    <t>JMMB-PY03KK02</t>
  </si>
  <si>
    <t>JMMB-PY06KK02</t>
  </si>
  <si>
    <t>JMMB-PY04KK02</t>
  </si>
  <si>
    <t>JMMB-PY05KK02</t>
  </si>
  <si>
    <t>JMMB-PY01KK01</t>
  </si>
  <si>
    <t>JMMB-PN06KK02</t>
  </si>
  <si>
    <t>JMMB-LP01KK02</t>
  </si>
  <si>
    <t>JMMB-LP02KK02</t>
  </si>
  <si>
    <t>JMMB-LP03KK02</t>
  </si>
  <si>
    <t>JMMB-LP04KK02</t>
  </si>
  <si>
    <t>JMMB-PG01KK02</t>
  </si>
  <si>
    <t>JMMB-PL01NN03</t>
  </si>
  <si>
    <t>JMMB-PP02NN02</t>
  </si>
  <si>
    <t>JMMB-PB02NN02</t>
  </si>
  <si>
    <t>JMMB-GW04KK02</t>
  </si>
  <si>
    <t>JMMB-GW03KK02</t>
  </si>
  <si>
    <t>JMMB-GW01KK03</t>
  </si>
  <si>
    <t>JMMB-AL01KK02</t>
  </si>
  <si>
    <t>JMMB-AM01KK02</t>
  </si>
  <si>
    <t>JMMB-AO01KK02</t>
  </si>
  <si>
    <t>JMMB-AT01KK02</t>
  </si>
  <si>
    <t>JMMB-AA01KK02</t>
  </si>
  <si>
    <t>JMMB-DN01KK02</t>
  </si>
  <si>
    <t>JMMB-DN02KK02</t>
  </si>
  <si>
    <t>JMMB-RF04KK01</t>
  </si>
  <si>
    <t>JMMB-RF06KK01</t>
  </si>
  <si>
    <t>JMMB-RF02KK02</t>
  </si>
  <si>
    <t>JMBC-AP01KK02</t>
  </si>
  <si>
    <t>JMBC-AB01KK02</t>
  </si>
  <si>
    <t>JMBC-AJ01KK02</t>
  </si>
  <si>
    <t>JMBC-AG01KK02</t>
  </si>
  <si>
    <t>JMMB-AE06KK01</t>
  </si>
  <si>
    <t>JMMB-AE08KK01</t>
  </si>
  <si>
    <t>JMMB-AE07KK01</t>
  </si>
  <si>
    <t>JMCW-DC01NN02</t>
  </si>
  <si>
    <t>JMSS-GF02KK01</t>
  </si>
  <si>
    <t>JMSS-MP02KK01</t>
  </si>
  <si>
    <t xml:space="preserve"> B5 WHITENING</t>
    <phoneticPr fontId="3" type="noConversion"/>
  </si>
  <si>
    <t>JMMB-BW01KK01</t>
  </si>
  <si>
    <t>JMMB-BW02KK01</t>
  </si>
  <si>
    <t>JMMB-BW03KK01</t>
  </si>
  <si>
    <t>JMMB-BW04KK01</t>
  </si>
  <si>
    <t>JMMB-BW05KK01</t>
  </si>
  <si>
    <t>25ML*10EA</t>
  </si>
  <si>
    <t>JMCW-BW01KK01</t>
  </si>
  <si>
    <t>JMCW-BW02KK01</t>
  </si>
  <si>
    <t>JMCW-GF01KK01</t>
  </si>
  <si>
    <t>JMBT-AD02KK02</t>
  </si>
  <si>
    <t>SKIN BOOST</t>
    <phoneticPr fontId="3" type="noConversion"/>
  </si>
  <si>
    <t>JMCF-ST08KK02</t>
  </si>
  <si>
    <t>제이엠솔루션 비파이브 브라이트닝 히아 클렌징 워터
JMSOLUTION B5 BRIGHTENING HYA CLEANSING WATER</t>
  </si>
  <si>
    <t>28 ML*10 EA</t>
  </si>
  <si>
    <t>JMMB-MH01KK01</t>
  </si>
  <si>
    <t>JMMB-VU01KK01</t>
  </si>
  <si>
    <t>JMMB-CM01KK01</t>
  </si>
  <si>
    <t>JMMB-CP01KK01</t>
  </si>
  <si>
    <t>JMMG-BI01KK02</t>
  </si>
  <si>
    <t>JMMG-BI02KK02</t>
  </si>
  <si>
    <t>JMMG-BI03KK02</t>
  </si>
  <si>
    <t>JMMG-BI04KK02</t>
  </si>
  <si>
    <t>제이엠솔루션 바이오 콜라겐 피디알엔 퍼밍 마스크
JMSOLUTION BIO-COLLAGEN PDRN FIRMING MASK</t>
  </si>
  <si>
    <t>제이엠솔루션 데일리 퀵 콜라겐 피디알엔 퍼밍 마스크
JMSOLUTION DAILY QUICK COLLAGEN PDRN FIRMING MASK</t>
  </si>
  <si>
    <t>35 ML*10 EA</t>
  </si>
  <si>
    <t>JMMB-HL11KK01</t>
  </si>
  <si>
    <t>JMMB-WS31KK01</t>
  </si>
  <si>
    <t>제이엠솔루션 꿀광 로얄 프로폴리스 호일 마스크 골드
JMSOLUTION HONEY LUMINOUS ROYAL PROPOLIS FOIL MASK GOLD</t>
  </si>
  <si>
    <t>제이엠솔루션 물광 에스오에스 링거 호일 마스크 아쿠아 마린
JMSOLUTION WATER LUMINOUS S.O.S RINGER FOIL MASK AQUA MARINE</t>
  </si>
  <si>
    <t>JMMB-MP15KK01</t>
  </si>
  <si>
    <t>제이엠솔루션 비파이브 화이트닝 레티놀 마스크
JMSOLUTION B5 WHITENING RETINOL MASK</t>
  </si>
  <si>
    <t>제이엠솔루션 비파이브 화이트닝 비타C 마스크
JMSOLUTION B5 WHITENING VITA C MASK</t>
  </si>
  <si>
    <t>제이엠솔루션 비파이브 화이트닝 시카 마스크
JMSOLUTION B5 WHITENING CICA MASK</t>
  </si>
  <si>
    <t>제이엠솔루션 비파이브 화이트닝 엑토인 마스크
JMSOLUTION B5 WHITENING ECTOIN MASK</t>
  </si>
  <si>
    <t>제이엠솔루션 비파이브 화이트닝 히아 마스크
JMSOLUTION B5 WHITENING HYA MASK</t>
  </si>
  <si>
    <t>제이엠솔루션 청광 마린 진주 딥 모이스처 호일 마스크 실버
JMSOLUTION MARINE LUMINOUS PEARL DEEP MOISTURE FOIL MASK SILVER</t>
  </si>
  <si>
    <t>JMBS-TE02KK01</t>
  </si>
  <si>
    <t>JMBS-TE05KK01</t>
  </si>
  <si>
    <t>JMBS-TE08KK01</t>
  </si>
  <si>
    <t>JMBS-TE07KK01</t>
  </si>
  <si>
    <t>JMBS-TE10KK01</t>
  </si>
  <si>
    <t>JMBS-TE06KK01</t>
  </si>
  <si>
    <t>JMBS-TE03KK01</t>
  </si>
  <si>
    <t>JMBS-TE09KK01</t>
  </si>
  <si>
    <t>JMBS-TE04KK01</t>
  </si>
  <si>
    <t>JMBS-TE01KK01</t>
  </si>
  <si>
    <t>제이엠솔루션 더 이펙트 NMF 세럼
JMSOLUTION THE EFFECT NMF SERUM</t>
  </si>
  <si>
    <t>제이엠솔루션 더 이펙트 PRDN 세럼
JMSOLUTION THE EFFECT PDRN SERUM</t>
  </si>
  <si>
    <t>제이엠솔루션 더 이펙트 글루타치온 세럼
JMSOLUTION THE EFFECT GLUTATHIONE SERUM</t>
  </si>
  <si>
    <t>제이엠솔루션 더 이펙트 나이아신아마이드 세럼
JMSOLUTION THE EFFECT NIACINAMIDE SERUM</t>
  </si>
  <si>
    <t>제이엠솔루션 더 이펙트 레티놀 세럼
JMSOLUTION THE EFFECT RETINOL SERUM</t>
  </si>
  <si>
    <t>제이엠솔루션 더 이펙트 비타C 세럼
JMSOLUTION THE EFFECT VITE C SERUM</t>
  </si>
  <si>
    <t>제이엠솔루션 더 이펙트 세라마이드 세럼
JMSOLUTION THE EFFECT CERAMIDE SERUM</t>
  </si>
  <si>
    <t>제이엠솔루션 더 이펙트 센텔라 세럼
JMSOLUTION THE EFFECT CENTELLA SERUM</t>
  </si>
  <si>
    <t>제이엠솔루션 더 이펙트 콜라겐 세럼
JMSOLUTION THE EFFECT COLLAGEN SERUM</t>
  </si>
  <si>
    <t>제이엠솔루션 더 이펙트 히알루로닉 세럼
JMSOLUTION THE EFFECT HYALURONIC SERUM</t>
  </si>
  <si>
    <t>JMBT-CP02KK01</t>
  </si>
  <si>
    <t>JMBT-MH02KK01</t>
  </si>
  <si>
    <t>JMBT-CM02KK01</t>
  </si>
  <si>
    <t>JMBT-VU02KK01</t>
  </si>
  <si>
    <t xml:space="preserve">신제품 New Arrival </t>
  </si>
  <si>
    <t>제이엠솔루션 멀티 히아 워터풀 토너 엑스라지
JMsolution MULTI HYA WATERFULL TONER XL</t>
  </si>
  <si>
    <t>제이엠솔루션 시카 마데 카밍 토너 엑스라지
JMSOLUTION CICA MADE CALMING TONER XL</t>
  </si>
  <si>
    <t>제이엠솔루션 비타 듀오 브라이트닝 토너 엑스라지
JMsolution VITA DUO BRIGHTENING TONER XL</t>
  </si>
  <si>
    <t>제이엠솔루션 멀티 히아 워터풀 선크림
JMSOLUTION MULTI HYA WATERFULL SUN CREAM</t>
  </si>
  <si>
    <t>제이엠솔루션 콜라겐 피디알엔 퍼밍 선크림
JMSOLUTION COLLAGEN PDRN FIRMING SUN CREAM</t>
  </si>
  <si>
    <t>제이엠솔루션 시카 마데 카밍 선크림
JMSOLUTION CICA MADE CALMING SUN CREAM</t>
  </si>
  <si>
    <t>제이엠솔루션 콜라겐 피디알엔 퍼밍 선 스틱
JMSOLUTION COLLAGEN PDRN FIRMING SUN STICK</t>
  </si>
  <si>
    <t>제이엠솔루션 비타 듀오 화이트닝 선 스틱
JMSOLUTION VITA DUO WHITENING SUN STICK</t>
  </si>
  <si>
    <t>제이엠솔루션 멀티 히아 워터풀 아쿠아마린 호일 마스크
JMSOLUTION MULTI HYA WATERFULL AQUA MARINE FOIL MASK</t>
  </si>
  <si>
    <t>제이엠솔루션 비타 듀오 브라이트닝 골드 호일 마스크
JMSOLUTION VITA DUO BRIGHTENING GOLD FOIL MASK</t>
  </si>
  <si>
    <t>제이엠솔루션 시카 마데 카밍 실버 호일 마스크
JMSOLUTION CICA MADE CALMING SILVER FOIL MASK</t>
  </si>
  <si>
    <t>제이엠솔루션 콜라겐 피디알엔 퍼밍 로즈골드 호일 마스크
JMSOLUTION COLLAGEN PDRN FIRMING ROSE GOLD FOIL MASK</t>
  </si>
  <si>
    <t>제이엠솔루션 콜라겐 피디알엔 퍼밍 토너 엑스라지
JMsolution COLLAGEN PDRN FIRMING TONER XL</t>
  </si>
  <si>
    <t>제이엠솔루션 윤광 플라워 퍼밍 클렌징 워터 로즈
JMSOLUTION GLOW LUMINOUS FLOWER FIRMING CLEANSING WATER ROSE</t>
  </si>
  <si>
    <t>제이엠솔루션 물광 에스오에스 링거 클렌징 폼 블랙
JMSOLUTION WATER LUMINOUS S.O.S RINGER CLEANSING FOAM Black</t>
  </si>
  <si>
    <t>제이엠솔루션 꿀광 로얄 프로폴리스 핸드크림 블랙
JMSOLUTION HONEY LUMINOUS ROYAL PROPOLIS HAND CREAM BLACK</t>
  </si>
  <si>
    <t>제이엠솔루션 물광 에스오에스 링거 핸드크림 블랙
JMSOLUTION WATER LUMINOUS SOS RINGER HAND CREAM BLACK</t>
  </si>
  <si>
    <t>제이엠솔루션 어성초 모이스처 에멀전
JMSOLUTION HEARTLEAF MOISTURE EMULSION</t>
  </si>
  <si>
    <t>제이엠솔루션 스킨 부스트 글루타치온 클렌징 폼 1.5
JMSOLUTION SKIN BOOST GLUTATHIONE CLEANSING FOAM 1.5</t>
  </si>
  <si>
    <t xml:space="preserve"> 생산중</t>
  </si>
  <si>
    <t>SET</t>
  </si>
  <si>
    <t>JMST-WS01KK01</t>
  </si>
  <si>
    <t>토너: 200 ML
에멀전: 200 ML
클렌징 폼: 150 ML</t>
  </si>
  <si>
    <t>제이엠솔루션 물광 에스오에스 링거 아쿠아 스킨 케어 세트 블랙
JMSOLUTION WATER LUMINOUS S.O.S RINGER AQUA SKIN CARE SET BLACK</t>
  </si>
  <si>
    <t>상태
Status</t>
  </si>
  <si>
    <t>JMMB-WS06KK02</t>
  </si>
  <si>
    <t>제이엠솔루션 윤광 플라워 퍼밍 마스크 로즈
JMsolution GLOW LUMINOUS FLOWER FIRMING MASK Rose</t>
  </si>
  <si>
    <t>JMMB-GF02KK02</t>
  </si>
  <si>
    <t>JMBT-HL06KK02</t>
  </si>
  <si>
    <t>JMBT-WS11KK02</t>
  </si>
  <si>
    <t>180ML(100EA)</t>
  </si>
  <si>
    <t>JMBT-MP06KK02</t>
  </si>
  <si>
    <t>JMBT-CR01KK02</t>
  </si>
  <si>
    <t>145ML(100EA)</t>
  </si>
  <si>
    <t>JMBT-MH01KK02</t>
  </si>
  <si>
    <t>185ML(90EA)</t>
  </si>
  <si>
    <t>JMBT-CE01KK02</t>
  </si>
  <si>
    <t>JMBT-RL01KK02</t>
  </si>
  <si>
    <t>175ML(100EA)</t>
  </si>
  <si>
    <t>JMBT-CP01KK02</t>
  </si>
  <si>
    <t>JMBT-CM01KK02</t>
  </si>
  <si>
    <t>JMBT-TT01KK02</t>
  </si>
  <si>
    <t>JMBT-AI01KK02</t>
  </si>
  <si>
    <t>185ML(80EA)</t>
  </si>
  <si>
    <t>리뉴얼중</t>
  </si>
  <si>
    <t>제이엠솔루션 바이오 비타 듀오 화이트닝 마스크
JMSOLUTION BIO-VITA DUO WHITENING MASK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</si>
</sst>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0_);[Red]\(0\)"/>
    <numFmt numFmtId="177" formatCode="0.00_);[Red]\(0.00\)"/>
    <numFmt numFmtId="180" formatCode="General\ &quot;ml&quot;"/>
    <numFmt numFmtId="181" formatCode="_-[$¥-411]* #,##0_-;\-[$¥-411]* #,##0_-;_-[$¥-411]* &quot;-&quot;??_-;_-@_-"/>
    <numFmt numFmtId="182" formatCode="_-[$₩-412]* #,##0_-;\-[$₩-412]* #,##0_-;_-[$₩-412]* &quot;-&quot;??_-;_-@_-"/>
    <numFmt numFmtId="183" formatCode="_-[$₩-412]* #,##0.00_-;\-[$₩-412]* #,##0.00_-;_-[$₩-412]* &quot;-&quot;??_-;_-@_-"/>
    <numFmt numFmtId="184" formatCode="0.0_);[Red]\(0.0\)"/>
    <numFmt numFmtId="185" formatCode="_-[$$-409]* #,##0_ ;_-[$$-409]* \-#,##0\ ;_-[$$-409]* &quot;-&quot;??_ ;_-@_ "/>
  </numFmts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name val="Arial"/>
      <family val="2"/>
    </font>
    <font>
      <u/>
      <sz val="11"/>
      <color theme="10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color rgb="FF006100"/>
      <name val="맑은 고딕"/>
      <family val="3"/>
      <charset val="129"/>
      <scheme val="minor"/>
    </font>
    <font>
      <sz val="16"/>
      <name val="맑은 고딕"/>
      <family val="3"/>
      <charset val="129"/>
    </font>
    <font>
      <sz val="16"/>
      <color theme="1"/>
      <name val="맑은 고딕"/>
      <family val="3"/>
      <charset val="129"/>
    </font>
    <font>
      <b/>
      <sz val="16"/>
      <name val="맑은 고딕"/>
      <family val="3"/>
      <charset val="129"/>
    </font>
    <font>
      <b/>
      <sz val="60"/>
      <color theme="1"/>
      <name val="맑은 고딕"/>
      <family val="3"/>
      <charset val="129"/>
    </font>
    <font>
      <sz val="60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b/>
      <sz val="16"/>
      <color rgb="FFFF0000"/>
      <name val="맑은 고딕"/>
      <family val="3"/>
      <charset val="129"/>
    </font>
    <font>
      <b/>
      <sz val="18"/>
      <name val="맑은 고딕"/>
      <family val="3"/>
      <charset val="129"/>
    </font>
    <font>
      <b/>
      <sz val="18"/>
      <color theme="1"/>
      <name val="맑은 고딕"/>
      <family val="3"/>
      <charset val="129"/>
    </font>
    <font>
      <sz val="16"/>
      <color indexed="8"/>
      <name val="맑은 고딕"/>
      <family val="3"/>
      <charset val="129"/>
    </font>
    <font>
      <b/>
      <sz val="60"/>
      <name val="맑은 고딕"/>
      <family val="3"/>
      <charset val="129"/>
    </font>
    <font>
      <sz val="16"/>
      <color rgb="FF00000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</borders>
  <cellStyleXfs count="62">
    <xf numFmtId="181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81" fontId="2" fillId="0" borderId="0">
      <alignment vertical="center"/>
    </xf>
    <xf numFmtId="181" fontId="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81" fontId="1" fillId="0" borderId="0">
      <alignment vertical="center"/>
    </xf>
    <xf numFmtId="181" fontId="1" fillId="0" borderId="0">
      <alignment vertical="center"/>
    </xf>
    <xf numFmtId="181" fontId="2" fillId="0" borderId="0">
      <alignment vertical="center"/>
    </xf>
    <xf numFmtId="181" fontId="6" fillId="0" borderId="0"/>
    <xf numFmtId="181" fontId="1" fillId="0" borderId="0">
      <alignment vertical="center"/>
    </xf>
    <xf numFmtId="181" fontId="7" fillId="0" borderId="0" applyNumberFormat="0" applyFill="0" applyBorder="0" applyAlignment="0" applyProtection="0"/>
    <xf numFmtId="181" fontId="8" fillId="0" borderId="0"/>
    <xf numFmtId="181" fontId="2" fillId="0" borderId="0">
      <alignment vertical="center"/>
    </xf>
    <xf numFmtId="181" fontId="2" fillId="0" borderId="0">
      <alignment vertical="center"/>
    </xf>
    <xf numFmtId="181" fontId="6" fillId="0" borderId="0"/>
    <xf numFmtId="181" fontId="2" fillId="0" borderId="0">
      <alignment vertical="center"/>
    </xf>
    <xf numFmtId="181" fontId="1" fillId="0" borderId="0">
      <alignment vertical="center"/>
    </xf>
    <xf numFmtId="181" fontId="1" fillId="0" borderId="0">
      <alignment vertical="center"/>
    </xf>
    <xf numFmtId="181" fontId="2" fillId="0" borderId="0">
      <alignment vertical="center"/>
    </xf>
    <xf numFmtId="181" fontId="5" fillId="0" borderId="0" applyNumberFormat="0" applyFill="0" applyBorder="0" applyAlignment="0" applyProtection="0">
      <alignment vertical="center"/>
    </xf>
    <xf numFmtId="181" fontId="2" fillId="0" borderId="0">
      <alignment vertical="center"/>
    </xf>
    <xf numFmtId="181" fontId="1" fillId="0" borderId="0">
      <alignment vertical="center"/>
    </xf>
    <xf numFmtId="181" fontId="2" fillId="0" borderId="0">
      <alignment vertical="center"/>
    </xf>
    <xf numFmtId="181" fontId="7" fillId="0" borderId="0" applyNumberFormat="0" applyFill="0" applyBorder="0" applyAlignment="0" applyProtection="0"/>
    <xf numFmtId="181" fontId="8" fillId="0" borderId="0"/>
    <xf numFmtId="181" fontId="1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6" fillId="0" borderId="0"/>
    <xf numFmtId="181" fontId="1" fillId="0" borderId="0">
      <alignment vertical="center"/>
    </xf>
    <xf numFmtId="181" fontId="1" fillId="0" borderId="0">
      <alignment vertical="center"/>
    </xf>
    <xf numFmtId="182" fontId="2" fillId="0" borderId="0">
      <alignment vertical="center"/>
    </xf>
    <xf numFmtId="183" fontId="2" fillId="0" borderId="0">
      <alignment vertical="center"/>
    </xf>
    <xf numFmtId="185" fontId="2" fillId="0" borderId="0">
      <alignment vertical="center"/>
    </xf>
    <xf numFmtId="183" fontId="2" fillId="0" borderId="0">
      <alignment vertical="center"/>
    </xf>
    <xf numFmtId="0" fontId="8" fillId="0" borderId="0"/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185" fontId="2" fillId="0" borderId="0">
      <alignment vertical="center"/>
    </xf>
    <xf numFmtId="185" fontId="2" fillId="0" borderId="0">
      <alignment vertical="center"/>
    </xf>
    <xf numFmtId="185" fontId="2" fillId="0" borderId="0">
      <alignment vertical="center"/>
    </xf>
    <xf numFmtId="185" fontId="2" fillId="0" borderId="0">
      <alignment vertical="center"/>
    </xf>
    <xf numFmtId="185" fontId="6" fillId="0" borderId="0"/>
    <xf numFmtId="181" fontId="6" fillId="0" borderId="0"/>
    <xf numFmtId="185" fontId="6" fillId="0" borderId="0"/>
    <xf numFmtId="181" fontId="2" fillId="0" borderId="0">
      <alignment vertical="center"/>
    </xf>
    <xf numFmtId="185" fontId="2" fillId="0" borderId="0">
      <alignment vertical="center"/>
    </xf>
    <xf numFmtId="0" fontId="2" fillId="0" borderId="0">
      <alignment vertical="center"/>
    </xf>
    <xf numFmtId="185" fontId="2" fillId="0" borderId="0">
      <alignment vertical="center"/>
    </xf>
    <xf numFmtId="185" fontId="2" fillId="0" borderId="0">
      <alignment vertical="center"/>
    </xf>
    <xf numFmtId="185" fontId="2" fillId="0" borderId="0">
      <alignment vertical="center"/>
    </xf>
    <xf numFmtId="185" fontId="2" fillId="0" borderId="0">
      <alignment vertical="center"/>
    </xf>
    <xf numFmtId="185" fontId="2" fillId="0" borderId="0">
      <alignment vertical="center"/>
    </xf>
    <xf numFmtId="185" fontId="2" fillId="0" borderId="0">
      <alignment vertical="center"/>
    </xf>
    <xf numFmtId="185" fontId="2" fillId="0" borderId="0">
      <alignment vertical="center"/>
    </xf>
    <xf numFmtId="185" fontId="2" fillId="0" borderId="0">
      <alignment vertical="center"/>
    </xf>
    <xf numFmtId="181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20">
    <xf numFmtId="181" fontId="0" fillId="0" borderId="0" xfId="0">
      <alignment vertical="center"/>
    </xf>
    <xf numFmtId="0" fontId="12" fillId="5" borderId="1" xfId="12" applyNumberFormat="1" applyFont="1" applyFill="1" applyBorder="1" applyAlignment="1">
      <alignment horizontal="justify" vertical="center" wrapText="1"/>
    </xf>
    <xf numFmtId="180" fontId="11" fillId="0" borderId="1" xfId="12" applyNumberFormat="1" applyFont="1" applyFill="1" applyBorder="1" applyAlignment="1">
      <alignment horizontal="center" vertical="center" wrapText="1"/>
    </xf>
    <xf numFmtId="1" fontId="11" fillId="0" borderId="1" xfId="12" applyNumberFormat="1" applyFont="1" applyFill="1" applyBorder="1" applyAlignment="1">
      <alignment horizontal="center" vertical="center" wrapText="1"/>
    </xf>
    <xf numFmtId="1" fontId="11" fillId="2" borderId="1" xfId="12" applyNumberFormat="1" applyFont="1" applyFill="1" applyBorder="1" applyAlignment="1">
      <alignment horizontal="center" vertical="center"/>
    </xf>
    <xf numFmtId="41" fontId="11" fillId="0" borderId="1" xfId="1" applyFont="1" applyFill="1" applyBorder="1" applyAlignment="1">
      <alignment horizontal="center" vertical="center" wrapText="1"/>
    </xf>
    <xf numFmtId="177" fontId="11" fillId="0" borderId="1" xfId="1" applyNumberFormat="1" applyFont="1" applyFill="1" applyBorder="1" applyAlignment="1">
      <alignment horizontal="center" vertical="center" wrapText="1"/>
    </xf>
    <xf numFmtId="0" fontId="11" fillId="0" borderId="1" xfId="12" applyNumberFormat="1" applyFont="1" applyFill="1" applyBorder="1" applyAlignment="1">
      <alignment horizontal="center" vertical="center" wrapText="1"/>
    </xf>
    <xf numFmtId="176" fontId="13" fillId="0" borderId="0" xfId="12" applyNumberFormat="1" applyFont="1" applyFill="1" applyAlignment="1">
      <alignment horizontal="left"/>
    </xf>
    <xf numFmtId="181" fontId="13" fillId="0" borderId="0" xfId="12" applyFont="1" applyFill="1" applyAlignment="1">
      <alignment horizontal="left" vertical="center"/>
    </xf>
    <xf numFmtId="176" fontId="13" fillId="0" borderId="0" xfId="12" applyNumberFormat="1" applyFont="1" applyFill="1" applyAlignment="1">
      <alignment horizontal="center" vertical="center" wrapText="1"/>
    </xf>
    <xf numFmtId="176" fontId="14" fillId="0" borderId="0" xfId="12" applyNumberFormat="1" applyFont="1" applyFill="1" applyAlignment="1">
      <alignment horizontal="center" vertical="center" wrapText="1"/>
    </xf>
    <xf numFmtId="41" fontId="14" fillId="0" borderId="0" xfId="1" applyFont="1" applyFill="1" applyAlignment="1">
      <alignment horizontal="center" vertical="center" wrapText="1"/>
    </xf>
    <xf numFmtId="181" fontId="14" fillId="0" borderId="0" xfId="0" applyFont="1">
      <alignment vertical="center"/>
    </xf>
    <xf numFmtId="181" fontId="14" fillId="0" borderId="0" xfId="12" applyFont="1" applyFill="1">
      <alignment vertical="center"/>
    </xf>
    <xf numFmtId="41" fontId="14" fillId="0" borderId="0" xfId="1" applyFont="1" applyFill="1" applyAlignment="1">
      <alignment horizontal="center" vertical="center"/>
    </xf>
    <xf numFmtId="177" fontId="14" fillId="0" borderId="0" xfId="1" applyNumberFormat="1" applyFont="1" applyFill="1" applyAlignment="1">
      <alignment horizontal="center" vertical="center"/>
    </xf>
    <xf numFmtId="176" fontId="14" fillId="0" borderId="0" xfId="12" applyNumberFormat="1" applyFont="1" applyFill="1" applyAlignment="1">
      <alignment horizontal="center" vertical="center"/>
    </xf>
    <xf numFmtId="181" fontId="14" fillId="0" borderId="0" xfId="12" applyFont="1" applyFill="1" applyBorder="1">
      <alignment vertical="center"/>
    </xf>
    <xf numFmtId="176" fontId="11" fillId="0" borderId="0" xfId="12" applyNumberFormat="1" applyFont="1" applyFill="1" applyAlignment="1">
      <alignment horizontal="left"/>
    </xf>
    <xf numFmtId="181" fontId="15" fillId="0" borderId="0" xfId="12" applyFont="1" applyFill="1" applyAlignment="1">
      <alignment horizontal="left" vertical="center"/>
    </xf>
    <xf numFmtId="181" fontId="11" fillId="0" borderId="0" xfId="12" applyFont="1" applyFill="1" applyAlignment="1">
      <alignment horizontal="left" vertical="center"/>
    </xf>
    <xf numFmtId="0" fontId="12" fillId="5" borderId="0" xfId="12" applyNumberFormat="1" applyFont="1" applyFill="1" applyAlignment="1">
      <alignment horizontal="justify" vertical="center"/>
    </xf>
    <xf numFmtId="176" fontId="11" fillId="0" borderId="0" xfId="12" applyNumberFormat="1" applyFont="1" applyFill="1" applyAlignment="1">
      <alignment horizontal="center" vertical="center" wrapText="1"/>
    </xf>
    <xf numFmtId="41" fontId="11" fillId="0" borderId="0" xfId="1" applyFont="1" applyFill="1" applyAlignment="1">
      <alignment horizontal="center" vertical="center" wrapText="1"/>
    </xf>
    <xf numFmtId="176" fontId="11" fillId="0" borderId="0" xfId="12" applyNumberFormat="1" applyFont="1" applyAlignment="1">
      <alignment horizontal="center" vertical="center"/>
    </xf>
    <xf numFmtId="181" fontId="11" fillId="0" borderId="0" xfId="12" applyFont="1" applyFill="1">
      <alignment vertical="center"/>
    </xf>
    <xf numFmtId="41" fontId="11" fillId="0" borderId="0" xfId="1" applyFont="1" applyFill="1" applyAlignment="1">
      <alignment horizontal="center" vertical="center"/>
    </xf>
    <xf numFmtId="177" fontId="11" fillId="0" borderId="0" xfId="1" applyNumberFormat="1" applyFont="1" applyFill="1" applyAlignment="1">
      <alignment horizontal="center" vertical="center"/>
    </xf>
    <xf numFmtId="176" fontId="11" fillId="0" borderId="0" xfId="12" applyNumberFormat="1" applyFont="1" applyFill="1" applyAlignment="1">
      <alignment horizontal="center" vertical="center"/>
    </xf>
    <xf numFmtId="181" fontId="11" fillId="0" borderId="0" xfId="12" applyFont="1" applyFill="1" applyBorder="1">
      <alignment vertical="center"/>
    </xf>
    <xf numFmtId="181" fontId="17" fillId="3" borderId="1" xfId="12" applyNumberFormat="1" applyFont="1" applyFill="1" applyBorder="1" applyAlignment="1">
      <alignment horizontal="center" vertical="center" wrapText="1"/>
    </xf>
    <xf numFmtId="181" fontId="17" fillId="3" borderId="1" xfId="5" applyFont="1" applyFill="1" applyBorder="1" applyAlignment="1">
      <alignment horizontal="center" vertical="center" wrapText="1"/>
    </xf>
    <xf numFmtId="0" fontId="17" fillId="3" borderId="1" xfId="12" applyNumberFormat="1" applyFont="1" applyFill="1" applyBorder="1" applyAlignment="1">
      <alignment horizontal="center" vertical="center" wrapText="1"/>
    </xf>
    <xf numFmtId="176" fontId="17" fillId="3" borderId="1" xfId="12" applyNumberFormat="1" applyFont="1" applyFill="1" applyBorder="1" applyAlignment="1">
      <alignment horizontal="center" vertical="center" wrapText="1"/>
    </xf>
    <xf numFmtId="41" fontId="17" fillId="3" borderId="1" xfId="1" applyFont="1" applyFill="1" applyBorder="1" applyAlignment="1">
      <alignment horizontal="center" vertical="center" wrapText="1"/>
    </xf>
    <xf numFmtId="181" fontId="18" fillId="0" borderId="0" xfId="12" applyNumberFormat="1" applyFont="1" applyFill="1" applyBorder="1" applyAlignment="1">
      <alignment horizontal="center" vertical="center"/>
    </xf>
    <xf numFmtId="176" fontId="11" fillId="2" borderId="1" xfId="12" applyNumberFormat="1" applyFont="1" applyFill="1" applyBorder="1" applyAlignment="1">
      <alignment horizontal="center" vertical="center"/>
    </xf>
    <xf numFmtId="181" fontId="19" fillId="0" borderId="1" xfId="12" applyNumberFormat="1" applyFont="1" applyFill="1" applyBorder="1" applyAlignment="1" applyProtection="1">
      <alignment horizontal="left" vertical="center"/>
    </xf>
    <xf numFmtId="176" fontId="11" fillId="2" borderId="1" xfId="12" applyNumberFormat="1" applyFont="1" applyFill="1" applyBorder="1" applyAlignment="1">
      <alignment horizontal="center" vertical="center" wrapText="1"/>
    </xf>
    <xf numFmtId="182" fontId="11" fillId="2" borderId="1" xfId="1" applyNumberFormat="1" applyFont="1" applyFill="1" applyBorder="1" applyAlignment="1">
      <alignment horizontal="center" vertical="center" wrapText="1"/>
    </xf>
    <xf numFmtId="176" fontId="11" fillId="0" borderId="1" xfId="12" applyNumberFormat="1" applyFont="1" applyBorder="1" applyAlignment="1">
      <alignment horizontal="center" vertical="center"/>
    </xf>
    <xf numFmtId="176" fontId="11" fillId="0" borderId="1" xfId="12" applyNumberFormat="1" applyFont="1" applyFill="1" applyBorder="1" applyAlignment="1">
      <alignment horizontal="center" vertical="center" wrapText="1"/>
    </xf>
    <xf numFmtId="181" fontId="11" fillId="0" borderId="0" xfId="12" applyFont="1" applyFill="1" applyAlignment="1">
      <alignment horizontal="center" vertical="center"/>
    </xf>
    <xf numFmtId="41" fontId="11" fillId="0" borderId="1" xfId="1" applyFont="1" applyBorder="1" applyAlignment="1">
      <alignment horizontal="center" vertical="center" wrapText="1"/>
    </xf>
    <xf numFmtId="0" fontId="20" fillId="0" borderId="0" xfId="12" applyNumberFormat="1" applyFont="1" applyFill="1" applyAlignment="1">
      <alignment horizontal="justify" vertical="center"/>
    </xf>
    <xf numFmtId="181" fontId="17" fillId="0" borderId="1" xfId="12" applyNumberFormat="1" applyFont="1" applyFill="1" applyBorder="1" applyAlignment="1">
      <alignment horizontal="center" vertical="center" wrapText="1"/>
    </xf>
    <xf numFmtId="181" fontId="11" fillId="2" borderId="1" xfId="12" applyFont="1" applyFill="1" applyBorder="1" applyAlignment="1">
      <alignment horizontal="center" vertical="center" wrapText="1"/>
    </xf>
    <xf numFmtId="0" fontId="10" fillId="0" borderId="1" xfId="12" applyNumberFormat="1" applyFont="1" applyFill="1" applyBorder="1" applyAlignment="1" applyProtection="1">
      <alignment vertical="center" wrapText="1"/>
    </xf>
    <xf numFmtId="180" fontId="11" fillId="2" borderId="1" xfId="12" applyNumberFormat="1" applyFont="1" applyFill="1" applyBorder="1" applyAlignment="1">
      <alignment horizontal="center" vertical="center" wrapText="1"/>
    </xf>
    <xf numFmtId="1" fontId="11" fillId="2" borderId="1" xfId="12" applyNumberFormat="1" applyFont="1" applyFill="1" applyBorder="1" applyAlignment="1">
      <alignment horizontal="center" vertical="center" wrapText="1"/>
    </xf>
    <xf numFmtId="181" fontId="11" fillId="0" borderId="1" xfId="12" applyFont="1" applyFill="1" applyBorder="1">
      <alignment vertical="center"/>
    </xf>
    <xf numFmtId="176" fontId="11" fillId="2" borderId="1" xfId="13" applyNumberFormat="1" applyFont="1" applyFill="1" applyBorder="1" applyAlignment="1">
      <alignment horizontal="center" vertical="center"/>
    </xf>
    <xf numFmtId="41" fontId="11" fillId="0" borderId="1" xfId="1" applyFont="1" applyFill="1" applyBorder="1" applyAlignment="1">
      <alignment horizontal="center" vertical="center"/>
    </xf>
    <xf numFmtId="0" fontId="12" fillId="5" borderId="1" xfId="12" applyNumberFormat="1" applyFont="1" applyFill="1" applyBorder="1" applyAlignment="1" applyProtection="1">
      <alignment vertical="center" wrapText="1"/>
    </xf>
    <xf numFmtId="181" fontId="19" fillId="0" borderId="1" xfId="12" applyNumberFormat="1" applyFont="1" applyFill="1" applyBorder="1" applyAlignment="1" applyProtection="1">
      <alignment horizontal="center" vertical="center"/>
    </xf>
    <xf numFmtId="176" fontId="11" fillId="0" borderId="1" xfId="12" applyNumberFormat="1" applyFont="1" applyFill="1" applyBorder="1" applyAlignment="1">
      <alignment horizontal="center" vertical="center"/>
    </xf>
    <xf numFmtId="181" fontId="11" fillId="0" borderId="5" xfId="12" applyFont="1" applyFill="1" applyBorder="1">
      <alignment vertical="center"/>
    </xf>
    <xf numFmtId="177" fontId="11" fillId="0" borderId="1" xfId="1" applyNumberFormat="1" applyFont="1" applyFill="1" applyBorder="1" applyAlignment="1">
      <alignment horizontal="center" vertical="center"/>
    </xf>
    <xf numFmtId="181" fontId="11" fillId="0" borderId="1" xfId="12" applyNumberFormat="1" applyFont="1" applyFill="1" applyBorder="1" applyAlignment="1">
      <alignment horizontal="center" vertical="center" wrapText="1"/>
    </xf>
    <xf numFmtId="182" fontId="11" fillId="0" borderId="1" xfId="1" applyNumberFormat="1" applyFont="1" applyFill="1" applyBorder="1" applyAlignment="1">
      <alignment horizontal="center" vertical="center"/>
    </xf>
    <xf numFmtId="181" fontId="11" fillId="0" borderId="1" xfId="12" applyFont="1" applyFill="1" applyBorder="1" applyAlignment="1">
      <alignment horizontal="center" vertical="center" wrapText="1"/>
    </xf>
    <xf numFmtId="176" fontId="11" fillId="0" borderId="1" xfId="4" applyNumberFormat="1" applyFont="1" applyFill="1" applyBorder="1" applyAlignment="1">
      <alignment horizontal="center" vertical="center"/>
    </xf>
    <xf numFmtId="176" fontId="11" fillId="2" borderId="0" xfId="12" applyNumberFormat="1" applyFont="1" applyFill="1" applyBorder="1" applyAlignment="1">
      <alignment horizontal="center" vertical="center"/>
    </xf>
    <xf numFmtId="182" fontId="11" fillId="0" borderId="1" xfId="1" applyNumberFormat="1" applyFont="1" applyFill="1" applyBorder="1" applyAlignment="1">
      <alignment horizontal="center" vertical="center" wrapText="1"/>
    </xf>
    <xf numFmtId="0" fontId="10" fillId="0" borderId="1" xfId="15" applyNumberFormat="1" applyFont="1" applyFill="1" applyBorder="1" applyAlignment="1">
      <alignment vertical="center" wrapText="1"/>
    </xf>
    <xf numFmtId="181" fontId="10" fillId="0" borderId="1" xfId="14" applyNumberFormat="1" applyFont="1" applyFill="1" applyBorder="1" applyAlignment="1">
      <alignment horizontal="center" vertical="center" wrapText="1"/>
    </xf>
    <xf numFmtId="0" fontId="11" fillId="0" borderId="1" xfId="12" applyNumberFormat="1" applyFont="1" applyFill="1" applyBorder="1" applyAlignment="1">
      <alignment horizontal="left" vertical="center" wrapText="1"/>
    </xf>
    <xf numFmtId="0" fontId="10" fillId="0" borderId="1" xfId="12" applyNumberFormat="1" applyFont="1" applyFill="1" applyBorder="1" applyAlignment="1">
      <alignment horizontal="left" vertical="center" wrapText="1"/>
    </xf>
    <xf numFmtId="181" fontId="21" fillId="0" borderId="1" xfId="12" applyNumberFormat="1" applyFont="1" applyBorder="1" applyAlignment="1">
      <alignment horizontal="center" vertical="center" wrapText="1"/>
    </xf>
    <xf numFmtId="41" fontId="16" fillId="0" borderId="1" xfId="1" applyFont="1" applyFill="1" applyBorder="1" applyAlignment="1">
      <alignment horizontal="center" vertical="center"/>
    </xf>
    <xf numFmtId="181" fontId="15" fillId="0" borderId="1" xfId="12" applyFont="1" applyFill="1" applyBorder="1" applyAlignment="1">
      <alignment horizontal="center" vertical="center" wrapText="1"/>
    </xf>
    <xf numFmtId="0" fontId="10" fillId="0" borderId="1" xfId="12" applyNumberFormat="1" applyFont="1" applyFill="1" applyBorder="1" applyAlignment="1">
      <alignment horizontal="justify" vertical="center" wrapText="1"/>
    </xf>
    <xf numFmtId="181" fontId="11" fillId="0" borderId="1" xfId="5" applyFont="1" applyFill="1" applyBorder="1" applyAlignment="1">
      <alignment horizontal="center" vertical="center" wrapText="1"/>
    </xf>
    <xf numFmtId="180" fontId="11" fillId="0" borderId="1" xfId="5" applyNumberFormat="1" applyFont="1" applyFill="1" applyBorder="1" applyAlignment="1">
      <alignment horizontal="center" vertical="center" wrapText="1"/>
    </xf>
    <xf numFmtId="1" fontId="11" fillId="0" borderId="1" xfId="5" applyNumberFormat="1" applyFont="1" applyFill="1" applyBorder="1" applyAlignment="1">
      <alignment horizontal="center" vertical="center" wrapText="1"/>
    </xf>
    <xf numFmtId="181" fontId="11" fillId="0" borderId="1" xfId="1" applyNumberFormat="1" applyFont="1" applyFill="1" applyBorder="1" applyAlignment="1">
      <alignment horizontal="center" vertical="center" wrapText="1"/>
    </xf>
    <xf numFmtId="176" fontId="11" fillId="2" borderId="1" xfId="5" applyNumberFormat="1" applyFont="1" applyFill="1" applyBorder="1" applyAlignment="1">
      <alignment horizontal="center" vertical="center"/>
    </xf>
    <xf numFmtId="49" fontId="11" fillId="0" borderId="1" xfId="5" applyNumberFormat="1" applyFont="1" applyFill="1" applyBorder="1" applyAlignment="1">
      <alignment horizontal="center" vertical="center" wrapText="1"/>
    </xf>
    <xf numFmtId="176" fontId="11" fillId="2" borderId="0" xfId="5" applyNumberFormat="1" applyFont="1" applyFill="1" applyBorder="1" applyAlignment="1">
      <alignment horizontal="center" vertical="center"/>
    </xf>
    <xf numFmtId="184" fontId="19" fillId="0" borderId="1" xfId="12" applyNumberFormat="1" applyFont="1" applyFill="1" applyBorder="1" applyAlignment="1" applyProtection="1">
      <alignment horizontal="left" vertical="center"/>
    </xf>
    <xf numFmtId="184" fontId="10" fillId="0" borderId="1" xfId="12" applyNumberFormat="1" applyFont="1" applyFill="1" applyBorder="1" applyAlignment="1" applyProtection="1">
      <alignment vertical="center" wrapText="1"/>
    </xf>
    <xf numFmtId="184" fontId="11" fillId="0" borderId="1" xfId="12" applyNumberFormat="1" applyFont="1" applyFill="1" applyBorder="1" applyAlignment="1">
      <alignment horizontal="center" vertical="center" wrapText="1"/>
    </xf>
    <xf numFmtId="184" fontId="11" fillId="2" borderId="1" xfId="12" applyNumberFormat="1" applyFont="1" applyFill="1" applyBorder="1" applyAlignment="1">
      <alignment horizontal="center" vertical="center"/>
    </xf>
    <xf numFmtId="184" fontId="11" fillId="0" borderId="1" xfId="12" applyNumberFormat="1" applyFont="1" applyFill="1" applyBorder="1" applyAlignment="1">
      <alignment horizontal="center" vertical="center"/>
    </xf>
    <xf numFmtId="184" fontId="11" fillId="2" borderId="0" xfId="12" applyNumberFormat="1" applyFont="1" applyFill="1" applyBorder="1" applyAlignment="1">
      <alignment horizontal="center" vertical="center"/>
    </xf>
    <xf numFmtId="1" fontId="11" fillId="0" borderId="1" xfId="12" applyNumberFormat="1" applyFont="1" applyFill="1" applyBorder="1" applyAlignment="1">
      <alignment horizontal="center" vertical="center"/>
    </xf>
    <xf numFmtId="41" fontId="16" fillId="0" borderId="1" xfId="1" applyFont="1" applyFill="1" applyBorder="1" applyAlignment="1">
      <alignment horizontal="center" vertical="center" wrapText="1"/>
    </xf>
    <xf numFmtId="1" fontId="10" fillId="0" borderId="1" xfId="14" applyNumberFormat="1" applyFont="1" applyFill="1" applyBorder="1" applyAlignment="1">
      <alignment horizontal="center" vertical="center" wrapText="1"/>
    </xf>
    <xf numFmtId="49" fontId="11" fillId="0" borderId="1" xfId="12" applyNumberFormat="1" applyFont="1" applyFill="1" applyBorder="1" applyAlignment="1">
      <alignment horizontal="center" vertical="center"/>
    </xf>
    <xf numFmtId="0" fontId="12" fillId="5" borderId="1" xfId="12" applyNumberFormat="1" applyFont="1" applyFill="1" applyBorder="1" applyAlignment="1">
      <alignment horizontal="left" vertical="center" wrapText="1"/>
    </xf>
    <xf numFmtId="181" fontId="11" fillId="0" borderId="1" xfId="26" applyFont="1" applyFill="1" applyBorder="1" applyAlignment="1">
      <alignment horizontal="center" vertical="center" wrapText="1"/>
    </xf>
    <xf numFmtId="181" fontId="19" fillId="0" borderId="1" xfId="26" applyNumberFormat="1" applyFont="1" applyFill="1" applyBorder="1" applyAlignment="1" applyProtection="1">
      <alignment horizontal="left" vertical="center"/>
    </xf>
    <xf numFmtId="0" fontId="10" fillId="0" borderId="1" xfId="26" applyNumberFormat="1" applyFont="1" applyFill="1" applyBorder="1" applyAlignment="1" applyProtection="1">
      <alignment vertical="center" wrapText="1"/>
    </xf>
    <xf numFmtId="180" fontId="11" fillId="0" borderId="1" xfId="26" applyNumberFormat="1" applyFont="1" applyFill="1" applyBorder="1" applyAlignment="1">
      <alignment horizontal="center" vertical="center" wrapText="1"/>
    </xf>
    <xf numFmtId="1" fontId="11" fillId="0" borderId="1" xfId="26" applyNumberFormat="1" applyFont="1" applyFill="1" applyBorder="1" applyAlignment="1">
      <alignment horizontal="center" vertical="center"/>
    </xf>
    <xf numFmtId="176" fontId="11" fillId="2" borderId="1" xfId="26" applyNumberFormat="1" applyFont="1" applyFill="1" applyBorder="1" applyAlignment="1">
      <alignment horizontal="center" vertical="center" wrapText="1"/>
    </xf>
    <xf numFmtId="176" fontId="11" fillId="0" borderId="1" xfId="26" applyNumberFormat="1" applyFont="1" applyFill="1" applyBorder="1" applyAlignment="1">
      <alignment horizontal="center" vertical="center"/>
    </xf>
    <xf numFmtId="176" fontId="11" fillId="2" borderId="0" xfId="26" applyNumberFormat="1" applyFont="1" applyFill="1" applyBorder="1" applyAlignment="1">
      <alignment horizontal="center" vertical="center"/>
    </xf>
    <xf numFmtId="1" fontId="11" fillId="0" borderId="1" xfId="4" applyNumberFormat="1" applyFont="1" applyFill="1" applyBorder="1" applyAlignment="1">
      <alignment horizontal="center" vertical="center"/>
    </xf>
    <xf numFmtId="176" fontId="11" fillId="0" borderId="1" xfId="13" applyNumberFormat="1" applyFont="1" applyFill="1" applyBorder="1" applyAlignment="1">
      <alignment horizontal="center" vertical="center"/>
    </xf>
    <xf numFmtId="181" fontId="10" fillId="0" borderId="1" xfId="12" applyFont="1" applyBorder="1" applyAlignment="1">
      <alignment horizontal="left" vertical="center" wrapText="1"/>
    </xf>
    <xf numFmtId="177" fontId="11" fillId="0" borderId="1" xfId="1" applyNumberFormat="1" applyFont="1" applyBorder="1" applyAlignment="1">
      <alignment horizontal="center" vertical="center" wrapText="1"/>
    </xf>
    <xf numFmtId="181" fontId="11" fillId="0" borderId="0" xfId="5" applyFont="1">
      <alignment vertical="center"/>
    </xf>
    <xf numFmtId="181" fontId="11" fillId="0" borderId="0" xfId="5" applyFont="1" applyFill="1">
      <alignment vertical="center"/>
    </xf>
    <xf numFmtId="41" fontId="10" fillId="0" borderId="1" xfId="1" applyFont="1" applyFill="1" applyBorder="1" applyAlignment="1">
      <alignment horizontal="center" vertical="center" wrapText="1"/>
    </xf>
    <xf numFmtId="177" fontId="10" fillId="0" borderId="1" xfId="1" applyNumberFormat="1" applyFont="1" applyFill="1" applyBorder="1" applyAlignment="1">
      <alignment horizontal="center" vertical="center" wrapText="1"/>
    </xf>
    <xf numFmtId="41" fontId="11" fillId="2" borderId="1" xfId="1" applyFont="1" applyFill="1" applyBorder="1" applyAlignment="1">
      <alignment horizontal="center" vertical="center" wrapText="1"/>
    </xf>
    <xf numFmtId="180" fontId="10" fillId="0" borderId="1" xfId="12" applyNumberFormat="1" applyFont="1" applyFill="1" applyBorder="1" applyAlignment="1">
      <alignment horizontal="center" vertical="center" wrapText="1"/>
    </xf>
    <xf numFmtId="0" fontId="12" fillId="5" borderId="1" xfId="15" applyNumberFormat="1" applyFont="1" applyFill="1" applyBorder="1" applyAlignment="1">
      <alignment vertical="center" wrapText="1"/>
    </xf>
    <xf numFmtId="0" fontId="10" fillId="0" borderId="1" xfId="12" applyNumberFormat="1" applyFont="1" applyFill="1" applyBorder="1" applyAlignment="1">
      <alignment horizontal="justify" vertical="center"/>
    </xf>
    <xf numFmtId="0" fontId="10" fillId="0" borderId="0" xfId="12" applyNumberFormat="1" applyFont="1" applyFill="1" applyAlignment="1">
      <alignment horizontal="justify" vertical="center"/>
    </xf>
    <xf numFmtId="181" fontId="17" fillId="3" borderId="1" xfId="12" applyNumberFormat="1" applyFont="1" applyFill="1" applyBorder="1" applyAlignment="1">
      <alignment horizontal="center" vertical="center" wrapText="1"/>
    </xf>
    <xf numFmtId="0" fontId="16" fillId="0" borderId="1" xfId="15" applyNumberFormat="1" applyFont="1" applyFill="1" applyBorder="1" applyAlignment="1">
      <alignment vertical="center" wrapText="1"/>
    </xf>
    <xf numFmtId="180" fontId="16" fillId="0" borderId="1" xfId="12" applyNumberFormat="1" applyFont="1" applyFill="1" applyBorder="1" applyAlignment="1">
      <alignment horizontal="center" vertical="center" wrapText="1"/>
    </xf>
    <xf numFmtId="176" fontId="15" fillId="2" borderId="1" xfId="12" applyNumberFormat="1" applyFont="1" applyFill="1" applyBorder="1" applyAlignment="1">
      <alignment horizontal="center" vertical="center"/>
    </xf>
    <xf numFmtId="181" fontId="17" fillId="3" borderId="1" xfId="12" applyNumberFormat="1" applyFont="1" applyFill="1" applyBorder="1" applyAlignment="1">
      <alignment horizontal="center" vertical="center" wrapText="1"/>
    </xf>
    <xf numFmtId="176" fontId="15" fillId="2" borderId="4" xfId="12" applyNumberFormat="1" applyFont="1" applyFill="1" applyBorder="1" applyAlignment="1">
      <alignment horizontal="center" vertical="center"/>
    </xf>
    <xf numFmtId="176" fontId="15" fillId="2" borderId="2" xfId="12" applyNumberFormat="1" applyFont="1" applyFill="1" applyBorder="1" applyAlignment="1">
      <alignment horizontal="center" vertical="center"/>
    </xf>
    <xf numFmtId="176" fontId="15" fillId="2" borderId="3" xfId="12" applyNumberFormat="1" applyFont="1" applyFill="1" applyBorder="1" applyAlignment="1">
      <alignment horizontal="center" vertical="center"/>
    </xf>
  </cellXfs>
  <cellStyles count="62">
    <cellStyle name="백분율 2" xfId="39" xr:uid="{00000000-0005-0000-0000-000001000000}"/>
    <cellStyle name="백분율 3" xfId="38" xr:uid="{00000000-0005-0000-0000-000054000000}"/>
    <cellStyle name="쉼표 [0]" xfId="1" builtinId="6"/>
    <cellStyle name="쉼표 [0] 2" xfId="4" xr:uid="{00000000-0005-0000-0000-000001000000}"/>
    <cellStyle name="쉼표 [0] 3" xfId="40" xr:uid="{00000000-0005-0000-0000-000056000000}"/>
    <cellStyle name="쉼표 [0] 3 2" xfId="61" xr:uid="{37232F89-4CA7-4155-8B0B-9D0472191969}"/>
    <cellStyle name="좋음 2" xfId="41" xr:uid="{00000000-0005-0000-0000-000057000000}"/>
    <cellStyle name="표준" xfId="0" builtinId="0"/>
    <cellStyle name="표준 10" xfId="37" xr:uid="{DAEF369A-4D4B-4D42-8C60-1CA39BE7AB3A}"/>
    <cellStyle name="표준 10 10" xfId="32" xr:uid="{00000000-0005-0000-0000-000003000000}"/>
    <cellStyle name="표준 10 10 2 2 2 2" xfId="35" xr:uid="{00000000-0005-0000-0000-000004000000}"/>
    <cellStyle name="표준 10 10 2 2 2 2 2 2" xfId="42" xr:uid="{00000000-0005-0000-0000-000005000000}"/>
    <cellStyle name="표준 10 13 3 2" xfId="43" xr:uid="{00000000-0005-0000-0000-000006000000}"/>
    <cellStyle name="표준 10 2 2 11 2" xfId="44" xr:uid="{00000000-0005-0000-0000-000007000000}"/>
    <cellStyle name="표준 19" xfId="45" xr:uid="{00000000-0005-0000-0000-000008000000}"/>
    <cellStyle name="표준 2" xfId="6" xr:uid="{00000000-0005-0000-0000-000005000000}"/>
    <cellStyle name="표준 2 2" xfId="8" xr:uid="{00000000-0005-0000-0000-000006000000}"/>
    <cellStyle name="표준 2 2 2" xfId="29" xr:uid="{00000000-0005-0000-0000-000007000000}"/>
    <cellStyle name="표준 2 2 3" xfId="60" xr:uid="{534CD566-7F0A-499A-8211-F4D1ECDB3A01}"/>
    <cellStyle name="표준 2 3" xfId="2" xr:uid="{00000000-0005-0000-0000-000008000000}"/>
    <cellStyle name="표준 2 3 2" xfId="7" xr:uid="{00000000-0005-0000-0000-000009000000}"/>
    <cellStyle name="표준 2 3 2 2" xfId="22" xr:uid="{00000000-0005-0000-0000-00000A000000}"/>
    <cellStyle name="표준 2 3 2 3" xfId="28" xr:uid="{00000000-0005-0000-0000-00000B000000}"/>
    <cellStyle name="표준 2 3 3" xfId="18" xr:uid="{00000000-0005-0000-0000-00000C000000}"/>
    <cellStyle name="표준 2 3 4" xfId="20" xr:uid="{00000000-0005-0000-0000-00000D000000}"/>
    <cellStyle name="표준 2 3 4 2" xfId="27" xr:uid="{00000000-0005-0000-0000-00000E000000}"/>
    <cellStyle name="표준 2 4" xfId="14" xr:uid="{00000000-0005-0000-0000-00000F000000}"/>
    <cellStyle name="표준 2 5" xfId="30" xr:uid="{00000000-0005-0000-0000-000010000000}"/>
    <cellStyle name="표준 2 6" xfId="47" xr:uid="{00000000-0005-0000-0000-00000A000000}"/>
    <cellStyle name="표준 2 6 2" xfId="48" xr:uid="{00000000-0005-0000-0000-00000B000000}"/>
    <cellStyle name="표준 2 7" xfId="46" xr:uid="{00000000-0005-0000-0000-000009000000}"/>
    <cellStyle name="표준 3" xfId="11" xr:uid="{00000000-0005-0000-0000-000011000000}"/>
    <cellStyle name="표준 3 2" xfId="24" xr:uid="{00000000-0005-0000-0000-000012000000}"/>
    <cellStyle name="표준 34" xfId="49" xr:uid="{00000000-0005-0000-0000-00000C000000}"/>
    <cellStyle name="표준 34 2" xfId="50" xr:uid="{00000000-0005-0000-0000-00000D000000}"/>
    <cellStyle name="표준 35" xfId="51" xr:uid="{00000000-0005-0000-0000-00000E000000}"/>
    <cellStyle name="표준 4" xfId="12" xr:uid="{00000000-0005-0000-0000-000013000000}"/>
    <cellStyle name="표준 4 2" xfId="26" xr:uid="{00000000-0005-0000-0000-000014000000}"/>
    <cellStyle name="표준 4 3" xfId="52" xr:uid="{00000000-0005-0000-0000-00000F000000}"/>
    <cellStyle name="표준 5" xfId="31" xr:uid="{00000000-0005-0000-0000-000015000000}"/>
    <cellStyle name="표준 5 2" xfId="53" xr:uid="{00000000-0005-0000-0000-000010000000}"/>
    <cellStyle name="표준 50" xfId="33" xr:uid="{00000000-0005-0000-0000-000016000000}"/>
    <cellStyle name="표준 6" xfId="13" xr:uid="{00000000-0005-0000-0000-000017000000}"/>
    <cellStyle name="표준 6 2" xfId="54" xr:uid="{00000000-0005-0000-0000-000011000000}"/>
    <cellStyle name="표준 7" xfId="3" xr:uid="{00000000-0005-0000-0000-000018000000}"/>
    <cellStyle name="표준 7 2" xfId="5" xr:uid="{00000000-0005-0000-0000-000019000000}"/>
    <cellStyle name="표준 7 2 2" xfId="16" xr:uid="{00000000-0005-0000-0000-00001A000000}"/>
    <cellStyle name="표준 7 2 3" xfId="25" xr:uid="{00000000-0005-0000-0000-00001B000000}"/>
    <cellStyle name="표준 7 3" xfId="9" xr:uid="{00000000-0005-0000-0000-00001C000000}"/>
    <cellStyle name="표준 7 3 2" xfId="21" xr:uid="{00000000-0005-0000-0000-00001D000000}"/>
    <cellStyle name="표준 7 4" xfId="17" xr:uid="{00000000-0005-0000-0000-00001E000000}"/>
    <cellStyle name="표준 8" xfId="36" xr:uid="{EB4A0B6E-E30F-4D13-96CF-6933F4B9E4A7}"/>
    <cellStyle name="표준 9" xfId="55" xr:uid="{00000000-0005-0000-0000-000012000000}"/>
    <cellStyle name="표준 9 16" xfId="15" xr:uid="{00000000-0005-0000-0000-00001F000000}"/>
    <cellStyle name="표준 9 16 2" xfId="56" xr:uid="{00000000-0005-0000-0000-000013000000}"/>
    <cellStyle name="표준 9 16 2 2" xfId="57" xr:uid="{00000000-0005-0000-0000-000014000000}"/>
    <cellStyle name="표준 9 16 3" xfId="58" xr:uid="{00000000-0005-0000-0000-000015000000}"/>
    <cellStyle name="표준 9 17" xfId="34" xr:uid="{00000000-0005-0000-0000-000020000000}"/>
    <cellStyle name="표준 9 2" xfId="59" xr:uid="{00000000-0005-0000-0000-000017000000}"/>
    <cellStyle name="하이퍼링크 2" xfId="10" xr:uid="{00000000-0005-0000-0000-000022000000}"/>
    <cellStyle name="하이퍼링크 2 2" xfId="23" xr:uid="{00000000-0005-0000-0000-000023000000}"/>
    <cellStyle name="하이퍼링크 3" xfId="19" xr:uid="{00000000-0005-0000-0000-000024000000}"/>
  </cellStyles>
  <dxfs count="0"/>
  <tableStyles count="0" defaultTableStyle="TableStyleMedium2" defaultPivotStyle="PivotStyleLight16"/>
  <colors>
    <mruColors>
      <color rgb="FFF0BF46"/>
      <color rgb="FFFECEE6"/>
      <color rgb="FFFFF7FC"/>
      <color rgb="FFEDE2F6"/>
      <color rgb="FFFFCDFD"/>
      <color rgb="FFFECEED"/>
      <color rgb="FFC9A6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6.png"/><Relationship Id="rId299" Type="http://schemas.openxmlformats.org/officeDocument/2006/relationships/image" Target="../media/image298.jpeg"/><Relationship Id="rId21" Type="http://schemas.openxmlformats.org/officeDocument/2006/relationships/image" Target="../media/image20.png"/><Relationship Id="rId63" Type="http://schemas.openxmlformats.org/officeDocument/2006/relationships/image" Target="../media/image62.png"/><Relationship Id="rId159" Type="http://schemas.openxmlformats.org/officeDocument/2006/relationships/image" Target="../media/image158.png"/><Relationship Id="rId324" Type="http://schemas.openxmlformats.org/officeDocument/2006/relationships/image" Target="../media/image323.png"/><Relationship Id="rId366" Type="http://schemas.openxmlformats.org/officeDocument/2006/relationships/image" Target="../media/image365.jpeg"/><Relationship Id="rId170" Type="http://schemas.openxmlformats.org/officeDocument/2006/relationships/image" Target="../media/image169.png"/><Relationship Id="rId226" Type="http://schemas.openxmlformats.org/officeDocument/2006/relationships/image" Target="../media/image225.jpeg"/><Relationship Id="rId268" Type="http://schemas.openxmlformats.org/officeDocument/2006/relationships/image" Target="../media/image267.jpeg"/><Relationship Id="rId32" Type="http://schemas.openxmlformats.org/officeDocument/2006/relationships/image" Target="../media/image31.png"/><Relationship Id="rId74" Type="http://schemas.openxmlformats.org/officeDocument/2006/relationships/image" Target="../media/image73.png"/><Relationship Id="rId128" Type="http://schemas.openxmlformats.org/officeDocument/2006/relationships/image" Target="../media/image127.png"/><Relationship Id="rId335" Type="http://schemas.openxmlformats.org/officeDocument/2006/relationships/image" Target="../media/image334.jpeg"/><Relationship Id="rId377" Type="http://schemas.openxmlformats.org/officeDocument/2006/relationships/image" Target="../media/image376.jpeg"/><Relationship Id="rId5" Type="http://schemas.openxmlformats.org/officeDocument/2006/relationships/image" Target="../media/image5.png"/><Relationship Id="rId181" Type="http://schemas.openxmlformats.org/officeDocument/2006/relationships/image" Target="../media/image180.png"/><Relationship Id="rId237" Type="http://schemas.openxmlformats.org/officeDocument/2006/relationships/image" Target="../media/image236.jpeg"/><Relationship Id="rId279" Type="http://schemas.openxmlformats.org/officeDocument/2006/relationships/image" Target="../media/image278.jpeg"/><Relationship Id="rId43" Type="http://schemas.openxmlformats.org/officeDocument/2006/relationships/image" Target="../media/image42.png"/><Relationship Id="rId139" Type="http://schemas.openxmlformats.org/officeDocument/2006/relationships/image" Target="../media/image138.png"/><Relationship Id="rId290" Type="http://schemas.openxmlformats.org/officeDocument/2006/relationships/image" Target="../media/image289.jpeg"/><Relationship Id="rId304" Type="http://schemas.openxmlformats.org/officeDocument/2006/relationships/image" Target="../media/image303.png"/><Relationship Id="rId346" Type="http://schemas.openxmlformats.org/officeDocument/2006/relationships/image" Target="../media/image345.jpeg"/><Relationship Id="rId388" Type="http://schemas.openxmlformats.org/officeDocument/2006/relationships/image" Target="../media/image387.jpeg"/><Relationship Id="rId85" Type="http://schemas.openxmlformats.org/officeDocument/2006/relationships/image" Target="../media/image84.png"/><Relationship Id="rId150" Type="http://schemas.openxmlformats.org/officeDocument/2006/relationships/image" Target="../media/image149.png"/><Relationship Id="rId192" Type="http://schemas.openxmlformats.org/officeDocument/2006/relationships/image" Target="../media/image191.jpeg"/><Relationship Id="rId206" Type="http://schemas.openxmlformats.org/officeDocument/2006/relationships/image" Target="../media/image205.png"/><Relationship Id="rId248" Type="http://schemas.openxmlformats.org/officeDocument/2006/relationships/image" Target="../media/image247.jpeg"/><Relationship Id="rId12" Type="http://schemas.openxmlformats.org/officeDocument/2006/relationships/image" Target="../media/image12.png"/><Relationship Id="rId108" Type="http://schemas.openxmlformats.org/officeDocument/2006/relationships/image" Target="../media/image107.png"/><Relationship Id="rId315" Type="http://schemas.openxmlformats.org/officeDocument/2006/relationships/image" Target="../media/image314.jpeg"/><Relationship Id="rId357" Type="http://schemas.openxmlformats.org/officeDocument/2006/relationships/image" Target="../media/image356.jpeg"/><Relationship Id="rId54" Type="http://schemas.openxmlformats.org/officeDocument/2006/relationships/image" Target="../media/image53.png"/><Relationship Id="rId96" Type="http://schemas.openxmlformats.org/officeDocument/2006/relationships/image" Target="../media/image95.png"/><Relationship Id="rId161" Type="http://schemas.openxmlformats.org/officeDocument/2006/relationships/image" Target="../media/image160.png"/><Relationship Id="rId217" Type="http://schemas.openxmlformats.org/officeDocument/2006/relationships/image" Target="../media/image216.jpeg"/><Relationship Id="rId259" Type="http://schemas.openxmlformats.org/officeDocument/2006/relationships/image" Target="../media/image258.jpeg"/><Relationship Id="rId23" Type="http://schemas.openxmlformats.org/officeDocument/2006/relationships/image" Target="../media/image22.png"/><Relationship Id="rId119" Type="http://schemas.openxmlformats.org/officeDocument/2006/relationships/image" Target="../media/image118.png"/><Relationship Id="rId270" Type="http://schemas.openxmlformats.org/officeDocument/2006/relationships/image" Target="../media/image269.jpeg"/><Relationship Id="rId326" Type="http://schemas.openxmlformats.org/officeDocument/2006/relationships/image" Target="../media/image325.png"/><Relationship Id="rId65" Type="http://schemas.openxmlformats.org/officeDocument/2006/relationships/image" Target="../media/image64.png"/><Relationship Id="rId130" Type="http://schemas.openxmlformats.org/officeDocument/2006/relationships/image" Target="../media/image129.png"/><Relationship Id="rId368" Type="http://schemas.openxmlformats.org/officeDocument/2006/relationships/image" Target="../media/image367.jpeg"/><Relationship Id="rId172" Type="http://schemas.openxmlformats.org/officeDocument/2006/relationships/image" Target="../media/image171.png"/><Relationship Id="rId228" Type="http://schemas.openxmlformats.org/officeDocument/2006/relationships/image" Target="../media/image227.jpeg"/><Relationship Id="rId281" Type="http://schemas.openxmlformats.org/officeDocument/2006/relationships/image" Target="../media/image280.jpeg"/><Relationship Id="rId337" Type="http://schemas.openxmlformats.org/officeDocument/2006/relationships/image" Target="../media/image336.jpeg"/><Relationship Id="rId34" Type="http://schemas.openxmlformats.org/officeDocument/2006/relationships/image" Target="../media/image33.png"/><Relationship Id="rId76" Type="http://schemas.openxmlformats.org/officeDocument/2006/relationships/image" Target="../media/image75.png"/><Relationship Id="rId141" Type="http://schemas.openxmlformats.org/officeDocument/2006/relationships/image" Target="../media/image140.png"/><Relationship Id="rId379" Type="http://schemas.openxmlformats.org/officeDocument/2006/relationships/image" Target="../media/image378.jpeg"/><Relationship Id="rId7" Type="http://schemas.openxmlformats.org/officeDocument/2006/relationships/image" Target="../media/image7.png"/><Relationship Id="rId183" Type="http://schemas.openxmlformats.org/officeDocument/2006/relationships/image" Target="../media/image182.png"/><Relationship Id="rId239" Type="http://schemas.openxmlformats.org/officeDocument/2006/relationships/image" Target="../media/image238.jpeg"/><Relationship Id="rId390" Type="http://schemas.openxmlformats.org/officeDocument/2006/relationships/image" Target="../media/image389.jpeg"/><Relationship Id="rId250" Type="http://schemas.openxmlformats.org/officeDocument/2006/relationships/image" Target="../media/image249.jpeg"/><Relationship Id="rId292" Type="http://schemas.openxmlformats.org/officeDocument/2006/relationships/image" Target="../media/image291.jpeg"/><Relationship Id="rId306" Type="http://schemas.openxmlformats.org/officeDocument/2006/relationships/image" Target="../media/image305.png"/><Relationship Id="rId45" Type="http://schemas.openxmlformats.org/officeDocument/2006/relationships/image" Target="../media/image44.png"/><Relationship Id="rId87" Type="http://schemas.openxmlformats.org/officeDocument/2006/relationships/image" Target="../media/image86.png"/><Relationship Id="rId110" Type="http://schemas.openxmlformats.org/officeDocument/2006/relationships/image" Target="../media/image109.png"/><Relationship Id="rId348" Type="http://schemas.openxmlformats.org/officeDocument/2006/relationships/image" Target="../media/image347.png"/><Relationship Id="rId152" Type="http://schemas.openxmlformats.org/officeDocument/2006/relationships/image" Target="../media/image151.png"/><Relationship Id="rId194" Type="http://schemas.openxmlformats.org/officeDocument/2006/relationships/image" Target="../media/image193.jpeg"/><Relationship Id="rId208" Type="http://schemas.openxmlformats.org/officeDocument/2006/relationships/image" Target="../media/image207.png"/><Relationship Id="rId261" Type="http://schemas.openxmlformats.org/officeDocument/2006/relationships/image" Target="../media/image260.jpeg"/><Relationship Id="rId14" Type="http://schemas.openxmlformats.org/officeDocument/2006/relationships/image" Target="../media/image14.png"/><Relationship Id="rId56" Type="http://schemas.openxmlformats.org/officeDocument/2006/relationships/image" Target="../media/image55.png"/><Relationship Id="rId317" Type="http://schemas.openxmlformats.org/officeDocument/2006/relationships/image" Target="../media/image316.jpeg"/><Relationship Id="rId359" Type="http://schemas.openxmlformats.org/officeDocument/2006/relationships/image" Target="../media/image358.jpeg"/><Relationship Id="rId98" Type="http://schemas.openxmlformats.org/officeDocument/2006/relationships/image" Target="../media/image97.png"/><Relationship Id="rId121" Type="http://schemas.openxmlformats.org/officeDocument/2006/relationships/image" Target="../media/image120.png"/><Relationship Id="rId163" Type="http://schemas.openxmlformats.org/officeDocument/2006/relationships/image" Target="../media/image162.png"/><Relationship Id="rId219" Type="http://schemas.openxmlformats.org/officeDocument/2006/relationships/image" Target="../media/image218.jpeg"/><Relationship Id="rId370" Type="http://schemas.openxmlformats.org/officeDocument/2006/relationships/image" Target="../media/image369.jpeg"/><Relationship Id="rId230" Type="http://schemas.openxmlformats.org/officeDocument/2006/relationships/image" Target="../media/image229.jpeg"/><Relationship Id="rId25" Type="http://schemas.openxmlformats.org/officeDocument/2006/relationships/image" Target="../media/image24.png"/><Relationship Id="rId67" Type="http://schemas.openxmlformats.org/officeDocument/2006/relationships/image" Target="../media/image66.png"/><Relationship Id="rId272" Type="http://schemas.openxmlformats.org/officeDocument/2006/relationships/image" Target="../media/image271.jpeg"/><Relationship Id="rId328" Type="http://schemas.openxmlformats.org/officeDocument/2006/relationships/image" Target="../media/image327.png"/><Relationship Id="rId132" Type="http://schemas.openxmlformats.org/officeDocument/2006/relationships/image" Target="../media/image131.png"/><Relationship Id="rId174" Type="http://schemas.openxmlformats.org/officeDocument/2006/relationships/image" Target="../media/image173.png"/><Relationship Id="rId381" Type="http://schemas.openxmlformats.org/officeDocument/2006/relationships/image" Target="../media/image380.jpeg"/><Relationship Id="rId241" Type="http://schemas.openxmlformats.org/officeDocument/2006/relationships/image" Target="../media/image240.jpeg"/><Relationship Id="rId36" Type="http://schemas.openxmlformats.org/officeDocument/2006/relationships/image" Target="../media/image35.png"/><Relationship Id="rId283" Type="http://schemas.openxmlformats.org/officeDocument/2006/relationships/image" Target="../media/image282.jpeg"/><Relationship Id="rId339" Type="http://schemas.openxmlformats.org/officeDocument/2006/relationships/image" Target="../media/image338.jpeg"/><Relationship Id="rId78" Type="http://schemas.openxmlformats.org/officeDocument/2006/relationships/image" Target="../media/image77.png"/><Relationship Id="rId101" Type="http://schemas.openxmlformats.org/officeDocument/2006/relationships/image" Target="../media/image100.png"/><Relationship Id="rId143" Type="http://schemas.openxmlformats.org/officeDocument/2006/relationships/image" Target="../media/image142.png"/><Relationship Id="rId185" Type="http://schemas.openxmlformats.org/officeDocument/2006/relationships/image" Target="../media/image184.png"/><Relationship Id="rId350" Type="http://schemas.openxmlformats.org/officeDocument/2006/relationships/image" Target="../media/image349.png"/><Relationship Id="rId9" Type="http://schemas.openxmlformats.org/officeDocument/2006/relationships/image" Target="../media/image9.png"/><Relationship Id="rId210" Type="http://schemas.openxmlformats.org/officeDocument/2006/relationships/image" Target="../media/image209.png"/><Relationship Id="rId392" Type="http://schemas.openxmlformats.org/officeDocument/2006/relationships/image" Target="../media/image391.jpeg"/><Relationship Id="rId252" Type="http://schemas.openxmlformats.org/officeDocument/2006/relationships/image" Target="../media/image251.jpeg"/><Relationship Id="rId294" Type="http://schemas.openxmlformats.org/officeDocument/2006/relationships/image" Target="../media/image293.jpeg"/><Relationship Id="rId308" Type="http://schemas.openxmlformats.org/officeDocument/2006/relationships/image" Target="../media/image307.png"/><Relationship Id="rId47" Type="http://schemas.openxmlformats.org/officeDocument/2006/relationships/image" Target="../media/image46.png"/><Relationship Id="rId89" Type="http://schemas.openxmlformats.org/officeDocument/2006/relationships/image" Target="../media/image88.png"/><Relationship Id="rId112" Type="http://schemas.openxmlformats.org/officeDocument/2006/relationships/image" Target="../media/image111.png"/><Relationship Id="rId154" Type="http://schemas.openxmlformats.org/officeDocument/2006/relationships/image" Target="../media/image153.png"/><Relationship Id="rId361" Type="http://schemas.openxmlformats.org/officeDocument/2006/relationships/image" Target="../media/image360.jpeg"/><Relationship Id="rId196" Type="http://schemas.openxmlformats.org/officeDocument/2006/relationships/image" Target="../media/image195.jpeg"/><Relationship Id="rId16" Type="http://schemas.openxmlformats.org/officeDocument/2006/relationships/image" Target="../media/image16.png"/><Relationship Id="rId221" Type="http://schemas.openxmlformats.org/officeDocument/2006/relationships/image" Target="../media/image220.jpeg"/><Relationship Id="rId242" Type="http://schemas.openxmlformats.org/officeDocument/2006/relationships/image" Target="../media/image241.jpeg"/><Relationship Id="rId263" Type="http://schemas.openxmlformats.org/officeDocument/2006/relationships/image" Target="../media/image262.jpeg"/><Relationship Id="rId284" Type="http://schemas.openxmlformats.org/officeDocument/2006/relationships/image" Target="../media/image283.jpeg"/><Relationship Id="rId319" Type="http://schemas.openxmlformats.org/officeDocument/2006/relationships/image" Target="../media/image318.jpeg"/><Relationship Id="rId37" Type="http://schemas.openxmlformats.org/officeDocument/2006/relationships/image" Target="../media/image36.png"/><Relationship Id="rId58" Type="http://schemas.openxmlformats.org/officeDocument/2006/relationships/image" Target="../media/image57.png"/><Relationship Id="rId79" Type="http://schemas.openxmlformats.org/officeDocument/2006/relationships/image" Target="../media/image78.png"/><Relationship Id="rId102" Type="http://schemas.openxmlformats.org/officeDocument/2006/relationships/image" Target="../media/image101.png"/><Relationship Id="rId123" Type="http://schemas.openxmlformats.org/officeDocument/2006/relationships/image" Target="../media/image122.png"/><Relationship Id="rId144" Type="http://schemas.openxmlformats.org/officeDocument/2006/relationships/image" Target="../media/image143.png"/><Relationship Id="rId330" Type="http://schemas.openxmlformats.org/officeDocument/2006/relationships/image" Target="../media/image329.png"/><Relationship Id="rId90" Type="http://schemas.openxmlformats.org/officeDocument/2006/relationships/image" Target="../media/image89.png"/><Relationship Id="rId165" Type="http://schemas.openxmlformats.org/officeDocument/2006/relationships/image" Target="../media/image164.png"/><Relationship Id="rId186" Type="http://schemas.openxmlformats.org/officeDocument/2006/relationships/image" Target="../media/image185.png"/><Relationship Id="rId351" Type="http://schemas.openxmlformats.org/officeDocument/2006/relationships/image" Target="../media/image350.jpeg"/><Relationship Id="rId372" Type="http://schemas.openxmlformats.org/officeDocument/2006/relationships/image" Target="../media/image371.jpeg"/><Relationship Id="rId393" Type="http://schemas.openxmlformats.org/officeDocument/2006/relationships/image" Target="../media/image392.jpeg"/><Relationship Id="rId211" Type="http://schemas.openxmlformats.org/officeDocument/2006/relationships/image" Target="../media/image210.png"/><Relationship Id="rId232" Type="http://schemas.openxmlformats.org/officeDocument/2006/relationships/image" Target="../media/image231.jpeg"/><Relationship Id="rId253" Type="http://schemas.openxmlformats.org/officeDocument/2006/relationships/image" Target="../media/image252.jpeg"/><Relationship Id="rId274" Type="http://schemas.openxmlformats.org/officeDocument/2006/relationships/image" Target="../media/image273.jpeg"/><Relationship Id="rId295" Type="http://schemas.openxmlformats.org/officeDocument/2006/relationships/image" Target="../media/image294.jpeg"/><Relationship Id="rId309" Type="http://schemas.openxmlformats.org/officeDocument/2006/relationships/image" Target="../media/image308.jpeg"/><Relationship Id="rId27" Type="http://schemas.openxmlformats.org/officeDocument/2006/relationships/image" Target="../media/image26.png"/><Relationship Id="rId48" Type="http://schemas.openxmlformats.org/officeDocument/2006/relationships/image" Target="../media/image47.png"/><Relationship Id="rId69" Type="http://schemas.openxmlformats.org/officeDocument/2006/relationships/image" Target="../media/image68.png"/><Relationship Id="rId113" Type="http://schemas.openxmlformats.org/officeDocument/2006/relationships/image" Target="../media/image112.png"/><Relationship Id="rId134" Type="http://schemas.openxmlformats.org/officeDocument/2006/relationships/image" Target="../media/image133.png"/><Relationship Id="rId320" Type="http://schemas.openxmlformats.org/officeDocument/2006/relationships/image" Target="../media/image319.jpeg"/><Relationship Id="rId80" Type="http://schemas.openxmlformats.org/officeDocument/2006/relationships/image" Target="../media/image79.png"/><Relationship Id="rId155" Type="http://schemas.openxmlformats.org/officeDocument/2006/relationships/image" Target="../media/image154.png"/><Relationship Id="rId176" Type="http://schemas.openxmlformats.org/officeDocument/2006/relationships/image" Target="../media/image175.png"/><Relationship Id="rId197" Type="http://schemas.openxmlformats.org/officeDocument/2006/relationships/image" Target="../media/image196.jpeg"/><Relationship Id="rId341" Type="http://schemas.openxmlformats.org/officeDocument/2006/relationships/image" Target="../media/image340.jpeg"/><Relationship Id="rId362" Type="http://schemas.openxmlformats.org/officeDocument/2006/relationships/image" Target="../media/image361.jpeg"/><Relationship Id="rId383" Type="http://schemas.openxmlformats.org/officeDocument/2006/relationships/image" Target="../media/image382.jpeg"/><Relationship Id="rId201" Type="http://schemas.openxmlformats.org/officeDocument/2006/relationships/image" Target="../media/image200.png"/><Relationship Id="rId222" Type="http://schemas.openxmlformats.org/officeDocument/2006/relationships/image" Target="../media/image221.jpeg"/><Relationship Id="rId243" Type="http://schemas.openxmlformats.org/officeDocument/2006/relationships/image" Target="../media/image242.jpeg"/><Relationship Id="rId264" Type="http://schemas.openxmlformats.org/officeDocument/2006/relationships/image" Target="../media/image263.jpeg"/><Relationship Id="rId285" Type="http://schemas.openxmlformats.org/officeDocument/2006/relationships/image" Target="../media/image284.jpeg"/><Relationship Id="rId17" Type="http://schemas.openxmlformats.org/officeDocument/2006/relationships/image" Target="../media/image17.png"/><Relationship Id="rId38" Type="http://schemas.openxmlformats.org/officeDocument/2006/relationships/image" Target="../media/image37.png"/><Relationship Id="rId59" Type="http://schemas.openxmlformats.org/officeDocument/2006/relationships/image" Target="../media/image58.png"/><Relationship Id="rId103" Type="http://schemas.openxmlformats.org/officeDocument/2006/relationships/image" Target="../media/image102.png"/><Relationship Id="rId124" Type="http://schemas.openxmlformats.org/officeDocument/2006/relationships/image" Target="../media/image123.png"/><Relationship Id="rId310" Type="http://schemas.openxmlformats.org/officeDocument/2006/relationships/image" Target="../media/image309.jpeg"/><Relationship Id="rId70" Type="http://schemas.openxmlformats.org/officeDocument/2006/relationships/image" Target="../media/image69.png"/><Relationship Id="rId91" Type="http://schemas.openxmlformats.org/officeDocument/2006/relationships/image" Target="../media/image90.png"/><Relationship Id="rId145" Type="http://schemas.openxmlformats.org/officeDocument/2006/relationships/image" Target="../media/image144.png"/><Relationship Id="rId166" Type="http://schemas.openxmlformats.org/officeDocument/2006/relationships/image" Target="../media/image165.png"/><Relationship Id="rId187" Type="http://schemas.openxmlformats.org/officeDocument/2006/relationships/image" Target="../media/image186.jpeg"/><Relationship Id="rId331" Type="http://schemas.openxmlformats.org/officeDocument/2006/relationships/image" Target="../media/image330.png"/><Relationship Id="rId352" Type="http://schemas.openxmlformats.org/officeDocument/2006/relationships/image" Target="../media/image351.jpeg"/><Relationship Id="rId373" Type="http://schemas.openxmlformats.org/officeDocument/2006/relationships/image" Target="../media/image372.jpeg"/><Relationship Id="rId1" Type="http://schemas.openxmlformats.org/officeDocument/2006/relationships/image" Target="../media/image1.jpeg"/><Relationship Id="rId212" Type="http://schemas.openxmlformats.org/officeDocument/2006/relationships/image" Target="../media/image211.jpeg"/><Relationship Id="rId233" Type="http://schemas.openxmlformats.org/officeDocument/2006/relationships/image" Target="../media/image232.jpeg"/><Relationship Id="rId254" Type="http://schemas.openxmlformats.org/officeDocument/2006/relationships/image" Target="../media/image253.jpeg"/><Relationship Id="rId28" Type="http://schemas.openxmlformats.org/officeDocument/2006/relationships/image" Target="../media/image27.png"/><Relationship Id="rId49" Type="http://schemas.openxmlformats.org/officeDocument/2006/relationships/image" Target="../media/image48.png"/><Relationship Id="rId114" Type="http://schemas.openxmlformats.org/officeDocument/2006/relationships/image" Target="../media/image113.png"/><Relationship Id="rId275" Type="http://schemas.openxmlformats.org/officeDocument/2006/relationships/image" Target="../media/image274.jpeg"/><Relationship Id="rId296" Type="http://schemas.openxmlformats.org/officeDocument/2006/relationships/image" Target="../media/image295.jpeg"/><Relationship Id="rId300" Type="http://schemas.openxmlformats.org/officeDocument/2006/relationships/image" Target="../media/image299.jpeg"/><Relationship Id="rId60" Type="http://schemas.openxmlformats.org/officeDocument/2006/relationships/image" Target="../media/image59.png"/><Relationship Id="rId81" Type="http://schemas.openxmlformats.org/officeDocument/2006/relationships/image" Target="../media/image80.png"/><Relationship Id="rId135" Type="http://schemas.openxmlformats.org/officeDocument/2006/relationships/image" Target="../media/image134.png"/><Relationship Id="rId156" Type="http://schemas.openxmlformats.org/officeDocument/2006/relationships/image" Target="../media/image155.png"/><Relationship Id="rId177" Type="http://schemas.openxmlformats.org/officeDocument/2006/relationships/image" Target="../media/image176.png"/><Relationship Id="rId198" Type="http://schemas.openxmlformats.org/officeDocument/2006/relationships/image" Target="../media/image197.jpeg"/><Relationship Id="rId321" Type="http://schemas.openxmlformats.org/officeDocument/2006/relationships/image" Target="../media/image320.jpeg"/><Relationship Id="rId342" Type="http://schemas.openxmlformats.org/officeDocument/2006/relationships/image" Target="../media/image341.jpeg"/><Relationship Id="rId363" Type="http://schemas.openxmlformats.org/officeDocument/2006/relationships/image" Target="../media/image362.jpeg"/><Relationship Id="rId384" Type="http://schemas.openxmlformats.org/officeDocument/2006/relationships/image" Target="../media/image383.jpeg"/><Relationship Id="rId202" Type="http://schemas.openxmlformats.org/officeDocument/2006/relationships/image" Target="../media/image201.png"/><Relationship Id="rId223" Type="http://schemas.openxmlformats.org/officeDocument/2006/relationships/image" Target="../media/image222.jpeg"/><Relationship Id="rId244" Type="http://schemas.openxmlformats.org/officeDocument/2006/relationships/image" Target="../media/image243.jpeg"/><Relationship Id="rId18" Type="http://schemas.microsoft.com/office/2007/relationships/hdphoto" Target="../media/hdphoto1.wdp"/><Relationship Id="rId39" Type="http://schemas.openxmlformats.org/officeDocument/2006/relationships/image" Target="../media/image38.png"/><Relationship Id="rId265" Type="http://schemas.openxmlformats.org/officeDocument/2006/relationships/image" Target="../media/image264.jpeg"/><Relationship Id="rId286" Type="http://schemas.openxmlformats.org/officeDocument/2006/relationships/image" Target="../media/image285.jpeg"/><Relationship Id="rId50" Type="http://schemas.openxmlformats.org/officeDocument/2006/relationships/image" Target="../media/image49.png"/><Relationship Id="rId104" Type="http://schemas.openxmlformats.org/officeDocument/2006/relationships/image" Target="../media/image103.png"/><Relationship Id="rId125" Type="http://schemas.openxmlformats.org/officeDocument/2006/relationships/image" Target="../media/image124.png"/><Relationship Id="rId146" Type="http://schemas.openxmlformats.org/officeDocument/2006/relationships/image" Target="../media/image145.png"/><Relationship Id="rId167" Type="http://schemas.openxmlformats.org/officeDocument/2006/relationships/image" Target="../media/image166.png"/><Relationship Id="rId188" Type="http://schemas.openxmlformats.org/officeDocument/2006/relationships/image" Target="../media/image187.jpeg"/><Relationship Id="rId311" Type="http://schemas.openxmlformats.org/officeDocument/2006/relationships/image" Target="../media/image310.jpeg"/><Relationship Id="rId332" Type="http://schemas.openxmlformats.org/officeDocument/2006/relationships/image" Target="../media/image331.png"/><Relationship Id="rId353" Type="http://schemas.openxmlformats.org/officeDocument/2006/relationships/image" Target="../media/image352.jpeg"/><Relationship Id="rId374" Type="http://schemas.openxmlformats.org/officeDocument/2006/relationships/image" Target="../media/image373.jpeg"/><Relationship Id="rId71" Type="http://schemas.openxmlformats.org/officeDocument/2006/relationships/image" Target="../media/image70.png"/><Relationship Id="rId92" Type="http://schemas.openxmlformats.org/officeDocument/2006/relationships/image" Target="../media/image91.png"/><Relationship Id="rId213" Type="http://schemas.openxmlformats.org/officeDocument/2006/relationships/image" Target="../media/image212.jpeg"/><Relationship Id="rId234" Type="http://schemas.openxmlformats.org/officeDocument/2006/relationships/image" Target="../media/image233.jpeg"/><Relationship Id="rId2" Type="http://schemas.openxmlformats.org/officeDocument/2006/relationships/image" Target="../media/image2.jpeg"/><Relationship Id="rId29" Type="http://schemas.openxmlformats.org/officeDocument/2006/relationships/image" Target="../media/image28.png"/><Relationship Id="rId255" Type="http://schemas.openxmlformats.org/officeDocument/2006/relationships/image" Target="../media/image254.jpeg"/><Relationship Id="rId276" Type="http://schemas.openxmlformats.org/officeDocument/2006/relationships/image" Target="../media/image275.jpeg"/><Relationship Id="rId297" Type="http://schemas.openxmlformats.org/officeDocument/2006/relationships/image" Target="../media/image296.jpeg"/><Relationship Id="rId40" Type="http://schemas.openxmlformats.org/officeDocument/2006/relationships/image" Target="../media/image39.png"/><Relationship Id="rId115" Type="http://schemas.openxmlformats.org/officeDocument/2006/relationships/image" Target="../media/image114.png"/><Relationship Id="rId136" Type="http://schemas.openxmlformats.org/officeDocument/2006/relationships/image" Target="../media/image135.png"/><Relationship Id="rId157" Type="http://schemas.openxmlformats.org/officeDocument/2006/relationships/image" Target="../media/image156.png"/><Relationship Id="rId178" Type="http://schemas.openxmlformats.org/officeDocument/2006/relationships/image" Target="../media/image177.png"/><Relationship Id="rId301" Type="http://schemas.openxmlformats.org/officeDocument/2006/relationships/image" Target="../media/image300.png"/><Relationship Id="rId322" Type="http://schemas.openxmlformats.org/officeDocument/2006/relationships/image" Target="../media/image321.jpeg"/><Relationship Id="rId343" Type="http://schemas.openxmlformats.org/officeDocument/2006/relationships/image" Target="../media/image342.jpeg"/><Relationship Id="rId364" Type="http://schemas.openxmlformats.org/officeDocument/2006/relationships/image" Target="../media/image363.jpeg"/><Relationship Id="rId61" Type="http://schemas.openxmlformats.org/officeDocument/2006/relationships/image" Target="../media/image60.png"/><Relationship Id="rId82" Type="http://schemas.openxmlformats.org/officeDocument/2006/relationships/image" Target="../media/image81.png"/><Relationship Id="rId199" Type="http://schemas.openxmlformats.org/officeDocument/2006/relationships/image" Target="../media/image198.png"/><Relationship Id="rId203" Type="http://schemas.openxmlformats.org/officeDocument/2006/relationships/image" Target="../media/image202.png"/><Relationship Id="rId385" Type="http://schemas.openxmlformats.org/officeDocument/2006/relationships/image" Target="../media/image384.jpeg"/><Relationship Id="rId19" Type="http://schemas.openxmlformats.org/officeDocument/2006/relationships/image" Target="../media/image18.png"/><Relationship Id="rId224" Type="http://schemas.openxmlformats.org/officeDocument/2006/relationships/image" Target="../media/image223.jpeg"/><Relationship Id="rId245" Type="http://schemas.openxmlformats.org/officeDocument/2006/relationships/image" Target="../media/image244.jpeg"/><Relationship Id="rId266" Type="http://schemas.openxmlformats.org/officeDocument/2006/relationships/image" Target="../media/image265.jpeg"/><Relationship Id="rId287" Type="http://schemas.openxmlformats.org/officeDocument/2006/relationships/image" Target="../media/image286.jpeg"/><Relationship Id="rId30" Type="http://schemas.openxmlformats.org/officeDocument/2006/relationships/image" Target="../media/image29.png"/><Relationship Id="rId105" Type="http://schemas.openxmlformats.org/officeDocument/2006/relationships/image" Target="../media/image104.png"/><Relationship Id="rId126" Type="http://schemas.openxmlformats.org/officeDocument/2006/relationships/image" Target="../media/image125.png"/><Relationship Id="rId147" Type="http://schemas.openxmlformats.org/officeDocument/2006/relationships/image" Target="../media/image146.png"/><Relationship Id="rId168" Type="http://schemas.openxmlformats.org/officeDocument/2006/relationships/image" Target="../media/image167.png"/><Relationship Id="rId312" Type="http://schemas.openxmlformats.org/officeDocument/2006/relationships/image" Target="../media/image311.jpeg"/><Relationship Id="rId333" Type="http://schemas.openxmlformats.org/officeDocument/2006/relationships/image" Target="../media/image332.jpeg"/><Relationship Id="rId354" Type="http://schemas.openxmlformats.org/officeDocument/2006/relationships/image" Target="../media/image353.jpeg"/><Relationship Id="rId51" Type="http://schemas.openxmlformats.org/officeDocument/2006/relationships/image" Target="../media/image50.png"/><Relationship Id="rId72" Type="http://schemas.openxmlformats.org/officeDocument/2006/relationships/image" Target="../media/image71.png"/><Relationship Id="rId93" Type="http://schemas.openxmlformats.org/officeDocument/2006/relationships/image" Target="../media/image92.png"/><Relationship Id="rId189" Type="http://schemas.openxmlformats.org/officeDocument/2006/relationships/image" Target="../media/image188.jpeg"/><Relationship Id="rId375" Type="http://schemas.openxmlformats.org/officeDocument/2006/relationships/image" Target="../media/image374.jpeg"/><Relationship Id="rId3" Type="http://schemas.openxmlformats.org/officeDocument/2006/relationships/image" Target="../media/image3.png"/><Relationship Id="rId214" Type="http://schemas.openxmlformats.org/officeDocument/2006/relationships/image" Target="../media/image213.jpeg"/><Relationship Id="rId235" Type="http://schemas.openxmlformats.org/officeDocument/2006/relationships/image" Target="../media/image234.jpeg"/><Relationship Id="rId256" Type="http://schemas.openxmlformats.org/officeDocument/2006/relationships/image" Target="../media/image255.jpeg"/><Relationship Id="rId277" Type="http://schemas.openxmlformats.org/officeDocument/2006/relationships/image" Target="../media/image276.jpeg"/><Relationship Id="rId298" Type="http://schemas.openxmlformats.org/officeDocument/2006/relationships/image" Target="../media/image297.jpeg"/><Relationship Id="rId116" Type="http://schemas.openxmlformats.org/officeDocument/2006/relationships/image" Target="../media/image115.png"/><Relationship Id="rId137" Type="http://schemas.openxmlformats.org/officeDocument/2006/relationships/image" Target="../media/image136.png"/><Relationship Id="rId158" Type="http://schemas.openxmlformats.org/officeDocument/2006/relationships/image" Target="../media/image157.png"/><Relationship Id="rId302" Type="http://schemas.openxmlformats.org/officeDocument/2006/relationships/image" Target="../media/image301.png"/><Relationship Id="rId323" Type="http://schemas.openxmlformats.org/officeDocument/2006/relationships/image" Target="../media/image322.jpeg"/><Relationship Id="rId344" Type="http://schemas.openxmlformats.org/officeDocument/2006/relationships/image" Target="../media/image343.jpeg"/><Relationship Id="rId20" Type="http://schemas.openxmlformats.org/officeDocument/2006/relationships/image" Target="../media/image19.png"/><Relationship Id="rId41" Type="http://schemas.openxmlformats.org/officeDocument/2006/relationships/image" Target="../media/image40.png"/><Relationship Id="rId62" Type="http://schemas.openxmlformats.org/officeDocument/2006/relationships/image" Target="../media/image61.png"/><Relationship Id="rId83" Type="http://schemas.openxmlformats.org/officeDocument/2006/relationships/image" Target="../media/image82.png"/><Relationship Id="rId179" Type="http://schemas.openxmlformats.org/officeDocument/2006/relationships/image" Target="../media/image178.png"/><Relationship Id="rId365" Type="http://schemas.openxmlformats.org/officeDocument/2006/relationships/image" Target="../media/image364.jpeg"/><Relationship Id="rId386" Type="http://schemas.openxmlformats.org/officeDocument/2006/relationships/image" Target="../media/image385.jpeg"/><Relationship Id="rId190" Type="http://schemas.openxmlformats.org/officeDocument/2006/relationships/image" Target="../media/image189.jpeg"/><Relationship Id="rId204" Type="http://schemas.openxmlformats.org/officeDocument/2006/relationships/image" Target="../media/image203.png"/><Relationship Id="rId225" Type="http://schemas.openxmlformats.org/officeDocument/2006/relationships/image" Target="../media/image224.jpeg"/><Relationship Id="rId246" Type="http://schemas.openxmlformats.org/officeDocument/2006/relationships/image" Target="../media/image245.jpeg"/><Relationship Id="rId267" Type="http://schemas.openxmlformats.org/officeDocument/2006/relationships/image" Target="../media/image266.jpeg"/><Relationship Id="rId288" Type="http://schemas.openxmlformats.org/officeDocument/2006/relationships/image" Target="../media/image287.jpeg"/><Relationship Id="rId106" Type="http://schemas.openxmlformats.org/officeDocument/2006/relationships/image" Target="../media/image105.jpeg"/><Relationship Id="rId127" Type="http://schemas.openxmlformats.org/officeDocument/2006/relationships/image" Target="../media/image126.png"/><Relationship Id="rId313" Type="http://schemas.openxmlformats.org/officeDocument/2006/relationships/image" Target="../media/image312.jpeg"/><Relationship Id="rId10" Type="http://schemas.openxmlformats.org/officeDocument/2006/relationships/image" Target="../media/image10.png"/><Relationship Id="rId31" Type="http://schemas.openxmlformats.org/officeDocument/2006/relationships/image" Target="../media/image30.png"/><Relationship Id="rId52" Type="http://schemas.openxmlformats.org/officeDocument/2006/relationships/image" Target="../media/image51.png"/><Relationship Id="rId73" Type="http://schemas.openxmlformats.org/officeDocument/2006/relationships/image" Target="../media/image72.png"/><Relationship Id="rId94" Type="http://schemas.openxmlformats.org/officeDocument/2006/relationships/image" Target="../media/image93.png"/><Relationship Id="rId148" Type="http://schemas.openxmlformats.org/officeDocument/2006/relationships/image" Target="../media/image147.png"/><Relationship Id="rId169" Type="http://schemas.openxmlformats.org/officeDocument/2006/relationships/image" Target="../media/image168.png"/><Relationship Id="rId334" Type="http://schemas.openxmlformats.org/officeDocument/2006/relationships/image" Target="../media/image333.jpeg"/><Relationship Id="rId355" Type="http://schemas.openxmlformats.org/officeDocument/2006/relationships/image" Target="../media/image354.jpeg"/><Relationship Id="rId376" Type="http://schemas.openxmlformats.org/officeDocument/2006/relationships/image" Target="../media/image375.jpeg"/><Relationship Id="rId4" Type="http://schemas.openxmlformats.org/officeDocument/2006/relationships/image" Target="../media/image4.png"/><Relationship Id="rId180" Type="http://schemas.openxmlformats.org/officeDocument/2006/relationships/image" Target="../media/image179.png"/><Relationship Id="rId215" Type="http://schemas.openxmlformats.org/officeDocument/2006/relationships/image" Target="../media/image214.jpeg"/><Relationship Id="rId236" Type="http://schemas.openxmlformats.org/officeDocument/2006/relationships/image" Target="../media/image235.jpeg"/><Relationship Id="rId257" Type="http://schemas.openxmlformats.org/officeDocument/2006/relationships/image" Target="../media/image256.jpeg"/><Relationship Id="rId278" Type="http://schemas.openxmlformats.org/officeDocument/2006/relationships/image" Target="../media/image277.jpeg"/><Relationship Id="rId303" Type="http://schemas.openxmlformats.org/officeDocument/2006/relationships/image" Target="../media/image302.png"/><Relationship Id="rId42" Type="http://schemas.openxmlformats.org/officeDocument/2006/relationships/image" Target="../media/image41.png"/><Relationship Id="rId84" Type="http://schemas.openxmlformats.org/officeDocument/2006/relationships/image" Target="../media/image83.png"/><Relationship Id="rId138" Type="http://schemas.openxmlformats.org/officeDocument/2006/relationships/image" Target="../media/image137.png"/><Relationship Id="rId345" Type="http://schemas.openxmlformats.org/officeDocument/2006/relationships/image" Target="../media/image344.jpeg"/><Relationship Id="rId387" Type="http://schemas.openxmlformats.org/officeDocument/2006/relationships/image" Target="../media/image386.jpeg"/><Relationship Id="rId191" Type="http://schemas.openxmlformats.org/officeDocument/2006/relationships/image" Target="../media/image190.jpeg"/><Relationship Id="rId205" Type="http://schemas.openxmlformats.org/officeDocument/2006/relationships/image" Target="../media/image204.png"/><Relationship Id="rId247" Type="http://schemas.openxmlformats.org/officeDocument/2006/relationships/image" Target="../media/image246.jpeg"/><Relationship Id="rId107" Type="http://schemas.openxmlformats.org/officeDocument/2006/relationships/image" Target="../media/image106.png"/><Relationship Id="rId289" Type="http://schemas.openxmlformats.org/officeDocument/2006/relationships/image" Target="../media/image288.jpeg"/><Relationship Id="rId11" Type="http://schemas.openxmlformats.org/officeDocument/2006/relationships/image" Target="../media/image11.png"/><Relationship Id="rId53" Type="http://schemas.openxmlformats.org/officeDocument/2006/relationships/image" Target="../media/image52.png"/><Relationship Id="rId149" Type="http://schemas.openxmlformats.org/officeDocument/2006/relationships/image" Target="../media/image148.png"/><Relationship Id="rId314" Type="http://schemas.openxmlformats.org/officeDocument/2006/relationships/image" Target="../media/image313.jpeg"/><Relationship Id="rId356" Type="http://schemas.openxmlformats.org/officeDocument/2006/relationships/image" Target="../media/image355.jpeg"/><Relationship Id="rId95" Type="http://schemas.openxmlformats.org/officeDocument/2006/relationships/image" Target="../media/image94.png"/><Relationship Id="rId160" Type="http://schemas.openxmlformats.org/officeDocument/2006/relationships/image" Target="../media/image159.png"/><Relationship Id="rId216" Type="http://schemas.openxmlformats.org/officeDocument/2006/relationships/image" Target="../media/image215.jpeg"/><Relationship Id="rId258" Type="http://schemas.openxmlformats.org/officeDocument/2006/relationships/image" Target="../media/image257.jpeg"/><Relationship Id="rId22" Type="http://schemas.openxmlformats.org/officeDocument/2006/relationships/image" Target="../media/image21.png"/><Relationship Id="rId64" Type="http://schemas.openxmlformats.org/officeDocument/2006/relationships/image" Target="../media/image63.png"/><Relationship Id="rId118" Type="http://schemas.openxmlformats.org/officeDocument/2006/relationships/image" Target="../media/image117.png"/><Relationship Id="rId325" Type="http://schemas.openxmlformats.org/officeDocument/2006/relationships/image" Target="../media/image324.png"/><Relationship Id="rId367" Type="http://schemas.openxmlformats.org/officeDocument/2006/relationships/image" Target="../media/image366.jpeg"/><Relationship Id="rId171" Type="http://schemas.openxmlformats.org/officeDocument/2006/relationships/image" Target="../media/image170.png"/><Relationship Id="rId227" Type="http://schemas.openxmlformats.org/officeDocument/2006/relationships/image" Target="../media/image226.jpeg"/><Relationship Id="rId269" Type="http://schemas.openxmlformats.org/officeDocument/2006/relationships/image" Target="../media/image268.jpeg"/><Relationship Id="rId33" Type="http://schemas.openxmlformats.org/officeDocument/2006/relationships/image" Target="../media/image32.png"/><Relationship Id="rId129" Type="http://schemas.openxmlformats.org/officeDocument/2006/relationships/image" Target="../media/image128.png"/><Relationship Id="rId280" Type="http://schemas.openxmlformats.org/officeDocument/2006/relationships/image" Target="../media/image279.jpeg"/><Relationship Id="rId336" Type="http://schemas.openxmlformats.org/officeDocument/2006/relationships/image" Target="../media/image335.jpeg"/><Relationship Id="rId75" Type="http://schemas.openxmlformats.org/officeDocument/2006/relationships/image" Target="../media/image74.png"/><Relationship Id="rId140" Type="http://schemas.openxmlformats.org/officeDocument/2006/relationships/image" Target="../media/image139.png"/><Relationship Id="rId182" Type="http://schemas.openxmlformats.org/officeDocument/2006/relationships/image" Target="../media/image181.png"/><Relationship Id="rId378" Type="http://schemas.openxmlformats.org/officeDocument/2006/relationships/image" Target="../media/image377.jpeg"/><Relationship Id="rId6" Type="http://schemas.openxmlformats.org/officeDocument/2006/relationships/image" Target="../media/image6.png"/><Relationship Id="rId238" Type="http://schemas.openxmlformats.org/officeDocument/2006/relationships/image" Target="../media/image237.jpeg"/><Relationship Id="rId291" Type="http://schemas.openxmlformats.org/officeDocument/2006/relationships/image" Target="../media/image290.jpeg"/><Relationship Id="rId305" Type="http://schemas.openxmlformats.org/officeDocument/2006/relationships/image" Target="../media/image304.png"/><Relationship Id="rId347" Type="http://schemas.openxmlformats.org/officeDocument/2006/relationships/image" Target="../media/image346.jpeg"/><Relationship Id="rId44" Type="http://schemas.openxmlformats.org/officeDocument/2006/relationships/image" Target="../media/image43.png"/><Relationship Id="rId86" Type="http://schemas.openxmlformats.org/officeDocument/2006/relationships/image" Target="../media/image85.png"/><Relationship Id="rId151" Type="http://schemas.openxmlformats.org/officeDocument/2006/relationships/image" Target="../media/image150.png"/><Relationship Id="rId389" Type="http://schemas.openxmlformats.org/officeDocument/2006/relationships/image" Target="../media/image388.jpeg"/><Relationship Id="rId193" Type="http://schemas.openxmlformats.org/officeDocument/2006/relationships/image" Target="../media/image192.jpeg"/><Relationship Id="rId207" Type="http://schemas.openxmlformats.org/officeDocument/2006/relationships/image" Target="../media/image206.png"/><Relationship Id="rId249" Type="http://schemas.openxmlformats.org/officeDocument/2006/relationships/image" Target="../media/image248.jpeg"/><Relationship Id="rId13" Type="http://schemas.openxmlformats.org/officeDocument/2006/relationships/image" Target="../media/image13.png"/><Relationship Id="rId109" Type="http://schemas.openxmlformats.org/officeDocument/2006/relationships/image" Target="../media/image108.png"/><Relationship Id="rId260" Type="http://schemas.openxmlformats.org/officeDocument/2006/relationships/image" Target="../media/image259.jpeg"/><Relationship Id="rId316" Type="http://schemas.openxmlformats.org/officeDocument/2006/relationships/image" Target="../media/image315.jpeg"/><Relationship Id="rId55" Type="http://schemas.openxmlformats.org/officeDocument/2006/relationships/image" Target="../media/image54.png"/><Relationship Id="rId97" Type="http://schemas.openxmlformats.org/officeDocument/2006/relationships/image" Target="../media/image96.png"/><Relationship Id="rId120" Type="http://schemas.openxmlformats.org/officeDocument/2006/relationships/image" Target="../media/image119.png"/><Relationship Id="rId358" Type="http://schemas.openxmlformats.org/officeDocument/2006/relationships/image" Target="../media/image357.jpeg"/><Relationship Id="rId162" Type="http://schemas.openxmlformats.org/officeDocument/2006/relationships/image" Target="../media/image161.png"/><Relationship Id="rId218" Type="http://schemas.openxmlformats.org/officeDocument/2006/relationships/image" Target="../media/image217.jpeg"/><Relationship Id="rId271" Type="http://schemas.openxmlformats.org/officeDocument/2006/relationships/image" Target="../media/image270.jpeg"/><Relationship Id="rId24" Type="http://schemas.openxmlformats.org/officeDocument/2006/relationships/image" Target="../media/image23.png"/><Relationship Id="rId66" Type="http://schemas.openxmlformats.org/officeDocument/2006/relationships/image" Target="../media/image65.png"/><Relationship Id="rId131" Type="http://schemas.openxmlformats.org/officeDocument/2006/relationships/image" Target="../media/image130.png"/><Relationship Id="rId327" Type="http://schemas.openxmlformats.org/officeDocument/2006/relationships/image" Target="../media/image326.png"/><Relationship Id="rId369" Type="http://schemas.openxmlformats.org/officeDocument/2006/relationships/image" Target="../media/image368.jpeg"/><Relationship Id="rId173" Type="http://schemas.openxmlformats.org/officeDocument/2006/relationships/image" Target="../media/image172.png"/><Relationship Id="rId229" Type="http://schemas.openxmlformats.org/officeDocument/2006/relationships/image" Target="../media/image228.jpeg"/><Relationship Id="rId380" Type="http://schemas.openxmlformats.org/officeDocument/2006/relationships/image" Target="../media/image379.jpeg"/><Relationship Id="rId240" Type="http://schemas.openxmlformats.org/officeDocument/2006/relationships/image" Target="../media/image239.jpeg"/><Relationship Id="rId35" Type="http://schemas.openxmlformats.org/officeDocument/2006/relationships/image" Target="../media/image34.png"/><Relationship Id="rId77" Type="http://schemas.openxmlformats.org/officeDocument/2006/relationships/image" Target="../media/image76.png"/><Relationship Id="rId100" Type="http://schemas.openxmlformats.org/officeDocument/2006/relationships/image" Target="../media/image99.png"/><Relationship Id="rId282" Type="http://schemas.openxmlformats.org/officeDocument/2006/relationships/image" Target="../media/image281.jpeg"/><Relationship Id="rId338" Type="http://schemas.openxmlformats.org/officeDocument/2006/relationships/image" Target="../media/image337.jpeg"/><Relationship Id="rId8" Type="http://schemas.openxmlformats.org/officeDocument/2006/relationships/image" Target="../media/image8.png"/><Relationship Id="rId142" Type="http://schemas.openxmlformats.org/officeDocument/2006/relationships/image" Target="../media/image141.png"/><Relationship Id="rId184" Type="http://schemas.openxmlformats.org/officeDocument/2006/relationships/image" Target="../media/image183.png"/><Relationship Id="rId391" Type="http://schemas.openxmlformats.org/officeDocument/2006/relationships/image" Target="../media/image390.jpeg"/><Relationship Id="rId251" Type="http://schemas.openxmlformats.org/officeDocument/2006/relationships/image" Target="../media/image250.jpeg"/><Relationship Id="rId46" Type="http://schemas.openxmlformats.org/officeDocument/2006/relationships/image" Target="../media/image45.png"/><Relationship Id="rId293" Type="http://schemas.openxmlformats.org/officeDocument/2006/relationships/image" Target="../media/image292.jpeg"/><Relationship Id="rId307" Type="http://schemas.openxmlformats.org/officeDocument/2006/relationships/image" Target="../media/image306.png"/><Relationship Id="rId349" Type="http://schemas.openxmlformats.org/officeDocument/2006/relationships/image" Target="../media/image348.png"/><Relationship Id="rId88" Type="http://schemas.openxmlformats.org/officeDocument/2006/relationships/image" Target="../media/image87.png"/><Relationship Id="rId111" Type="http://schemas.openxmlformats.org/officeDocument/2006/relationships/image" Target="../media/image110.png"/><Relationship Id="rId153" Type="http://schemas.openxmlformats.org/officeDocument/2006/relationships/image" Target="../media/image152.png"/><Relationship Id="rId195" Type="http://schemas.openxmlformats.org/officeDocument/2006/relationships/image" Target="../media/image194.jpeg"/><Relationship Id="rId209" Type="http://schemas.openxmlformats.org/officeDocument/2006/relationships/image" Target="../media/image208.png"/><Relationship Id="rId360" Type="http://schemas.openxmlformats.org/officeDocument/2006/relationships/image" Target="../media/image359.jpeg"/><Relationship Id="rId220" Type="http://schemas.openxmlformats.org/officeDocument/2006/relationships/image" Target="../media/image219.jpeg"/><Relationship Id="rId15" Type="http://schemas.openxmlformats.org/officeDocument/2006/relationships/image" Target="../media/image15.png"/><Relationship Id="rId57" Type="http://schemas.openxmlformats.org/officeDocument/2006/relationships/image" Target="../media/image56.png"/><Relationship Id="rId262" Type="http://schemas.openxmlformats.org/officeDocument/2006/relationships/image" Target="../media/image261.jpeg"/><Relationship Id="rId318" Type="http://schemas.openxmlformats.org/officeDocument/2006/relationships/image" Target="../media/image317.jpeg"/><Relationship Id="rId99" Type="http://schemas.openxmlformats.org/officeDocument/2006/relationships/image" Target="../media/image98.png"/><Relationship Id="rId122" Type="http://schemas.openxmlformats.org/officeDocument/2006/relationships/image" Target="../media/image121.png"/><Relationship Id="rId164" Type="http://schemas.openxmlformats.org/officeDocument/2006/relationships/image" Target="../media/image163.png"/><Relationship Id="rId371" Type="http://schemas.openxmlformats.org/officeDocument/2006/relationships/image" Target="../media/image370.jpeg"/><Relationship Id="rId26" Type="http://schemas.openxmlformats.org/officeDocument/2006/relationships/image" Target="../media/image25.png"/><Relationship Id="rId231" Type="http://schemas.openxmlformats.org/officeDocument/2006/relationships/image" Target="../media/image230.jpeg"/><Relationship Id="rId273" Type="http://schemas.openxmlformats.org/officeDocument/2006/relationships/image" Target="../media/image272.jpeg"/><Relationship Id="rId329" Type="http://schemas.openxmlformats.org/officeDocument/2006/relationships/image" Target="../media/image328.png"/><Relationship Id="rId68" Type="http://schemas.openxmlformats.org/officeDocument/2006/relationships/image" Target="../media/image67.png"/><Relationship Id="rId133" Type="http://schemas.openxmlformats.org/officeDocument/2006/relationships/image" Target="../media/image132.png"/><Relationship Id="rId175" Type="http://schemas.openxmlformats.org/officeDocument/2006/relationships/image" Target="../media/image174.png"/><Relationship Id="rId340" Type="http://schemas.openxmlformats.org/officeDocument/2006/relationships/image" Target="../media/image339.jpeg"/><Relationship Id="rId200" Type="http://schemas.openxmlformats.org/officeDocument/2006/relationships/image" Target="../media/image199.png"/><Relationship Id="rId382" Type="http://schemas.openxmlformats.org/officeDocument/2006/relationships/image" Target="../media/image38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398318</xdr:colOff>
      <xdr:row>276</xdr:row>
      <xdr:rowOff>175977</xdr:rowOff>
    </xdr:from>
    <xdr:to>
      <xdr:col>5</xdr:col>
      <xdr:colOff>1125681</xdr:colOff>
      <xdr:row>276</xdr:row>
      <xdr:rowOff>1749136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A09B3A88-6AD9-4F76-92B0-2E0CD90147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27" r="22635" b="8961"/>
        <a:stretch/>
      </xdr:blipFill>
      <xdr:spPr>
        <a:xfrm>
          <a:off x="3221182" y="457722341"/>
          <a:ext cx="727363" cy="1573159"/>
        </a:xfrm>
        <a:prstGeom prst="rect">
          <a:avLst/>
        </a:prstGeom>
      </xdr:spPr>
    </xdr:pic>
    <xdr:clientData/>
  </xdr:twoCellAnchor>
  <xdr:twoCellAnchor>
    <xdr:from>
      <xdr:col>5</xdr:col>
      <xdr:colOff>1039090</xdr:colOff>
      <xdr:row>276</xdr:row>
      <xdr:rowOff>121225</xdr:rowOff>
    </xdr:from>
    <xdr:to>
      <xdr:col>5</xdr:col>
      <xdr:colOff>1898446</xdr:colOff>
      <xdr:row>276</xdr:row>
      <xdr:rowOff>1849225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EA9B446C-58A3-435C-B309-3BA0208AC6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518"/>
        <a:stretch/>
      </xdr:blipFill>
      <xdr:spPr>
        <a:xfrm>
          <a:off x="3861954" y="457667589"/>
          <a:ext cx="859356" cy="1728000"/>
        </a:xfrm>
        <a:prstGeom prst="rect">
          <a:avLst/>
        </a:prstGeom>
      </xdr:spPr>
    </xdr:pic>
    <xdr:clientData/>
  </xdr:twoCellAnchor>
  <xdr:twoCellAnchor>
    <xdr:from>
      <xdr:col>5</xdr:col>
      <xdr:colOff>275358</xdr:colOff>
      <xdr:row>154</xdr:row>
      <xdr:rowOff>311729</xdr:rowOff>
    </xdr:from>
    <xdr:to>
      <xdr:col>5</xdr:col>
      <xdr:colOff>1220113</xdr:colOff>
      <xdr:row>154</xdr:row>
      <xdr:rowOff>1368136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09058" y="371767679"/>
          <a:ext cx="944755" cy="1056407"/>
        </a:xfrm>
        <a:prstGeom prst="rect">
          <a:avLst/>
        </a:prstGeom>
      </xdr:spPr>
    </xdr:pic>
    <xdr:clientData/>
  </xdr:twoCellAnchor>
  <xdr:twoCellAnchor>
    <xdr:from>
      <xdr:col>5</xdr:col>
      <xdr:colOff>418643</xdr:colOff>
      <xdr:row>17</xdr:row>
      <xdr:rowOff>63736</xdr:rowOff>
    </xdr:from>
    <xdr:to>
      <xdr:col>5</xdr:col>
      <xdr:colOff>1600201</xdr:colOff>
      <xdr:row>18</xdr:row>
      <xdr:rowOff>2302</xdr:rowOff>
    </xdr:to>
    <xdr:pic>
      <xdr:nvPicPr>
        <xdr:cNvPr id="5" name="그림 1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343" y="27343336"/>
          <a:ext cx="1181558" cy="16911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401325</xdr:colOff>
      <xdr:row>18</xdr:row>
      <xdr:rowOff>51958</xdr:rowOff>
    </xdr:from>
    <xdr:to>
      <xdr:col>5</xdr:col>
      <xdr:colOff>1600200</xdr:colOff>
      <xdr:row>18</xdr:row>
      <xdr:rowOff>1790700</xdr:rowOff>
    </xdr:to>
    <xdr:pic>
      <xdr:nvPicPr>
        <xdr:cNvPr id="6" name="그림 14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5025" y="29084158"/>
          <a:ext cx="1198875" cy="17387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448542</xdr:colOff>
      <xdr:row>55</xdr:row>
      <xdr:rowOff>86589</xdr:rowOff>
    </xdr:from>
    <xdr:to>
      <xdr:col>5</xdr:col>
      <xdr:colOff>1539587</xdr:colOff>
      <xdr:row>56</xdr:row>
      <xdr:rowOff>22586</xdr:rowOff>
    </xdr:to>
    <xdr:pic>
      <xdr:nvPicPr>
        <xdr:cNvPr id="7" name="그림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2242" y="89354889"/>
          <a:ext cx="1091045" cy="1593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340561</xdr:colOff>
      <xdr:row>20</xdr:row>
      <xdr:rowOff>19050</xdr:rowOff>
    </xdr:from>
    <xdr:to>
      <xdr:col>5</xdr:col>
      <xdr:colOff>1657350</xdr:colOff>
      <xdr:row>20</xdr:row>
      <xdr:rowOff>1797357</xdr:rowOff>
    </xdr:to>
    <xdr:pic>
      <xdr:nvPicPr>
        <xdr:cNvPr id="8" name="그림 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4261" y="32670750"/>
          <a:ext cx="1316789" cy="1778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435028</xdr:colOff>
      <xdr:row>58</xdr:row>
      <xdr:rowOff>51954</xdr:rowOff>
    </xdr:from>
    <xdr:to>
      <xdr:col>5</xdr:col>
      <xdr:colOff>1518628</xdr:colOff>
      <xdr:row>58</xdr:row>
      <xdr:rowOff>1599954</xdr:rowOff>
    </xdr:to>
    <xdr:pic>
      <xdr:nvPicPr>
        <xdr:cNvPr id="9" name="그림 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728" y="94292304"/>
          <a:ext cx="1083600" cy="154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388700</xdr:colOff>
      <xdr:row>19</xdr:row>
      <xdr:rowOff>12121</xdr:rowOff>
    </xdr:from>
    <xdr:to>
      <xdr:col>5</xdr:col>
      <xdr:colOff>1600200</xdr:colOff>
      <xdr:row>19</xdr:row>
      <xdr:rowOff>1750354</xdr:rowOff>
    </xdr:to>
    <xdr:pic>
      <xdr:nvPicPr>
        <xdr:cNvPr id="10" name="그림 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2400" y="30873121"/>
          <a:ext cx="1211500" cy="17382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519609</xdr:colOff>
      <xdr:row>92</xdr:row>
      <xdr:rowOff>13854</xdr:rowOff>
    </xdr:from>
    <xdr:to>
      <xdr:col>5</xdr:col>
      <xdr:colOff>1585056</xdr:colOff>
      <xdr:row>92</xdr:row>
      <xdr:rowOff>1547454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453309" y="160472004"/>
          <a:ext cx="1065447" cy="1533600"/>
        </a:xfrm>
        <a:prstGeom prst="rect">
          <a:avLst/>
        </a:prstGeom>
      </xdr:spPr>
    </xdr:pic>
    <xdr:clientData/>
  </xdr:twoCellAnchor>
  <xdr:twoCellAnchor>
    <xdr:from>
      <xdr:col>5</xdr:col>
      <xdr:colOff>743265</xdr:colOff>
      <xdr:row>135</xdr:row>
      <xdr:rowOff>69273</xdr:rowOff>
    </xdr:from>
    <xdr:to>
      <xdr:col>5</xdr:col>
      <xdr:colOff>1237653</xdr:colOff>
      <xdr:row>135</xdr:row>
      <xdr:rowOff>1545273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676965" y="335063523"/>
          <a:ext cx="494388" cy="1476000"/>
        </a:xfrm>
        <a:prstGeom prst="rect">
          <a:avLst/>
        </a:prstGeom>
      </xdr:spPr>
    </xdr:pic>
    <xdr:clientData/>
  </xdr:twoCellAnchor>
  <xdr:twoCellAnchor>
    <xdr:from>
      <xdr:col>5</xdr:col>
      <xdr:colOff>417734</xdr:colOff>
      <xdr:row>102</xdr:row>
      <xdr:rowOff>67543</xdr:rowOff>
    </xdr:from>
    <xdr:to>
      <xdr:col>5</xdr:col>
      <xdr:colOff>1517072</xdr:colOff>
      <xdr:row>102</xdr:row>
      <xdr:rowOff>1601143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351434" y="175441843"/>
          <a:ext cx="1099338" cy="1533600"/>
        </a:xfrm>
        <a:prstGeom prst="rect">
          <a:avLst/>
        </a:prstGeom>
      </xdr:spPr>
    </xdr:pic>
    <xdr:clientData/>
  </xdr:twoCellAnchor>
  <xdr:twoCellAnchor>
    <xdr:from>
      <xdr:col>5</xdr:col>
      <xdr:colOff>438857</xdr:colOff>
      <xdr:row>101</xdr:row>
      <xdr:rowOff>51954</xdr:rowOff>
    </xdr:from>
    <xdr:to>
      <xdr:col>5</xdr:col>
      <xdr:colOff>1509943</xdr:colOff>
      <xdr:row>101</xdr:row>
      <xdr:rowOff>1585554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372557" y="173768904"/>
          <a:ext cx="1071086" cy="1533600"/>
        </a:xfrm>
        <a:prstGeom prst="rect">
          <a:avLst/>
        </a:prstGeom>
      </xdr:spPr>
    </xdr:pic>
    <xdr:clientData/>
  </xdr:twoCellAnchor>
  <xdr:twoCellAnchor>
    <xdr:from>
      <xdr:col>5</xdr:col>
      <xdr:colOff>243233</xdr:colOff>
      <xdr:row>113</xdr:row>
      <xdr:rowOff>450271</xdr:rowOff>
    </xdr:from>
    <xdr:to>
      <xdr:col>5</xdr:col>
      <xdr:colOff>1841278</xdr:colOff>
      <xdr:row>113</xdr:row>
      <xdr:rowOff>1437408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176933" y="287381371"/>
          <a:ext cx="1598045" cy="987137"/>
        </a:xfrm>
        <a:prstGeom prst="rect">
          <a:avLst/>
        </a:prstGeom>
      </xdr:spPr>
    </xdr:pic>
    <xdr:clientData/>
  </xdr:twoCellAnchor>
  <xdr:twoCellAnchor>
    <xdr:from>
      <xdr:col>5</xdr:col>
      <xdr:colOff>721616</xdr:colOff>
      <xdr:row>121</xdr:row>
      <xdr:rowOff>138546</xdr:rowOff>
    </xdr:from>
    <xdr:to>
      <xdr:col>5</xdr:col>
      <xdr:colOff>1259302</xdr:colOff>
      <xdr:row>121</xdr:row>
      <xdr:rowOff>1614546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655316" y="310272546"/>
          <a:ext cx="537686" cy="1476000"/>
        </a:xfrm>
        <a:prstGeom prst="rect">
          <a:avLst/>
        </a:prstGeom>
      </xdr:spPr>
    </xdr:pic>
    <xdr:clientData/>
  </xdr:twoCellAnchor>
  <xdr:twoCellAnchor>
    <xdr:from>
      <xdr:col>5</xdr:col>
      <xdr:colOff>223406</xdr:colOff>
      <xdr:row>163</xdr:row>
      <xdr:rowOff>242457</xdr:rowOff>
    </xdr:from>
    <xdr:to>
      <xdr:col>5</xdr:col>
      <xdr:colOff>898814</xdr:colOff>
      <xdr:row>163</xdr:row>
      <xdr:rowOff>1611777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157106" y="386614557"/>
          <a:ext cx="675408" cy="1369320"/>
        </a:xfrm>
        <a:prstGeom prst="rect">
          <a:avLst/>
        </a:prstGeom>
      </xdr:spPr>
    </xdr:pic>
    <xdr:clientData/>
  </xdr:twoCellAnchor>
  <xdr:twoCellAnchor>
    <xdr:from>
      <xdr:col>5</xdr:col>
      <xdr:colOff>812221</xdr:colOff>
      <xdr:row>163</xdr:row>
      <xdr:rowOff>502230</xdr:rowOff>
    </xdr:from>
    <xdr:to>
      <xdr:col>5</xdr:col>
      <xdr:colOff>1653509</xdr:colOff>
      <xdr:row>163</xdr:row>
      <xdr:rowOff>1610593</xdr:rowOff>
    </xdr:to>
    <xdr:pic>
      <xdr:nvPicPr>
        <xdr:cNvPr id="25" name="그림 28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BEBA8EAE-BF5A-486C-A8C5-ECC9F3942E4B}">
              <a14:imgProps xmlns:a14="http://schemas.microsoft.com/office/drawing/2010/main">
                <a14:imgLayer r:embed="rId18">
                  <a14:imgEffect>
                    <a14:backgroundRemoval t="0" b="100000" l="0" r="100000">
                      <a14:foregroundMark x1="34921" y1="43373" x2="33333" y2="9518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5921" y="386874330"/>
          <a:ext cx="841288" cy="11083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465326</xdr:colOff>
      <xdr:row>90</xdr:row>
      <xdr:rowOff>84862</xdr:rowOff>
    </xdr:from>
    <xdr:to>
      <xdr:col>5</xdr:col>
      <xdr:colOff>1537427</xdr:colOff>
      <xdr:row>90</xdr:row>
      <xdr:rowOff>1618462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399026" y="157228312"/>
          <a:ext cx="1072101" cy="1533600"/>
        </a:xfrm>
        <a:prstGeom prst="rect">
          <a:avLst/>
        </a:prstGeom>
      </xdr:spPr>
    </xdr:pic>
    <xdr:clientData/>
  </xdr:twoCellAnchor>
  <xdr:twoCellAnchor>
    <xdr:from>
      <xdr:col>5</xdr:col>
      <xdr:colOff>483179</xdr:colOff>
      <xdr:row>91</xdr:row>
      <xdr:rowOff>32904</xdr:rowOff>
    </xdr:from>
    <xdr:to>
      <xdr:col>5</xdr:col>
      <xdr:colOff>1593699</xdr:colOff>
      <xdr:row>91</xdr:row>
      <xdr:rowOff>1580904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416879" y="158833704"/>
          <a:ext cx="1110520" cy="1548000"/>
        </a:xfrm>
        <a:prstGeom prst="rect">
          <a:avLst/>
        </a:prstGeom>
      </xdr:spPr>
    </xdr:pic>
    <xdr:clientData/>
  </xdr:twoCellAnchor>
  <xdr:twoCellAnchor>
    <xdr:from>
      <xdr:col>5</xdr:col>
      <xdr:colOff>462325</xdr:colOff>
      <xdr:row>89</xdr:row>
      <xdr:rowOff>103909</xdr:rowOff>
    </xdr:from>
    <xdr:to>
      <xdr:col>5</xdr:col>
      <xdr:colOff>1543892</xdr:colOff>
      <xdr:row>89</xdr:row>
      <xdr:rowOff>1637509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396025" y="155590009"/>
          <a:ext cx="1081567" cy="1533600"/>
        </a:xfrm>
        <a:prstGeom prst="rect">
          <a:avLst/>
        </a:prstGeom>
      </xdr:spPr>
    </xdr:pic>
    <xdr:clientData/>
  </xdr:twoCellAnchor>
  <xdr:twoCellAnchor>
    <xdr:from>
      <xdr:col>5</xdr:col>
      <xdr:colOff>469146</xdr:colOff>
      <xdr:row>88</xdr:row>
      <xdr:rowOff>51954</xdr:rowOff>
    </xdr:from>
    <xdr:to>
      <xdr:col>5</xdr:col>
      <xdr:colOff>1530142</xdr:colOff>
      <xdr:row>88</xdr:row>
      <xdr:rowOff>1585554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402846" y="153880704"/>
          <a:ext cx="1060996" cy="1533600"/>
        </a:xfrm>
        <a:prstGeom prst="rect">
          <a:avLst/>
        </a:prstGeom>
      </xdr:spPr>
    </xdr:pic>
    <xdr:clientData/>
  </xdr:twoCellAnchor>
  <xdr:twoCellAnchor>
    <xdr:from>
      <xdr:col>5</xdr:col>
      <xdr:colOff>494314</xdr:colOff>
      <xdr:row>87</xdr:row>
      <xdr:rowOff>91788</xdr:rowOff>
    </xdr:from>
    <xdr:to>
      <xdr:col>5</xdr:col>
      <xdr:colOff>1550001</xdr:colOff>
      <xdr:row>87</xdr:row>
      <xdr:rowOff>1625388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428014" y="152263188"/>
          <a:ext cx="1055687" cy="1533600"/>
        </a:xfrm>
        <a:prstGeom prst="rect">
          <a:avLst/>
        </a:prstGeom>
      </xdr:spPr>
    </xdr:pic>
    <xdr:clientData/>
  </xdr:twoCellAnchor>
  <xdr:twoCellAnchor>
    <xdr:from>
      <xdr:col>5</xdr:col>
      <xdr:colOff>508609</xdr:colOff>
      <xdr:row>86</xdr:row>
      <xdr:rowOff>51956</xdr:rowOff>
    </xdr:from>
    <xdr:to>
      <xdr:col>5</xdr:col>
      <xdr:colOff>1573807</xdr:colOff>
      <xdr:row>86</xdr:row>
      <xdr:rowOff>1585556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442309" y="150566006"/>
          <a:ext cx="1065198" cy="1533600"/>
        </a:xfrm>
        <a:prstGeom prst="rect">
          <a:avLst/>
        </a:prstGeom>
      </xdr:spPr>
    </xdr:pic>
    <xdr:clientData/>
  </xdr:twoCellAnchor>
  <xdr:twoCellAnchor>
    <xdr:from>
      <xdr:col>5</xdr:col>
      <xdr:colOff>240720</xdr:colOff>
      <xdr:row>120</xdr:row>
      <xdr:rowOff>155864</xdr:rowOff>
    </xdr:from>
    <xdr:to>
      <xdr:col>5</xdr:col>
      <xdr:colOff>1728909</xdr:colOff>
      <xdr:row>120</xdr:row>
      <xdr:rowOff>1506682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174420" y="298688414"/>
          <a:ext cx="1488189" cy="1350818"/>
        </a:xfrm>
        <a:prstGeom prst="rect">
          <a:avLst/>
        </a:prstGeom>
      </xdr:spPr>
    </xdr:pic>
    <xdr:clientData/>
  </xdr:twoCellAnchor>
  <xdr:twoCellAnchor>
    <xdr:from>
      <xdr:col>5</xdr:col>
      <xdr:colOff>500496</xdr:colOff>
      <xdr:row>127</xdr:row>
      <xdr:rowOff>121227</xdr:rowOff>
    </xdr:from>
    <xdr:to>
      <xdr:col>5</xdr:col>
      <xdr:colOff>950768</xdr:colOff>
      <xdr:row>127</xdr:row>
      <xdr:rowOff>1603191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434196" y="321856677"/>
          <a:ext cx="450272" cy="1481964"/>
        </a:xfrm>
        <a:prstGeom prst="rect">
          <a:avLst/>
        </a:prstGeom>
      </xdr:spPr>
    </xdr:pic>
    <xdr:clientData/>
  </xdr:twoCellAnchor>
  <xdr:twoCellAnchor>
    <xdr:from>
      <xdr:col>5</xdr:col>
      <xdr:colOff>1037359</xdr:colOff>
      <xdr:row>127</xdr:row>
      <xdr:rowOff>242456</xdr:rowOff>
    </xdr:from>
    <xdr:to>
      <xdr:col>5</xdr:col>
      <xdr:colOff>1470314</xdr:colOff>
      <xdr:row>127</xdr:row>
      <xdr:rowOff>1560780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971059" y="321977906"/>
          <a:ext cx="432955" cy="1318324"/>
        </a:xfrm>
        <a:prstGeom prst="rect">
          <a:avLst/>
        </a:prstGeom>
      </xdr:spPr>
    </xdr:pic>
    <xdr:clientData/>
  </xdr:twoCellAnchor>
  <xdr:twoCellAnchor>
    <xdr:from>
      <xdr:col>5</xdr:col>
      <xdr:colOff>656359</xdr:colOff>
      <xdr:row>145</xdr:row>
      <xdr:rowOff>69273</xdr:rowOff>
    </xdr:from>
    <xdr:to>
      <xdr:col>5</xdr:col>
      <xdr:colOff>1401041</xdr:colOff>
      <xdr:row>145</xdr:row>
      <xdr:rowOff>1558637</xdr:rowOff>
    </xdr:to>
    <xdr:pic>
      <xdr:nvPicPr>
        <xdr:cNvPr id="37" name="그림 17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059" y="353294373"/>
          <a:ext cx="744682" cy="14893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431222</xdr:colOff>
      <xdr:row>70</xdr:row>
      <xdr:rowOff>0</xdr:rowOff>
    </xdr:from>
    <xdr:to>
      <xdr:col>5</xdr:col>
      <xdr:colOff>1574222</xdr:colOff>
      <xdr:row>70</xdr:row>
      <xdr:rowOff>2084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364922" y="122682000"/>
          <a:ext cx="1143000" cy="2084"/>
        </a:xfrm>
        <a:prstGeom prst="rect">
          <a:avLst/>
        </a:prstGeom>
      </xdr:spPr>
    </xdr:pic>
    <xdr:clientData/>
  </xdr:twoCellAnchor>
  <xdr:twoCellAnchor>
    <xdr:from>
      <xdr:col>5</xdr:col>
      <xdr:colOff>521982</xdr:colOff>
      <xdr:row>70</xdr:row>
      <xdr:rowOff>69272</xdr:rowOff>
    </xdr:from>
    <xdr:to>
      <xdr:col>5</xdr:col>
      <xdr:colOff>1618710</xdr:colOff>
      <xdr:row>70</xdr:row>
      <xdr:rowOff>1617272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455682" y="123894272"/>
          <a:ext cx="1096728" cy="1548000"/>
        </a:xfrm>
        <a:prstGeom prst="rect">
          <a:avLst/>
        </a:prstGeom>
      </xdr:spPr>
    </xdr:pic>
    <xdr:clientData/>
  </xdr:twoCellAnchor>
  <xdr:twoCellAnchor>
    <xdr:from>
      <xdr:col>5</xdr:col>
      <xdr:colOff>481020</xdr:colOff>
      <xdr:row>104</xdr:row>
      <xdr:rowOff>69272</xdr:rowOff>
    </xdr:from>
    <xdr:to>
      <xdr:col>5</xdr:col>
      <xdr:colOff>1559122</xdr:colOff>
      <xdr:row>104</xdr:row>
      <xdr:rowOff>1602872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414720" y="185387672"/>
          <a:ext cx="1078102" cy="1533600"/>
        </a:xfrm>
        <a:prstGeom prst="rect">
          <a:avLst/>
        </a:prstGeom>
      </xdr:spPr>
    </xdr:pic>
    <xdr:clientData/>
  </xdr:twoCellAnchor>
  <xdr:twoCellAnchor>
    <xdr:from>
      <xdr:col>5</xdr:col>
      <xdr:colOff>456620</xdr:colOff>
      <xdr:row>105</xdr:row>
      <xdr:rowOff>88322</xdr:rowOff>
    </xdr:from>
    <xdr:to>
      <xdr:col>5</xdr:col>
      <xdr:colOff>1530410</xdr:colOff>
      <xdr:row>105</xdr:row>
      <xdr:rowOff>1621922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390320" y="187064072"/>
          <a:ext cx="1073790" cy="1533600"/>
        </a:xfrm>
        <a:prstGeom prst="rect">
          <a:avLst/>
        </a:prstGeom>
      </xdr:spPr>
    </xdr:pic>
    <xdr:clientData/>
  </xdr:twoCellAnchor>
  <xdr:twoCellAnchor>
    <xdr:from>
      <xdr:col>5</xdr:col>
      <xdr:colOff>494073</xdr:colOff>
      <xdr:row>103</xdr:row>
      <xdr:rowOff>71005</xdr:rowOff>
    </xdr:from>
    <xdr:to>
      <xdr:col>5</xdr:col>
      <xdr:colOff>1546069</xdr:colOff>
      <xdr:row>103</xdr:row>
      <xdr:rowOff>1604605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427773" y="183732055"/>
          <a:ext cx="1051996" cy="1533600"/>
        </a:xfrm>
        <a:prstGeom prst="rect">
          <a:avLst/>
        </a:prstGeom>
      </xdr:spPr>
    </xdr:pic>
    <xdr:clientData/>
  </xdr:twoCellAnchor>
  <xdr:twoCellAnchor>
    <xdr:from>
      <xdr:col>5</xdr:col>
      <xdr:colOff>1037360</xdr:colOff>
      <xdr:row>155</xdr:row>
      <xdr:rowOff>342622</xdr:rowOff>
    </xdr:from>
    <xdr:to>
      <xdr:col>5</xdr:col>
      <xdr:colOff>1470314</xdr:colOff>
      <xdr:row>155</xdr:row>
      <xdr:rowOff>1489364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971060" y="373455922"/>
          <a:ext cx="432954" cy="1146742"/>
        </a:xfrm>
        <a:prstGeom prst="rect">
          <a:avLst/>
        </a:prstGeom>
      </xdr:spPr>
    </xdr:pic>
    <xdr:clientData/>
  </xdr:twoCellAnchor>
  <xdr:twoCellAnchor>
    <xdr:from>
      <xdr:col>5</xdr:col>
      <xdr:colOff>361951</xdr:colOff>
      <xdr:row>155</xdr:row>
      <xdr:rowOff>415637</xdr:rowOff>
    </xdr:from>
    <xdr:to>
      <xdr:col>5</xdr:col>
      <xdr:colOff>950768</xdr:colOff>
      <xdr:row>155</xdr:row>
      <xdr:rowOff>1526613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295651" y="373528937"/>
          <a:ext cx="588817" cy="1110976"/>
        </a:xfrm>
        <a:prstGeom prst="rect">
          <a:avLst/>
        </a:prstGeom>
      </xdr:spPr>
    </xdr:pic>
    <xdr:clientData/>
  </xdr:twoCellAnchor>
  <xdr:twoCellAnchor>
    <xdr:from>
      <xdr:col>5</xdr:col>
      <xdr:colOff>968087</xdr:colOff>
      <xdr:row>154</xdr:row>
      <xdr:rowOff>656858</xdr:rowOff>
    </xdr:from>
    <xdr:to>
      <xdr:col>5</xdr:col>
      <xdr:colOff>1747404</xdr:colOff>
      <xdr:row>154</xdr:row>
      <xdr:rowOff>1528951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901787" y="372112808"/>
          <a:ext cx="779317" cy="872093"/>
        </a:xfrm>
        <a:prstGeom prst="rect">
          <a:avLst/>
        </a:prstGeom>
      </xdr:spPr>
    </xdr:pic>
    <xdr:clientData/>
  </xdr:twoCellAnchor>
  <xdr:twoCellAnchor>
    <xdr:from>
      <xdr:col>5</xdr:col>
      <xdr:colOff>444999</xdr:colOff>
      <xdr:row>54</xdr:row>
      <xdr:rowOff>34636</xdr:rowOff>
    </xdr:from>
    <xdr:to>
      <xdr:col>5</xdr:col>
      <xdr:colOff>1506930</xdr:colOff>
      <xdr:row>54</xdr:row>
      <xdr:rowOff>1568236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378699" y="87645586"/>
          <a:ext cx="1061931" cy="1533600"/>
        </a:xfrm>
        <a:prstGeom prst="rect">
          <a:avLst/>
        </a:prstGeom>
      </xdr:spPr>
    </xdr:pic>
    <xdr:clientData/>
  </xdr:twoCellAnchor>
  <xdr:twoCellAnchor>
    <xdr:from>
      <xdr:col>5</xdr:col>
      <xdr:colOff>223406</xdr:colOff>
      <xdr:row>164</xdr:row>
      <xdr:rowOff>34637</xdr:rowOff>
    </xdr:from>
    <xdr:to>
      <xdr:col>5</xdr:col>
      <xdr:colOff>950769</xdr:colOff>
      <xdr:row>164</xdr:row>
      <xdr:rowOff>1486131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157106" y="388064087"/>
          <a:ext cx="727363" cy="1451494"/>
        </a:xfrm>
        <a:prstGeom prst="rect">
          <a:avLst/>
        </a:prstGeom>
      </xdr:spPr>
    </xdr:pic>
    <xdr:clientData/>
  </xdr:twoCellAnchor>
  <xdr:twoCellAnchor>
    <xdr:from>
      <xdr:col>5</xdr:col>
      <xdr:colOff>933448</xdr:colOff>
      <xdr:row>164</xdr:row>
      <xdr:rowOff>467591</xdr:rowOff>
    </xdr:from>
    <xdr:to>
      <xdr:col>5</xdr:col>
      <xdr:colOff>1626175</xdr:colOff>
      <xdr:row>164</xdr:row>
      <xdr:rowOff>1402773</xdr:rowOff>
    </xdr:to>
    <xdr:pic>
      <xdr:nvPicPr>
        <xdr:cNvPr id="49" name="그림 25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48" y="388497041"/>
          <a:ext cx="692727" cy="9351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468334</xdr:colOff>
      <xdr:row>51</xdr:row>
      <xdr:rowOff>84117</xdr:rowOff>
    </xdr:from>
    <xdr:to>
      <xdr:col>5</xdr:col>
      <xdr:colOff>1504951</xdr:colOff>
      <xdr:row>51</xdr:row>
      <xdr:rowOff>1559803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402034" y="82723017"/>
          <a:ext cx="1036617" cy="1475686"/>
        </a:xfrm>
        <a:prstGeom prst="rect">
          <a:avLst/>
        </a:prstGeom>
      </xdr:spPr>
    </xdr:pic>
    <xdr:clientData/>
  </xdr:twoCellAnchor>
  <xdr:twoCellAnchor>
    <xdr:from>
      <xdr:col>5</xdr:col>
      <xdr:colOff>604406</xdr:colOff>
      <xdr:row>147</xdr:row>
      <xdr:rowOff>34637</xdr:rowOff>
    </xdr:from>
    <xdr:to>
      <xdr:col>5</xdr:col>
      <xdr:colOff>1345462</xdr:colOff>
      <xdr:row>147</xdr:row>
      <xdr:rowOff>1558636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3538106" y="356574437"/>
          <a:ext cx="741056" cy="1523999"/>
        </a:xfrm>
        <a:prstGeom prst="rect">
          <a:avLst/>
        </a:prstGeom>
      </xdr:spPr>
    </xdr:pic>
    <xdr:clientData/>
  </xdr:twoCellAnchor>
  <xdr:twoCellAnchor>
    <xdr:from>
      <xdr:col>5</xdr:col>
      <xdr:colOff>587086</xdr:colOff>
      <xdr:row>148</xdr:row>
      <xdr:rowOff>69272</xdr:rowOff>
    </xdr:from>
    <xdr:to>
      <xdr:col>5</xdr:col>
      <xdr:colOff>1331768</xdr:colOff>
      <xdr:row>148</xdr:row>
      <xdr:rowOff>1600728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3520786" y="358266422"/>
          <a:ext cx="744682" cy="1531456"/>
        </a:xfrm>
        <a:prstGeom prst="rect">
          <a:avLst/>
        </a:prstGeom>
      </xdr:spPr>
    </xdr:pic>
    <xdr:clientData/>
  </xdr:twoCellAnchor>
  <xdr:twoCellAnchor>
    <xdr:from>
      <xdr:col>5</xdr:col>
      <xdr:colOff>725632</xdr:colOff>
      <xdr:row>124</xdr:row>
      <xdr:rowOff>121226</xdr:rowOff>
    </xdr:from>
    <xdr:to>
      <xdr:col>5</xdr:col>
      <xdr:colOff>1255286</xdr:colOff>
      <xdr:row>124</xdr:row>
      <xdr:rowOff>1597226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3659332" y="315227276"/>
          <a:ext cx="529654" cy="1476000"/>
        </a:xfrm>
        <a:prstGeom prst="rect">
          <a:avLst/>
        </a:prstGeom>
      </xdr:spPr>
    </xdr:pic>
    <xdr:clientData/>
  </xdr:twoCellAnchor>
  <xdr:twoCellAnchor>
    <xdr:from>
      <xdr:col>5</xdr:col>
      <xdr:colOff>258041</xdr:colOff>
      <xdr:row>165</xdr:row>
      <xdr:rowOff>138545</xdr:rowOff>
    </xdr:from>
    <xdr:to>
      <xdr:col>5</xdr:col>
      <xdr:colOff>959536</xdr:colOff>
      <xdr:row>165</xdr:row>
      <xdr:rowOff>1544050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3191741" y="389825345"/>
          <a:ext cx="701495" cy="1405505"/>
        </a:xfrm>
        <a:prstGeom prst="rect">
          <a:avLst/>
        </a:prstGeom>
      </xdr:spPr>
    </xdr:pic>
    <xdr:clientData/>
  </xdr:twoCellAnchor>
  <xdr:twoCellAnchor>
    <xdr:from>
      <xdr:col>5</xdr:col>
      <xdr:colOff>933449</xdr:colOff>
      <xdr:row>165</xdr:row>
      <xdr:rowOff>432955</xdr:rowOff>
    </xdr:from>
    <xdr:to>
      <xdr:col>5</xdr:col>
      <xdr:colOff>1729668</xdr:colOff>
      <xdr:row>165</xdr:row>
      <xdr:rowOff>1350819</xdr:rowOff>
    </xdr:to>
    <xdr:pic>
      <xdr:nvPicPr>
        <xdr:cNvPr id="58" name="그림 18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49" y="390119755"/>
          <a:ext cx="796219" cy="917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413905</xdr:colOff>
      <xdr:row>57</xdr:row>
      <xdr:rowOff>51953</xdr:rowOff>
    </xdr:from>
    <xdr:to>
      <xdr:col>5</xdr:col>
      <xdr:colOff>1487633</xdr:colOff>
      <xdr:row>57</xdr:row>
      <xdr:rowOff>1596282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3347605" y="92634953"/>
          <a:ext cx="1073728" cy="1544329"/>
        </a:xfrm>
        <a:prstGeom prst="rect">
          <a:avLst/>
        </a:prstGeom>
      </xdr:spPr>
    </xdr:pic>
    <xdr:clientData/>
  </xdr:twoCellAnchor>
  <xdr:twoCellAnchor>
    <xdr:from>
      <xdr:col>5</xdr:col>
      <xdr:colOff>441737</xdr:colOff>
      <xdr:row>52</xdr:row>
      <xdr:rowOff>51954</xdr:rowOff>
    </xdr:from>
    <xdr:to>
      <xdr:col>5</xdr:col>
      <xdr:colOff>1510191</xdr:colOff>
      <xdr:row>52</xdr:row>
      <xdr:rowOff>1585554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3375437" y="84348204"/>
          <a:ext cx="1068454" cy="1533600"/>
        </a:xfrm>
        <a:prstGeom prst="rect">
          <a:avLst/>
        </a:prstGeom>
      </xdr:spPr>
    </xdr:pic>
    <xdr:clientData/>
  </xdr:twoCellAnchor>
  <xdr:twoCellAnchor>
    <xdr:from>
      <xdr:col>5</xdr:col>
      <xdr:colOff>439883</xdr:colOff>
      <xdr:row>53</xdr:row>
      <xdr:rowOff>86590</xdr:rowOff>
    </xdr:from>
    <xdr:to>
      <xdr:col>5</xdr:col>
      <xdr:colOff>1512046</xdr:colOff>
      <xdr:row>53</xdr:row>
      <xdr:rowOff>1620190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3373583" y="86040190"/>
          <a:ext cx="1072163" cy="1533600"/>
        </a:xfrm>
        <a:prstGeom prst="rect">
          <a:avLst/>
        </a:prstGeom>
      </xdr:spPr>
    </xdr:pic>
    <xdr:clientData/>
  </xdr:twoCellAnchor>
  <xdr:twoCellAnchor>
    <xdr:from>
      <xdr:col>5</xdr:col>
      <xdr:colOff>434513</xdr:colOff>
      <xdr:row>173</xdr:row>
      <xdr:rowOff>69271</xdr:rowOff>
    </xdr:from>
    <xdr:to>
      <xdr:col>5</xdr:col>
      <xdr:colOff>1519143</xdr:colOff>
      <xdr:row>173</xdr:row>
      <xdr:rowOff>1617271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3368213" y="436161871"/>
          <a:ext cx="1084630" cy="1548000"/>
        </a:xfrm>
        <a:prstGeom prst="rect">
          <a:avLst/>
        </a:prstGeom>
      </xdr:spPr>
    </xdr:pic>
    <xdr:clientData/>
  </xdr:twoCellAnchor>
  <xdr:twoCellAnchor>
    <xdr:from>
      <xdr:col>5</xdr:col>
      <xdr:colOff>552451</xdr:colOff>
      <xdr:row>175</xdr:row>
      <xdr:rowOff>86591</xdr:rowOff>
    </xdr:from>
    <xdr:to>
      <xdr:col>5</xdr:col>
      <xdr:colOff>928237</xdr:colOff>
      <xdr:row>175</xdr:row>
      <xdr:rowOff>1541319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3486151" y="439493891"/>
          <a:ext cx="375786" cy="1454728"/>
        </a:xfrm>
        <a:prstGeom prst="rect">
          <a:avLst/>
        </a:prstGeom>
      </xdr:spPr>
    </xdr:pic>
    <xdr:clientData/>
  </xdr:twoCellAnchor>
  <xdr:twoCellAnchor>
    <xdr:from>
      <xdr:col>5</xdr:col>
      <xdr:colOff>985404</xdr:colOff>
      <xdr:row>175</xdr:row>
      <xdr:rowOff>225135</xdr:rowOff>
    </xdr:from>
    <xdr:to>
      <xdr:col>5</xdr:col>
      <xdr:colOff>1366404</xdr:colOff>
      <xdr:row>175</xdr:row>
      <xdr:rowOff>1555442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3919104" y="439632435"/>
          <a:ext cx="381000" cy="1330307"/>
        </a:xfrm>
        <a:prstGeom prst="rect">
          <a:avLst/>
        </a:prstGeom>
      </xdr:spPr>
    </xdr:pic>
    <xdr:clientData/>
  </xdr:twoCellAnchor>
  <xdr:twoCellAnchor>
    <xdr:from>
      <xdr:col>5</xdr:col>
      <xdr:colOff>517813</xdr:colOff>
      <xdr:row>177</xdr:row>
      <xdr:rowOff>242455</xdr:rowOff>
    </xdr:from>
    <xdr:to>
      <xdr:col>5</xdr:col>
      <xdr:colOff>1002722</xdr:colOff>
      <xdr:row>177</xdr:row>
      <xdr:rowOff>1505048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3451513" y="442964455"/>
          <a:ext cx="484909" cy="1262593"/>
        </a:xfrm>
        <a:prstGeom prst="rect">
          <a:avLst/>
        </a:prstGeom>
      </xdr:spPr>
    </xdr:pic>
    <xdr:clientData/>
  </xdr:twoCellAnchor>
  <xdr:twoCellAnchor>
    <xdr:from>
      <xdr:col>5</xdr:col>
      <xdr:colOff>1054677</xdr:colOff>
      <xdr:row>177</xdr:row>
      <xdr:rowOff>242454</xdr:rowOff>
    </xdr:from>
    <xdr:to>
      <xdr:col>5</xdr:col>
      <xdr:colOff>1556062</xdr:colOff>
      <xdr:row>177</xdr:row>
      <xdr:rowOff>1506682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3988377" y="442964454"/>
          <a:ext cx="501385" cy="1264228"/>
        </a:xfrm>
        <a:prstGeom prst="rect">
          <a:avLst/>
        </a:prstGeom>
      </xdr:spPr>
    </xdr:pic>
    <xdr:clientData/>
  </xdr:twoCellAnchor>
  <xdr:twoCellAnchor>
    <xdr:from>
      <xdr:col>5</xdr:col>
      <xdr:colOff>431223</xdr:colOff>
      <xdr:row>178</xdr:row>
      <xdr:rowOff>329047</xdr:rowOff>
    </xdr:from>
    <xdr:to>
      <xdr:col>5</xdr:col>
      <xdr:colOff>1002799</xdr:colOff>
      <xdr:row>178</xdr:row>
      <xdr:rowOff>1541319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3364923" y="444708397"/>
          <a:ext cx="571576" cy="1212272"/>
        </a:xfrm>
        <a:prstGeom prst="rect">
          <a:avLst/>
        </a:prstGeom>
      </xdr:spPr>
    </xdr:pic>
    <xdr:clientData/>
  </xdr:twoCellAnchor>
  <xdr:twoCellAnchor>
    <xdr:from>
      <xdr:col>5</xdr:col>
      <xdr:colOff>1071996</xdr:colOff>
      <xdr:row>178</xdr:row>
      <xdr:rowOff>502228</xdr:rowOff>
    </xdr:from>
    <xdr:to>
      <xdr:col>5</xdr:col>
      <xdr:colOff>1551041</xdr:colOff>
      <xdr:row>178</xdr:row>
      <xdr:rowOff>1541317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4005696" y="444881578"/>
          <a:ext cx="479045" cy="1039089"/>
        </a:xfrm>
        <a:prstGeom prst="rect">
          <a:avLst/>
        </a:prstGeom>
      </xdr:spPr>
    </xdr:pic>
    <xdr:clientData/>
  </xdr:twoCellAnchor>
  <xdr:twoCellAnchor>
    <xdr:from>
      <xdr:col>5</xdr:col>
      <xdr:colOff>535133</xdr:colOff>
      <xdr:row>176</xdr:row>
      <xdr:rowOff>173184</xdr:rowOff>
    </xdr:from>
    <xdr:to>
      <xdr:col>5</xdr:col>
      <xdr:colOff>968087</xdr:colOff>
      <xdr:row>176</xdr:row>
      <xdr:rowOff>1532302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3468833" y="441237834"/>
          <a:ext cx="432954" cy="1359118"/>
        </a:xfrm>
        <a:prstGeom prst="rect">
          <a:avLst/>
        </a:prstGeom>
      </xdr:spPr>
    </xdr:pic>
    <xdr:clientData/>
  </xdr:twoCellAnchor>
  <xdr:twoCellAnchor>
    <xdr:from>
      <xdr:col>5</xdr:col>
      <xdr:colOff>1037359</xdr:colOff>
      <xdr:row>176</xdr:row>
      <xdr:rowOff>207820</xdr:rowOff>
    </xdr:from>
    <xdr:to>
      <xdr:col>5</xdr:col>
      <xdr:colOff>1487632</xdr:colOff>
      <xdr:row>176</xdr:row>
      <xdr:rowOff>1545396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3971059" y="441272470"/>
          <a:ext cx="450273" cy="1337576"/>
        </a:xfrm>
        <a:prstGeom prst="rect">
          <a:avLst/>
        </a:prstGeom>
      </xdr:spPr>
    </xdr:pic>
    <xdr:clientData/>
  </xdr:twoCellAnchor>
  <xdr:twoCellAnchor>
    <xdr:from>
      <xdr:col>5</xdr:col>
      <xdr:colOff>188768</xdr:colOff>
      <xdr:row>174</xdr:row>
      <xdr:rowOff>207819</xdr:rowOff>
    </xdr:from>
    <xdr:to>
      <xdr:col>5</xdr:col>
      <xdr:colOff>1802665</xdr:colOff>
      <xdr:row>174</xdr:row>
      <xdr:rowOff>1558636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3122468" y="437957769"/>
          <a:ext cx="1613897" cy="1350817"/>
        </a:xfrm>
        <a:prstGeom prst="rect">
          <a:avLst/>
        </a:prstGeom>
      </xdr:spPr>
    </xdr:pic>
    <xdr:clientData/>
  </xdr:twoCellAnchor>
  <xdr:twoCellAnchor>
    <xdr:from>
      <xdr:col>5</xdr:col>
      <xdr:colOff>466453</xdr:colOff>
      <xdr:row>84</xdr:row>
      <xdr:rowOff>71006</xdr:rowOff>
    </xdr:from>
    <xdr:to>
      <xdr:col>5</xdr:col>
      <xdr:colOff>1574223</xdr:colOff>
      <xdr:row>84</xdr:row>
      <xdr:rowOff>1604606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3400153" y="147270356"/>
          <a:ext cx="1107770" cy="1533600"/>
        </a:xfrm>
        <a:prstGeom prst="rect">
          <a:avLst/>
        </a:prstGeom>
      </xdr:spPr>
    </xdr:pic>
    <xdr:clientData/>
  </xdr:twoCellAnchor>
  <xdr:twoCellAnchor>
    <xdr:from>
      <xdr:col>5</xdr:col>
      <xdr:colOff>500123</xdr:colOff>
      <xdr:row>83</xdr:row>
      <xdr:rowOff>72736</xdr:rowOff>
    </xdr:from>
    <xdr:to>
      <xdr:col>5</xdr:col>
      <xdr:colOff>1610591</xdr:colOff>
      <xdr:row>84</xdr:row>
      <xdr:rowOff>175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3433823" y="145614736"/>
          <a:ext cx="1110468" cy="1584789"/>
        </a:xfrm>
        <a:prstGeom prst="rect">
          <a:avLst/>
        </a:prstGeom>
      </xdr:spPr>
    </xdr:pic>
    <xdr:clientData/>
  </xdr:twoCellAnchor>
  <xdr:twoCellAnchor>
    <xdr:from>
      <xdr:col>5</xdr:col>
      <xdr:colOff>463753</xdr:colOff>
      <xdr:row>85</xdr:row>
      <xdr:rowOff>48244</xdr:rowOff>
    </xdr:from>
    <xdr:to>
      <xdr:col>5</xdr:col>
      <xdr:colOff>1556905</xdr:colOff>
      <xdr:row>85</xdr:row>
      <xdr:rowOff>1608320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3397453" y="148904944"/>
          <a:ext cx="1093152" cy="1560076"/>
        </a:xfrm>
        <a:prstGeom prst="rect">
          <a:avLst/>
        </a:prstGeom>
      </xdr:spPr>
    </xdr:pic>
    <xdr:clientData/>
  </xdr:twoCellAnchor>
  <xdr:twoCellAnchor>
    <xdr:from>
      <xdr:col>5</xdr:col>
      <xdr:colOff>436796</xdr:colOff>
      <xdr:row>61</xdr:row>
      <xdr:rowOff>34636</xdr:rowOff>
    </xdr:from>
    <xdr:to>
      <xdr:col>5</xdr:col>
      <xdr:colOff>1516860</xdr:colOff>
      <xdr:row>61</xdr:row>
      <xdr:rowOff>1582636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3370496" y="99380386"/>
          <a:ext cx="1080064" cy="1548000"/>
        </a:xfrm>
        <a:prstGeom prst="rect">
          <a:avLst/>
        </a:prstGeom>
      </xdr:spPr>
    </xdr:pic>
    <xdr:clientData/>
  </xdr:twoCellAnchor>
  <xdr:twoCellAnchor>
    <xdr:from>
      <xdr:col>5</xdr:col>
      <xdr:colOff>434483</xdr:colOff>
      <xdr:row>63</xdr:row>
      <xdr:rowOff>69271</xdr:rowOff>
    </xdr:from>
    <xdr:to>
      <xdr:col>5</xdr:col>
      <xdr:colOff>1519173</xdr:colOff>
      <xdr:row>63</xdr:row>
      <xdr:rowOff>1617271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3368183" y="102729721"/>
          <a:ext cx="1084690" cy="1548000"/>
        </a:xfrm>
        <a:prstGeom prst="rect">
          <a:avLst/>
        </a:prstGeom>
      </xdr:spPr>
    </xdr:pic>
    <xdr:clientData/>
  </xdr:twoCellAnchor>
  <xdr:twoCellAnchor>
    <xdr:from>
      <xdr:col>5</xdr:col>
      <xdr:colOff>409978</xdr:colOff>
      <xdr:row>100</xdr:row>
      <xdr:rowOff>71003</xdr:rowOff>
    </xdr:from>
    <xdr:to>
      <xdr:col>5</xdr:col>
      <xdr:colOff>1486495</xdr:colOff>
      <xdr:row>100</xdr:row>
      <xdr:rowOff>1604603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3343678" y="172130603"/>
          <a:ext cx="1076517" cy="1533600"/>
        </a:xfrm>
        <a:prstGeom prst="rect">
          <a:avLst/>
        </a:prstGeom>
      </xdr:spPr>
    </xdr:pic>
    <xdr:clientData/>
  </xdr:twoCellAnchor>
  <xdr:twoCellAnchor>
    <xdr:from>
      <xdr:col>5</xdr:col>
      <xdr:colOff>282286</xdr:colOff>
      <xdr:row>110</xdr:row>
      <xdr:rowOff>176645</xdr:rowOff>
    </xdr:from>
    <xdr:to>
      <xdr:col>5</xdr:col>
      <xdr:colOff>1745875</xdr:colOff>
      <xdr:row>110</xdr:row>
      <xdr:rowOff>1544782</xdr:rowOff>
    </xdr:to>
    <xdr:pic>
      <xdr:nvPicPr>
        <xdr:cNvPr id="90" name="그림 46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5986" y="195439145"/>
          <a:ext cx="1463589" cy="13681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278821</xdr:colOff>
      <xdr:row>111</xdr:row>
      <xdr:rowOff>138544</xdr:rowOff>
    </xdr:from>
    <xdr:to>
      <xdr:col>5</xdr:col>
      <xdr:colOff>1746840</xdr:colOff>
      <xdr:row>111</xdr:row>
      <xdr:rowOff>1541318</xdr:rowOff>
    </xdr:to>
    <xdr:pic>
      <xdr:nvPicPr>
        <xdr:cNvPr id="91" name="그림 46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2521" y="197058394"/>
          <a:ext cx="1468019" cy="1402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256309</xdr:colOff>
      <xdr:row>112</xdr:row>
      <xdr:rowOff>24245</xdr:rowOff>
    </xdr:from>
    <xdr:to>
      <xdr:col>5</xdr:col>
      <xdr:colOff>1729878</xdr:colOff>
      <xdr:row>112</xdr:row>
      <xdr:rowOff>1543050</xdr:rowOff>
    </xdr:to>
    <xdr:pic>
      <xdr:nvPicPr>
        <xdr:cNvPr id="92" name="그림 4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90009" y="198601445"/>
          <a:ext cx="1473569" cy="15188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448542</xdr:colOff>
      <xdr:row>56</xdr:row>
      <xdr:rowOff>69273</xdr:rowOff>
    </xdr:from>
    <xdr:to>
      <xdr:col>5</xdr:col>
      <xdr:colOff>1522270</xdr:colOff>
      <xdr:row>56</xdr:row>
      <xdr:rowOff>1615660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3382242" y="90994923"/>
          <a:ext cx="1073728" cy="1546387"/>
        </a:xfrm>
        <a:prstGeom prst="rect">
          <a:avLst/>
        </a:prstGeom>
      </xdr:spPr>
    </xdr:pic>
    <xdr:clientData/>
  </xdr:twoCellAnchor>
  <xdr:twoCellAnchor>
    <xdr:from>
      <xdr:col>5</xdr:col>
      <xdr:colOff>469322</xdr:colOff>
      <xdr:row>59</xdr:row>
      <xdr:rowOff>181840</xdr:rowOff>
    </xdr:from>
    <xdr:to>
      <xdr:col>5</xdr:col>
      <xdr:colOff>1495846</xdr:colOff>
      <xdr:row>59</xdr:row>
      <xdr:rowOff>1653885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3403022" y="96079540"/>
          <a:ext cx="1026524" cy="1472045"/>
        </a:xfrm>
        <a:prstGeom prst="rect">
          <a:avLst/>
        </a:prstGeom>
      </xdr:spPr>
    </xdr:pic>
    <xdr:clientData/>
  </xdr:twoCellAnchor>
  <xdr:twoCellAnchor>
    <xdr:from>
      <xdr:col>5</xdr:col>
      <xdr:colOff>432956</xdr:colOff>
      <xdr:row>59</xdr:row>
      <xdr:rowOff>1764723</xdr:rowOff>
    </xdr:from>
    <xdr:to>
      <xdr:col>5</xdr:col>
      <xdr:colOff>1489366</xdr:colOff>
      <xdr:row>60</xdr:row>
      <xdr:rowOff>1499651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3366656" y="97662423"/>
          <a:ext cx="1056410" cy="1525628"/>
        </a:xfrm>
        <a:prstGeom prst="rect">
          <a:avLst/>
        </a:prstGeom>
      </xdr:spPr>
    </xdr:pic>
    <xdr:clientData/>
  </xdr:twoCellAnchor>
  <xdr:twoCellAnchor>
    <xdr:from>
      <xdr:col>5</xdr:col>
      <xdr:colOff>552450</xdr:colOff>
      <xdr:row>167</xdr:row>
      <xdr:rowOff>69274</xdr:rowOff>
    </xdr:from>
    <xdr:to>
      <xdr:col>5</xdr:col>
      <xdr:colOff>925457</xdr:colOff>
      <xdr:row>167</xdr:row>
      <xdr:rowOff>1558636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3486150" y="393070774"/>
          <a:ext cx="373007" cy="1489362"/>
        </a:xfrm>
        <a:prstGeom prst="rect">
          <a:avLst/>
        </a:prstGeom>
      </xdr:spPr>
    </xdr:pic>
    <xdr:clientData/>
  </xdr:twoCellAnchor>
  <xdr:twoCellAnchor>
    <xdr:from>
      <xdr:col>5</xdr:col>
      <xdr:colOff>1037359</xdr:colOff>
      <xdr:row>167</xdr:row>
      <xdr:rowOff>173182</xdr:rowOff>
    </xdr:from>
    <xdr:to>
      <xdr:col>5</xdr:col>
      <xdr:colOff>1395490</xdr:colOff>
      <xdr:row>167</xdr:row>
      <xdr:rowOff>1558637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3971059" y="393174682"/>
          <a:ext cx="358131" cy="1385455"/>
        </a:xfrm>
        <a:prstGeom prst="rect">
          <a:avLst/>
        </a:prstGeom>
      </xdr:spPr>
    </xdr:pic>
    <xdr:clientData/>
  </xdr:twoCellAnchor>
  <xdr:twoCellAnchor>
    <xdr:from>
      <xdr:col>5</xdr:col>
      <xdr:colOff>534013</xdr:colOff>
      <xdr:row>80</xdr:row>
      <xdr:rowOff>50224</xdr:rowOff>
    </xdr:from>
    <xdr:to>
      <xdr:col>5</xdr:col>
      <xdr:colOff>1617033</xdr:colOff>
      <xdr:row>80</xdr:row>
      <xdr:rowOff>1583824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3467713" y="140620174"/>
          <a:ext cx="1083020" cy="1533600"/>
        </a:xfrm>
        <a:prstGeom prst="rect">
          <a:avLst/>
        </a:prstGeom>
      </xdr:spPr>
    </xdr:pic>
    <xdr:clientData/>
  </xdr:twoCellAnchor>
  <xdr:twoCellAnchor>
    <xdr:from>
      <xdr:col>5</xdr:col>
      <xdr:colOff>503072</xdr:colOff>
      <xdr:row>82</xdr:row>
      <xdr:rowOff>50221</xdr:rowOff>
    </xdr:from>
    <xdr:to>
      <xdr:col>5</xdr:col>
      <xdr:colOff>1575236</xdr:colOff>
      <xdr:row>82</xdr:row>
      <xdr:rowOff>1583821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3436772" y="143934871"/>
          <a:ext cx="1072164" cy="1533600"/>
        </a:xfrm>
        <a:prstGeom prst="rect">
          <a:avLst/>
        </a:prstGeom>
      </xdr:spPr>
    </xdr:pic>
    <xdr:clientData/>
  </xdr:twoCellAnchor>
  <xdr:twoCellAnchor>
    <xdr:from>
      <xdr:col>5</xdr:col>
      <xdr:colOff>487151</xdr:colOff>
      <xdr:row>81</xdr:row>
      <xdr:rowOff>71004</xdr:rowOff>
    </xdr:from>
    <xdr:to>
      <xdr:col>5</xdr:col>
      <xdr:colOff>1553057</xdr:colOff>
      <xdr:row>81</xdr:row>
      <xdr:rowOff>1604604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3420851" y="142298304"/>
          <a:ext cx="1065906" cy="1533600"/>
        </a:xfrm>
        <a:prstGeom prst="rect">
          <a:avLst/>
        </a:prstGeom>
      </xdr:spPr>
    </xdr:pic>
    <xdr:clientData/>
  </xdr:twoCellAnchor>
  <xdr:twoCellAnchor>
    <xdr:from>
      <xdr:col>5</xdr:col>
      <xdr:colOff>511551</xdr:colOff>
      <xdr:row>94</xdr:row>
      <xdr:rowOff>71387</xdr:rowOff>
    </xdr:from>
    <xdr:to>
      <xdr:col>5</xdr:col>
      <xdr:colOff>1593272</xdr:colOff>
      <xdr:row>94</xdr:row>
      <xdr:rowOff>1604987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10800000" flipV="1">
          <a:off x="3445251" y="162186887"/>
          <a:ext cx="1081721" cy="1533600"/>
        </a:xfrm>
        <a:prstGeom prst="rect">
          <a:avLst/>
        </a:prstGeom>
      </xdr:spPr>
    </xdr:pic>
    <xdr:clientData/>
  </xdr:twoCellAnchor>
  <xdr:twoCellAnchor>
    <xdr:from>
      <xdr:col>5</xdr:col>
      <xdr:colOff>485265</xdr:colOff>
      <xdr:row>97</xdr:row>
      <xdr:rowOff>51953</xdr:rowOff>
    </xdr:from>
    <xdr:to>
      <xdr:col>5</xdr:col>
      <xdr:colOff>1560143</xdr:colOff>
      <xdr:row>97</xdr:row>
      <xdr:rowOff>1585553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3418965" y="167139503"/>
          <a:ext cx="1074878" cy="1533600"/>
        </a:xfrm>
        <a:prstGeom prst="rect">
          <a:avLst/>
        </a:prstGeom>
      </xdr:spPr>
    </xdr:pic>
    <xdr:clientData/>
  </xdr:twoCellAnchor>
  <xdr:twoCellAnchor>
    <xdr:from>
      <xdr:col>5</xdr:col>
      <xdr:colOff>428001</xdr:colOff>
      <xdr:row>99</xdr:row>
      <xdr:rowOff>86590</xdr:rowOff>
    </xdr:from>
    <xdr:to>
      <xdr:col>5</xdr:col>
      <xdr:colOff>1508307</xdr:colOff>
      <xdr:row>99</xdr:row>
      <xdr:rowOff>1620190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3361701" y="170488840"/>
          <a:ext cx="1080306" cy="1533600"/>
        </a:xfrm>
        <a:prstGeom prst="rect">
          <a:avLst/>
        </a:prstGeom>
      </xdr:spPr>
    </xdr:pic>
    <xdr:clientData/>
  </xdr:twoCellAnchor>
  <xdr:twoCellAnchor>
    <xdr:from>
      <xdr:col>5</xdr:col>
      <xdr:colOff>430379</xdr:colOff>
      <xdr:row>98</xdr:row>
      <xdr:rowOff>91785</xdr:rowOff>
    </xdr:from>
    <xdr:to>
      <xdr:col>5</xdr:col>
      <xdr:colOff>1544027</xdr:colOff>
      <xdr:row>98</xdr:row>
      <xdr:rowOff>1625385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3364079" y="168836685"/>
          <a:ext cx="1113648" cy="1533600"/>
        </a:xfrm>
        <a:prstGeom prst="rect">
          <a:avLst/>
        </a:prstGeom>
      </xdr:spPr>
    </xdr:pic>
    <xdr:clientData/>
  </xdr:twoCellAnchor>
  <xdr:twoCellAnchor>
    <xdr:from>
      <xdr:col>5</xdr:col>
      <xdr:colOff>494682</xdr:colOff>
      <xdr:row>96</xdr:row>
      <xdr:rowOff>71004</xdr:rowOff>
    </xdr:from>
    <xdr:to>
      <xdr:col>5</xdr:col>
      <xdr:colOff>1557653</xdr:colOff>
      <xdr:row>96</xdr:row>
      <xdr:rowOff>1604604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3428382" y="165501204"/>
          <a:ext cx="1062971" cy="1533600"/>
        </a:xfrm>
        <a:prstGeom prst="rect">
          <a:avLst/>
        </a:prstGeom>
      </xdr:spPr>
    </xdr:pic>
    <xdr:clientData/>
  </xdr:twoCellAnchor>
  <xdr:twoCellAnchor>
    <xdr:from>
      <xdr:col>5</xdr:col>
      <xdr:colOff>527071</xdr:colOff>
      <xdr:row>95</xdr:row>
      <xdr:rowOff>91786</xdr:rowOff>
    </xdr:from>
    <xdr:to>
      <xdr:col>5</xdr:col>
      <xdr:colOff>1596271</xdr:colOff>
      <xdr:row>95</xdr:row>
      <xdr:rowOff>1625386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3460771" y="163864636"/>
          <a:ext cx="1069200" cy="1533600"/>
        </a:xfrm>
        <a:prstGeom prst="rect">
          <a:avLst/>
        </a:prstGeom>
      </xdr:spPr>
    </xdr:pic>
    <xdr:clientData/>
  </xdr:twoCellAnchor>
  <xdr:twoCellAnchor>
    <xdr:from>
      <xdr:col>5</xdr:col>
      <xdr:colOff>552451</xdr:colOff>
      <xdr:row>166</xdr:row>
      <xdr:rowOff>106199</xdr:rowOff>
    </xdr:from>
    <xdr:to>
      <xdr:col>5</xdr:col>
      <xdr:colOff>916133</xdr:colOff>
      <xdr:row>166</xdr:row>
      <xdr:rowOff>1609062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3486151" y="391450349"/>
          <a:ext cx="363682" cy="1502863"/>
        </a:xfrm>
        <a:prstGeom prst="rect">
          <a:avLst/>
        </a:prstGeom>
      </xdr:spPr>
    </xdr:pic>
    <xdr:clientData/>
  </xdr:twoCellAnchor>
  <xdr:twoCellAnchor>
    <xdr:from>
      <xdr:col>5</xdr:col>
      <xdr:colOff>1037361</xdr:colOff>
      <xdr:row>166</xdr:row>
      <xdr:rowOff>103911</xdr:rowOff>
    </xdr:from>
    <xdr:to>
      <xdr:col>5</xdr:col>
      <xdr:colOff>1418359</xdr:colOff>
      <xdr:row>166</xdr:row>
      <xdr:rowOff>1589801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3971061" y="391448061"/>
          <a:ext cx="380998" cy="1485890"/>
        </a:xfrm>
        <a:prstGeom prst="rect">
          <a:avLst/>
        </a:prstGeom>
      </xdr:spPr>
    </xdr:pic>
    <xdr:clientData/>
  </xdr:twoCellAnchor>
  <xdr:twoCellAnchor>
    <xdr:from>
      <xdr:col>5</xdr:col>
      <xdr:colOff>275360</xdr:colOff>
      <xdr:row>162</xdr:row>
      <xdr:rowOff>86591</xdr:rowOff>
    </xdr:from>
    <xdr:to>
      <xdr:col>5</xdr:col>
      <xdr:colOff>1002724</xdr:colOff>
      <xdr:row>162</xdr:row>
      <xdr:rowOff>1558002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3209060" y="384801341"/>
          <a:ext cx="727364" cy="1471411"/>
        </a:xfrm>
        <a:prstGeom prst="rect">
          <a:avLst/>
        </a:prstGeom>
      </xdr:spPr>
    </xdr:pic>
    <xdr:clientData/>
  </xdr:twoCellAnchor>
  <xdr:twoCellAnchor>
    <xdr:from>
      <xdr:col>5</xdr:col>
      <xdr:colOff>1002723</xdr:colOff>
      <xdr:row>162</xdr:row>
      <xdr:rowOff>640774</xdr:rowOff>
    </xdr:from>
    <xdr:to>
      <xdr:col>5</xdr:col>
      <xdr:colOff>1653522</xdr:colOff>
      <xdr:row>162</xdr:row>
      <xdr:rowOff>1524002</xdr:rowOff>
    </xdr:to>
    <xdr:pic>
      <xdr:nvPicPr>
        <xdr:cNvPr id="116" name="그림 14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6423" y="385355524"/>
          <a:ext cx="650799" cy="8832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251897</xdr:colOff>
      <xdr:row>114</xdr:row>
      <xdr:rowOff>519543</xdr:rowOff>
    </xdr:from>
    <xdr:to>
      <xdr:col>5</xdr:col>
      <xdr:colOff>1799360</xdr:colOff>
      <xdr:row>114</xdr:row>
      <xdr:rowOff>1384703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3185597" y="289107993"/>
          <a:ext cx="1547463" cy="865160"/>
        </a:xfrm>
        <a:prstGeom prst="rect">
          <a:avLst/>
        </a:prstGeom>
      </xdr:spPr>
    </xdr:pic>
    <xdr:clientData/>
  </xdr:twoCellAnchor>
  <xdr:twoCellAnchor>
    <xdr:from>
      <xdr:col>5</xdr:col>
      <xdr:colOff>725922</xdr:colOff>
      <xdr:row>122</xdr:row>
      <xdr:rowOff>69272</xdr:rowOff>
    </xdr:from>
    <xdr:to>
      <xdr:col>5</xdr:col>
      <xdr:colOff>1254997</xdr:colOff>
      <xdr:row>122</xdr:row>
      <xdr:rowOff>1545272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3659622" y="311860622"/>
          <a:ext cx="529075" cy="1476000"/>
        </a:xfrm>
        <a:prstGeom prst="rect">
          <a:avLst/>
        </a:prstGeom>
      </xdr:spPr>
    </xdr:pic>
    <xdr:clientData/>
  </xdr:twoCellAnchor>
  <xdr:twoCellAnchor>
    <xdr:from>
      <xdr:col>5</xdr:col>
      <xdr:colOff>431224</xdr:colOff>
      <xdr:row>160</xdr:row>
      <xdr:rowOff>86591</xdr:rowOff>
    </xdr:from>
    <xdr:to>
      <xdr:col>5</xdr:col>
      <xdr:colOff>1487631</xdr:colOff>
      <xdr:row>160</xdr:row>
      <xdr:rowOff>1624189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3364924" y="381486641"/>
          <a:ext cx="1056407" cy="1537598"/>
        </a:xfrm>
        <a:prstGeom prst="rect">
          <a:avLst/>
        </a:prstGeom>
      </xdr:spPr>
    </xdr:pic>
    <xdr:clientData/>
  </xdr:twoCellAnchor>
  <xdr:twoCellAnchor>
    <xdr:from>
      <xdr:col>5</xdr:col>
      <xdr:colOff>413905</xdr:colOff>
      <xdr:row>161</xdr:row>
      <xdr:rowOff>51955</xdr:rowOff>
    </xdr:from>
    <xdr:to>
      <xdr:col>5</xdr:col>
      <xdr:colOff>1482060</xdr:colOff>
      <xdr:row>161</xdr:row>
      <xdr:rowOff>1593272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3347605" y="383109355"/>
          <a:ext cx="1068155" cy="1541317"/>
        </a:xfrm>
        <a:prstGeom prst="rect">
          <a:avLst/>
        </a:prstGeom>
      </xdr:spPr>
    </xdr:pic>
    <xdr:clientData/>
  </xdr:twoCellAnchor>
  <xdr:twoCellAnchor>
    <xdr:from>
      <xdr:col>5</xdr:col>
      <xdr:colOff>379270</xdr:colOff>
      <xdr:row>159</xdr:row>
      <xdr:rowOff>27542</xdr:rowOff>
    </xdr:from>
    <xdr:to>
      <xdr:col>5</xdr:col>
      <xdr:colOff>1504950</xdr:colOff>
      <xdr:row>159</xdr:row>
      <xdr:rowOff>1614662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3312970" y="379770242"/>
          <a:ext cx="1125680" cy="1587120"/>
        </a:xfrm>
        <a:prstGeom prst="rect">
          <a:avLst/>
        </a:prstGeom>
      </xdr:spPr>
    </xdr:pic>
    <xdr:clientData/>
  </xdr:twoCellAnchor>
  <xdr:twoCellAnchor>
    <xdr:from>
      <xdr:col>5</xdr:col>
      <xdr:colOff>695608</xdr:colOff>
      <xdr:row>123</xdr:row>
      <xdr:rowOff>17617</xdr:rowOff>
    </xdr:from>
    <xdr:to>
      <xdr:col>5</xdr:col>
      <xdr:colOff>1285310</xdr:colOff>
      <xdr:row>123</xdr:row>
      <xdr:rowOff>1493617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3629308" y="313466317"/>
          <a:ext cx="589702" cy="1476000"/>
        </a:xfrm>
        <a:prstGeom prst="rect">
          <a:avLst/>
        </a:prstGeom>
      </xdr:spPr>
    </xdr:pic>
    <xdr:clientData/>
  </xdr:twoCellAnchor>
  <xdr:twoCellAnchor>
    <xdr:from>
      <xdr:col>5</xdr:col>
      <xdr:colOff>708315</xdr:colOff>
      <xdr:row>143</xdr:row>
      <xdr:rowOff>103908</xdr:rowOff>
    </xdr:from>
    <xdr:to>
      <xdr:col>5</xdr:col>
      <xdr:colOff>1401043</xdr:colOff>
      <xdr:row>143</xdr:row>
      <xdr:rowOff>1605898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3642015" y="350014308"/>
          <a:ext cx="692728" cy="1501990"/>
        </a:xfrm>
        <a:prstGeom prst="rect">
          <a:avLst/>
        </a:prstGeom>
      </xdr:spPr>
    </xdr:pic>
    <xdr:clientData/>
  </xdr:twoCellAnchor>
  <xdr:twoCellAnchor>
    <xdr:from>
      <xdr:col>5</xdr:col>
      <xdr:colOff>708316</xdr:colOff>
      <xdr:row>144</xdr:row>
      <xdr:rowOff>51954</xdr:rowOff>
    </xdr:from>
    <xdr:to>
      <xdr:col>5</xdr:col>
      <xdr:colOff>1366405</xdr:colOff>
      <xdr:row>144</xdr:row>
      <xdr:rowOff>1524429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3642016" y="351619704"/>
          <a:ext cx="658089" cy="1472475"/>
        </a:xfrm>
        <a:prstGeom prst="rect">
          <a:avLst/>
        </a:prstGeom>
      </xdr:spPr>
    </xdr:pic>
    <xdr:clientData/>
  </xdr:twoCellAnchor>
  <xdr:twoCellAnchor>
    <xdr:from>
      <xdr:col>5</xdr:col>
      <xdr:colOff>730665</xdr:colOff>
      <xdr:row>125</xdr:row>
      <xdr:rowOff>138545</xdr:rowOff>
    </xdr:from>
    <xdr:to>
      <xdr:col>5</xdr:col>
      <xdr:colOff>1250254</xdr:colOff>
      <xdr:row>125</xdr:row>
      <xdr:rowOff>1614545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flipH="1">
          <a:off x="3664365" y="316901945"/>
          <a:ext cx="519589" cy="1476000"/>
        </a:xfrm>
        <a:prstGeom prst="rect">
          <a:avLst/>
        </a:prstGeom>
      </xdr:spPr>
    </xdr:pic>
    <xdr:clientData/>
  </xdr:twoCellAnchor>
  <xdr:twoCellAnchor>
    <xdr:from>
      <xdr:col>5</xdr:col>
      <xdr:colOff>240722</xdr:colOff>
      <xdr:row>118</xdr:row>
      <xdr:rowOff>484911</xdr:rowOff>
    </xdr:from>
    <xdr:to>
      <xdr:col>5</xdr:col>
      <xdr:colOff>1747121</xdr:colOff>
      <xdr:row>118</xdr:row>
      <xdr:rowOff>1298864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3174422" y="295702761"/>
          <a:ext cx="1506399" cy="813953"/>
        </a:xfrm>
        <a:prstGeom prst="rect">
          <a:avLst/>
        </a:prstGeom>
      </xdr:spPr>
    </xdr:pic>
    <xdr:clientData/>
  </xdr:twoCellAnchor>
  <xdr:twoCellAnchor>
    <xdr:from>
      <xdr:col>5</xdr:col>
      <xdr:colOff>255929</xdr:colOff>
      <xdr:row>116</xdr:row>
      <xdr:rowOff>415637</xdr:rowOff>
    </xdr:from>
    <xdr:to>
      <xdr:col>5</xdr:col>
      <xdr:colOff>1785929</xdr:colOff>
      <xdr:row>116</xdr:row>
      <xdr:rowOff>1333637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3189629" y="292318787"/>
          <a:ext cx="1530000" cy="918000"/>
        </a:xfrm>
        <a:prstGeom prst="rect">
          <a:avLst/>
        </a:prstGeom>
      </xdr:spPr>
    </xdr:pic>
    <xdr:clientData/>
  </xdr:twoCellAnchor>
  <xdr:twoCellAnchor>
    <xdr:from>
      <xdr:col>5</xdr:col>
      <xdr:colOff>183263</xdr:colOff>
      <xdr:row>115</xdr:row>
      <xdr:rowOff>432954</xdr:rowOff>
    </xdr:from>
    <xdr:to>
      <xdr:col>5</xdr:col>
      <xdr:colOff>1754687</xdr:colOff>
      <xdr:row>115</xdr:row>
      <xdr:rowOff>1350954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3116963" y="290678754"/>
          <a:ext cx="1571424" cy="918000"/>
        </a:xfrm>
        <a:prstGeom prst="rect">
          <a:avLst/>
        </a:prstGeom>
      </xdr:spPr>
    </xdr:pic>
    <xdr:clientData/>
  </xdr:twoCellAnchor>
  <xdr:twoCellAnchor>
    <xdr:from>
      <xdr:col>5</xdr:col>
      <xdr:colOff>226373</xdr:colOff>
      <xdr:row>117</xdr:row>
      <xdr:rowOff>467590</xdr:rowOff>
    </xdr:from>
    <xdr:to>
      <xdr:col>5</xdr:col>
      <xdr:colOff>1780854</xdr:colOff>
      <xdr:row>117</xdr:row>
      <xdr:rowOff>1385590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3160073" y="294028090"/>
          <a:ext cx="1554481" cy="918000"/>
        </a:xfrm>
        <a:prstGeom prst="rect">
          <a:avLst/>
        </a:prstGeom>
      </xdr:spPr>
    </xdr:pic>
    <xdr:clientData/>
  </xdr:twoCellAnchor>
  <xdr:twoCellAnchor>
    <xdr:from>
      <xdr:col>5</xdr:col>
      <xdr:colOff>420176</xdr:colOff>
      <xdr:row>46</xdr:row>
      <xdr:rowOff>86590</xdr:rowOff>
    </xdr:from>
    <xdr:to>
      <xdr:col>5</xdr:col>
      <xdr:colOff>1533480</xdr:colOff>
      <xdr:row>46</xdr:row>
      <xdr:rowOff>1634590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3353876" y="77753440"/>
          <a:ext cx="1113304" cy="1548000"/>
        </a:xfrm>
        <a:prstGeom prst="rect">
          <a:avLst/>
        </a:prstGeom>
      </xdr:spPr>
    </xdr:pic>
    <xdr:clientData/>
  </xdr:twoCellAnchor>
  <xdr:twoCellAnchor>
    <xdr:from>
      <xdr:col>5</xdr:col>
      <xdr:colOff>526770</xdr:colOff>
      <xdr:row>77</xdr:row>
      <xdr:rowOff>36364</xdr:rowOff>
    </xdr:from>
    <xdr:to>
      <xdr:col>5</xdr:col>
      <xdr:colOff>1642343</xdr:colOff>
      <xdr:row>77</xdr:row>
      <xdr:rowOff>1629639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3460470" y="135462814"/>
          <a:ext cx="1115573" cy="1593275"/>
        </a:xfrm>
        <a:prstGeom prst="rect">
          <a:avLst/>
        </a:prstGeom>
      </xdr:spPr>
    </xdr:pic>
    <xdr:clientData/>
  </xdr:twoCellAnchor>
  <xdr:twoCellAnchor>
    <xdr:from>
      <xdr:col>5</xdr:col>
      <xdr:colOff>564108</xdr:colOff>
      <xdr:row>76</xdr:row>
      <xdr:rowOff>53687</xdr:rowOff>
    </xdr:from>
    <xdr:to>
      <xdr:col>5</xdr:col>
      <xdr:colOff>1629981</xdr:colOff>
      <xdr:row>76</xdr:row>
      <xdr:rowOff>1583687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3497808" y="133822787"/>
          <a:ext cx="1065873" cy="1530000"/>
        </a:xfrm>
        <a:prstGeom prst="rect">
          <a:avLst/>
        </a:prstGeom>
      </xdr:spPr>
    </xdr:pic>
    <xdr:clientData/>
  </xdr:twoCellAnchor>
  <xdr:twoCellAnchor>
    <xdr:from>
      <xdr:col>5</xdr:col>
      <xdr:colOff>559812</xdr:colOff>
      <xdr:row>75</xdr:row>
      <xdr:rowOff>71006</xdr:rowOff>
    </xdr:from>
    <xdr:to>
      <xdr:col>5</xdr:col>
      <xdr:colOff>1630812</xdr:colOff>
      <xdr:row>75</xdr:row>
      <xdr:rowOff>1601006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3493512" y="132182756"/>
          <a:ext cx="1071000" cy="1530000"/>
        </a:xfrm>
        <a:prstGeom prst="rect">
          <a:avLst/>
        </a:prstGeom>
      </xdr:spPr>
    </xdr:pic>
    <xdr:clientData/>
  </xdr:twoCellAnchor>
  <xdr:twoCellAnchor>
    <xdr:from>
      <xdr:col>5</xdr:col>
      <xdr:colOff>523641</xdr:colOff>
      <xdr:row>73</xdr:row>
      <xdr:rowOff>69270</xdr:rowOff>
    </xdr:from>
    <xdr:to>
      <xdr:col>5</xdr:col>
      <xdr:colOff>1593863</xdr:colOff>
      <xdr:row>73</xdr:row>
      <xdr:rowOff>1607745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3457341" y="128866320"/>
          <a:ext cx="1070222" cy="1538475"/>
        </a:xfrm>
        <a:prstGeom prst="rect">
          <a:avLst/>
        </a:prstGeom>
      </xdr:spPr>
    </xdr:pic>
    <xdr:clientData/>
  </xdr:twoCellAnchor>
  <xdr:twoCellAnchor>
    <xdr:from>
      <xdr:col>5</xdr:col>
      <xdr:colOff>520126</xdr:colOff>
      <xdr:row>71</xdr:row>
      <xdr:rowOff>86592</xdr:rowOff>
    </xdr:from>
    <xdr:to>
      <xdr:col>5</xdr:col>
      <xdr:colOff>1593915</xdr:colOff>
      <xdr:row>71</xdr:row>
      <xdr:rowOff>1634592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3453826" y="125568942"/>
          <a:ext cx="1073789" cy="1548000"/>
        </a:xfrm>
        <a:prstGeom prst="rect">
          <a:avLst/>
        </a:prstGeom>
      </xdr:spPr>
    </xdr:pic>
    <xdr:clientData/>
  </xdr:twoCellAnchor>
  <xdr:twoCellAnchor>
    <xdr:from>
      <xdr:col>5</xdr:col>
      <xdr:colOff>501915</xdr:colOff>
      <xdr:row>72</xdr:row>
      <xdr:rowOff>50222</xdr:rowOff>
    </xdr:from>
    <xdr:to>
      <xdr:col>5</xdr:col>
      <xdr:colOff>1574028</xdr:colOff>
      <xdr:row>72</xdr:row>
      <xdr:rowOff>1598222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3435615" y="127189922"/>
          <a:ext cx="1072113" cy="1548000"/>
        </a:xfrm>
        <a:prstGeom prst="rect">
          <a:avLst/>
        </a:prstGeom>
      </xdr:spPr>
    </xdr:pic>
    <xdr:clientData/>
  </xdr:twoCellAnchor>
  <xdr:twoCellAnchor>
    <xdr:from>
      <xdr:col>5</xdr:col>
      <xdr:colOff>521348</xdr:colOff>
      <xdr:row>74</xdr:row>
      <xdr:rowOff>50225</xdr:rowOff>
    </xdr:from>
    <xdr:to>
      <xdr:col>5</xdr:col>
      <xdr:colOff>1591369</xdr:colOff>
      <xdr:row>74</xdr:row>
      <xdr:rowOff>1598225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3455048" y="130504625"/>
          <a:ext cx="1070021" cy="1548000"/>
        </a:xfrm>
        <a:prstGeom prst="rect">
          <a:avLst/>
        </a:prstGeom>
      </xdr:spPr>
    </xdr:pic>
    <xdr:clientData/>
  </xdr:twoCellAnchor>
  <xdr:twoCellAnchor>
    <xdr:from>
      <xdr:col>5</xdr:col>
      <xdr:colOff>517814</xdr:colOff>
      <xdr:row>156</xdr:row>
      <xdr:rowOff>17318</xdr:rowOff>
    </xdr:from>
    <xdr:to>
      <xdr:col>5</xdr:col>
      <xdr:colOff>1313333</xdr:colOff>
      <xdr:row>156</xdr:row>
      <xdr:rowOff>1558636</xdr:rowOff>
    </xdr:to>
    <xdr:pic>
      <xdr:nvPicPr>
        <xdr:cNvPr id="143" name="그림 44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844" t="12105" r="30206" b="7790"/>
        <a:stretch>
          <a:fillRect/>
        </a:stretch>
      </xdr:blipFill>
      <xdr:spPr bwMode="auto">
        <a:xfrm>
          <a:off x="3451514" y="374787968"/>
          <a:ext cx="795519" cy="15413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777588</xdr:colOff>
      <xdr:row>136</xdr:row>
      <xdr:rowOff>103910</xdr:rowOff>
    </xdr:from>
    <xdr:to>
      <xdr:col>5</xdr:col>
      <xdr:colOff>1210542</xdr:colOff>
      <xdr:row>136</xdr:row>
      <xdr:rowOff>1505686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3711288" y="336755510"/>
          <a:ext cx="432954" cy="1401776"/>
        </a:xfrm>
        <a:prstGeom prst="rect">
          <a:avLst/>
        </a:prstGeom>
      </xdr:spPr>
    </xdr:pic>
    <xdr:clientData/>
  </xdr:twoCellAnchor>
  <xdr:twoCellAnchor>
    <xdr:from>
      <xdr:col>5</xdr:col>
      <xdr:colOff>413904</xdr:colOff>
      <xdr:row>137</xdr:row>
      <xdr:rowOff>225136</xdr:rowOff>
    </xdr:from>
    <xdr:to>
      <xdr:col>5</xdr:col>
      <xdr:colOff>1539586</xdr:colOff>
      <xdr:row>137</xdr:row>
      <xdr:rowOff>1449779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3347604" y="338534086"/>
          <a:ext cx="1125682" cy="1224643"/>
        </a:xfrm>
        <a:prstGeom prst="rect">
          <a:avLst/>
        </a:prstGeom>
      </xdr:spPr>
    </xdr:pic>
    <xdr:clientData/>
  </xdr:twoCellAnchor>
  <xdr:twoCellAnchor>
    <xdr:from>
      <xdr:col>5</xdr:col>
      <xdr:colOff>428884</xdr:colOff>
      <xdr:row>40</xdr:row>
      <xdr:rowOff>69271</xdr:rowOff>
    </xdr:from>
    <xdr:to>
      <xdr:col>5</xdr:col>
      <xdr:colOff>1598884</xdr:colOff>
      <xdr:row>40</xdr:row>
      <xdr:rowOff>1589772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3362584" y="67792021"/>
          <a:ext cx="1170000" cy="1520501"/>
        </a:xfrm>
        <a:prstGeom prst="rect">
          <a:avLst/>
        </a:prstGeom>
      </xdr:spPr>
    </xdr:pic>
    <xdr:clientData/>
  </xdr:twoCellAnchor>
  <xdr:twoCellAnchor>
    <xdr:from>
      <xdr:col>5</xdr:col>
      <xdr:colOff>465252</xdr:colOff>
      <xdr:row>38</xdr:row>
      <xdr:rowOff>97649</xdr:rowOff>
    </xdr:from>
    <xdr:to>
      <xdr:col>5</xdr:col>
      <xdr:colOff>1635252</xdr:colOff>
      <xdr:row>38</xdr:row>
      <xdr:rowOff>1623733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3398952" y="64505699"/>
          <a:ext cx="1170000" cy="1526084"/>
        </a:xfrm>
        <a:prstGeom prst="rect">
          <a:avLst/>
        </a:prstGeom>
      </xdr:spPr>
    </xdr:pic>
    <xdr:clientData/>
  </xdr:twoCellAnchor>
  <xdr:twoCellAnchor>
    <xdr:from>
      <xdr:col>5</xdr:col>
      <xdr:colOff>446202</xdr:colOff>
      <xdr:row>41</xdr:row>
      <xdr:rowOff>69272</xdr:rowOff>
    </xdr:from>
    <xdr:to>
      <xdr:col>5</xdr:col>
      <xdr:colOff>1616202</xdr:colOff>
      <xdr:row>41</xdr:row>
      <xdr:rowOff>1587271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3379902" y="69449372"/>
          <a:ext cx="1170000" cy="1517999"/>
        </a:xfrm>
        <a:prstGeom prst="rect">
          <a:avLst/>
        </a:prstGeom>
      </xdr:spPr>
    </xdr:pic>
    <xdr:clientData/>
  </xdr:twoCellAnchor>
  <xdr:twoCellAnchor>
    <xdr:from>
      <xdr:col>5</xdr:col>
      <xdr:colOff>465252</xdr:colOff>
      <xdr:row>39</xdr:row>
      <xdr:rowOff>109103</xdr:rowOff>
    </xdr:from>
    <xdr:to>
      <xdr:col>5</xdr:col>
      <xdr:colOff>1635252</xdr:colOff>
      <xdr:row>40</xdr:row>
      <xdr:rowOff>2777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3398952" y="66174503"/>
          <a:ext cx="1170000" cy="1551024"/>
        </a:xfrm>
        <a:prstGeom prst="rect">
          <a:avLst/>
        </a:prstGeom>
      </xdr:spPr>
    </xdr:pic>
    <xdr:clientData/>
  </xdr:twoCellAnchor>
  <xdr:twoCellAnchor>
    <xdr:from>
      <xdr:col>5</xdr:col>
      <xdr:colOff>327312</xdr:colOff>
      <xdr:row>119</xdr:row>
      <xdr:rowOff>121226</xdr:rowOff>
    </xdr:from>
    <xdr:to>
      <xdr:col>5</xdr:col>
      <xdr:colOff>1678130</xdr:colOff>
      <xdr:row>119</xdr:row>
      <xdr:rowOff>1487222</xdr:rowOff>
    </xdr:to>
    <xdr:pic>
      <xdr:nvPicPr>
        <xdr:cNvPr id="178" name="Picture 2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1012" y="296996426"/>
          <a:ext cx="1350818" cy="1365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463519</xdr:colOff>
      <xdr:row>27</xdr:row>
      <xdr:rowOff>88321</xdr:rowOff>
    </xdr:from>
    <xdr:to>
      <xdr:col>5</xdr:col>
      <xdr:colOff>1539586</xdr:colOff>
      <xdr:row>27</xdr:row>
      <xdr:rowOff>1629641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3397219" y="44608171"/>
          <a:ext cx="1076067" cy="1541320"/>
        </a:xfrm>
        <a:prstGeom prst="rect">
          <a:avLst/>
        </a:prstGeom>
      </xdr:spPr>
    </xdr:pic>
    <xdr:clientData/>
  </xdr:twoCellAnchor>
  <xdr:twoCellAnchor>
    <xdr:from>
      <xdr:col>5</xdr:col>
      <xdr:colOff>390784</xdr:colOff>
      <xdr:row>28</xdr:row>
      <xdr:rowOff>72738</xdr:rowOff>
    </xdr:from>
    <xdr:to>
      <xdr:col>5</xdr:col>
      <xdr:colOff>1528213</xdr:colOff>
      <xdr:row>28</xdr:row>
      <xdr:rowOff>1648692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3324484" y="46249938"/>
          <a:ext cx="1137429" cy="1575954"/>
        </a:xfrm>
        <a:prstGeom prst="rect">
          <a:avLst/>
        </a:prstGeom>
      </xdr:spPr>
    </xdr:pic>
    <xdr:clientData/>
  </xdr:twoCellAnchor>
  <xdr:twoCellAnchor>
    <xdr:from>
      <xdr:col>5</xdr:col>
      <xdr:colOff>401783</xdr:colOff>
      <xdr:row>29</xdr:row>
      <xdr:rowOff>25272</xdr:rowOff>
    </xdr:from>
    <xdr:to>
      <xdr:col>5</xdr:col>
      <xdr:colOff>1553441</xdr:colOff>
      <xdr:row>29</xdr:row>
      <xdr:rowOff>1613715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3335483" y="47859822"/>
          <a:ext cx="1151658" cy="1588443"/>
        </a:xfrm>
        <a:prstGeom prst="rect">
          <a:avLst/>
        </a:prstGeom>
      </xdr:spPr>
    </xdr:pic>
    <xdr:clientData/>
  </xdr:twoCellAnchor>
  <xdr:twoCellAnchor>
    <xdr:from>
      <xdr:col>5</xdr:col>
      <xdr:colOff>414193</xdr:colOff>
      <xdr:row>30</xdr:row>
      <xdr:rowOff>51955</xdr:rowOff>
    </xdr:from>
    <xdr:to>
      <xdr:col>5</xdr:col>
      <xdr:colOff>1555173</xdr:colOff>
      <xdr:row>30</xdr:row>
      <xdr:rowOff>1595631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3347893" y="49543855"/>
          <a:ext cx="1140980" cy="1543676"/>
        </a:xfrm>
        <a:prstGeom prst="rect">
          <a:avLst/>
        </a:prstGeom>
      </xdr:spPr>
    </xdr:pic>
    <xdr:clientData/>
  </xdr:twoCellAnchor>
  <xdr:twoCellAnchor>
    <xdr:from>
      <xdr:col>5</xdr:col>
      <xdr:colOff>446809</xdr:colOff>
      <xdr:row>31</xdr:row>
      <xdr:rowOff>53686</xdr:rowOff>
    </xdr:from>
    <xdr:to>
      <xdr:col>5</xdr:col>
      <xdr:colOff>1607127</xdr:colOff>
      <xdr:row>31</xdr:row>
      <xdr:rowOff>1613023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3380509" y="51202936"/>
          <a:ext cx="1160318" cy="1559337"/>
        </a:xfrm>
        <a:prstGeom prst="rect">
          <a:avLst/>
        </a:prstGeom>
      </xdr:spPr>
    </xdr:pic>
    <xdr:clientData/>
  </xdr:twoCellAnchor>
  <xdr:twoCellAnchor>
    <xdr:from>
      <xdr:col>5</xdr:col>
      <xdr:colOff>465859</xdr:colOff>
      <xdr:row>32</xdr:row>
      <xdr:rowOff>90055</xdr:rowOff>
    </xdr:from>
    <xdr:to>
      <xdr:col>5</xdr:col>
      <xdr:colOff>1566489</xdr:colOff>
      <xdr:row>32</xdr:row>
      <xdr:rowOff>1646292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3399559" y="52896655"/>
          <a:ext cx="1100630" cy="1556237"/>
        </a:xfrm>
        <a:prstGeom prst="rect">
          <a:avLst/>
        </a:prstGeom>
      </xdr:spPr>
    </xdr:pic>
    <xdr:clientData/>
  </xdr:twoCellAnchor>
  <xdr:twoCellAnchor>
    <xdr:from>
      <xdr:col>5</xdr:col>
      <xdr:colOff>673678</xdr:colOff>
      <xdr:row>146</xdr:row>
      <xdr:rowOff>103908</xdr:rowOff>
    </xdr:from>
    <xdr:to>
      <xdr:col>5</xdr:col>
      <xdr:colOff>1378562</xdr:colOff>
      <xdr:row>146</xdr:row>
      <xdr:rowOff>1575954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3607378" y="354986358"/>
          <a:ext cx="704884" cy="1472046"/>
        </a:xfrm>
        <a:prstGeom prst="rect">
          <a:avLst/>
        </a:prstGeom>
      </xdr:spPr>
    </xdr:pic>
    <xdr:clientData/>
  </xdr:twoCellAnchor>
  <xdr:twoCellAnchor>
    <xdr:from>
      <xdr:col>5</xdr:col>
      <xdr:colOff>656360</xdr:colOff>
      <xdr:row>152</xdr:row>
      <xdr:rowOff>86590</xdr:rowOff>
    </xdr:from>
    <xdr:to>
      <xdr:col>5</xdr:col>
      <xdr:colOff>1317786</xdr:colOff>
      <xdr:row>152</xdr:row>
      <xdr:rowOff>1575955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3590060" y="359941090"/>
          <a:ext cx="661426" cy="1489365"/>
        </a:xfrm>
        <a:prstGeom prst="rect">
          <a:avLst/>
        </a:prstGeom>
      </xdr:spPr>
    </xdr:pic>
    <xdr:clientData/>
  </xdr:twoCellAnchor>
  <xdr:twoCellAnchor>
    <xdr:from>
      <xdr:col>5</xdr:col>
      <xdr:colOff>484323</xdr:colOff>
      <xdr:row>36</xdr:row>
      <xdr:rowOff>86592</xdr:rowOff>
    </xdr:from>
    <xdr:to>
      <xdr:col>5</xdr:col>
      <xdr:colOff>1553698</xdr:colOff>
      <xdr:row>36</xdr:row>
      <xdr:rowOff>1620192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3418023" y="61179942"/>
          <a:ext cx="1069375" cy="1533600"/>
        </a:xfrm>
        <a:prstGeom prst="rect">
          <a:avLst/>
        </a:prstGeom>
      </xdr:spPr>
    </xdr:pic>
    <xdr:clientData/>
  </xdr:twoCellAnchor>
  <xdr:twoCellAnchor>
    <xdr:from>
      <xdr:col>5</xdr:col>
      <xdr:colOff>479714</xdr:colOff>
      <xdr:row>37</xdr:row>
      <xdr:rowOff>71003</xdr:rowOff>
    </xdr:from>
    <xdr:to>
      <xdr:col>5</xdr:col>
      <xdr:colOff>1561769</xdr:colOff>
      <xdr:row>37</xdr:row>
      <xdr:rowOff>1604603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3413414" y="62821703"/>
          <a:ext cx="1082055" cy="1533600"/>
        </a:xfrm>
        <a:prstGeom prst="rect">
          <a:avLst/>
        </a:prstGeom>
      </xdr:spPr>
    </xdr:pic>
    <xdr:clientData/>
  </xdr:twoCellAnchor>
  <xdr:twoCellAnchor>
    <xdr:from>
      <xdr:col>5</xdr:col>
      <xdr:colOff>447103</xdr:colOff>
      <xdr:row>34</xdr:row>
      <xdr:rowOff>67541</xdr:rowOff>
    </xdr:from>
    <xdr:to>
      <xdr:col>5</xdr:col>
      <xdr:colOff>1538960</xdr:colOff>
      <xdr:row>34</xdr:row>
      <xdr:rowOff>1601141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3380803" y="57846191"/>
          <a:ext cx="1091857" cy="1533600"/>
        </a:xfrm>
        <a:prstGeom prst="rect">
          <a:avLst/>
        </a:prstGeom>
      </xdr:spPr>
    </xdr:pic>
    <xdr:clientData/>
  </xdr:twoCellAnchor>
  <xdr:twoCellAnchor>
    <xdr:from>
      <xdr:col>5</xdr:col>
      <xdr:colOff>469914</xdr:colOff>
      <xdr:row>33</xdr:row>
      <xdr:rowOff>107372</xdr:rowOff>
    </xdr:from>
    <xdr:to>
      <xdr:col>5</xdr:col>
      <xdr:colOff>1554250</xdr:colOff>
      <xdr:row>33</xdr:row>
      <xdr:rowOff>1640972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3403614" y="54571322"/>
          <a:ext cx="1084336" cy="1533600"/>
        </a:xfrm>
        <a:prstGeom prst="rect">
          <a:avLst/>
        </a:prstGeom>
      </xdr:spPr>
    </xdr:pic>
    <xdr:clientData/>
  </xdr:twoCellAnchor>
  <xdr:twoCellAnchor>
    <xdr:from>
      <xdr:col>5</xdr:col>
      <xdr:colOff>460219</xdr:colOff>
      <xdr:row>44</xdr:row>
      <xdr:rowOff>51955</xdr:rowOff>
    </xdr:from>
    <xdr:to>
      <xdr:col>5</xdr:col>
      <xdr:colOff>1536235</xdr:colOff>
      <xdr:row>44</xdr:row>
      <xdr:rowOff>1585555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3393919" y="74404105"/>
          <a:ext cx="1076016" cy="1533600"/>
        </a:xfrm>
        <a:prstGeom prst="rect">
          <a:avLst/>
        </a:prstGeom>
      </xdr:spPr>
    </xdr:pic>
    <xdr:clientData/>
  </xdr:twoCellAnchor>
  <xdr:twoCellAnchor>
    <xdr:from>
      <xdr:col>5</xdr:col>
      <xdr:colOff>518999</xdr:colOff>
      <xdr:row>42</xdr:row>
      <xdr:rowOff>69270</xdr:rowOff>
    </xdr:from>
    <xdr:to>
      <xdr:col>5</xdr:col>
      <xdr:colOff>1581365</xdr:colOff>
      <xdr:row>42</xdr:row>
      <xdr:rowOff>1602870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3452699" y="71106720"/>
          <a:ext cx="1062366" cy="1533600"/>
        </a:xfrm>
        <a:prstGeom prst="rect">
          <a:avLst/>
        </a:prstGeom>
      </xdr:spPr>
    </xdr:pic>
    <xdr:clientData/>
  </xdr:twoCellAnchor>
  <xdr:twoCellAnchor>
    <xdr:from>
      <xdr:col>5</xdr:col>
      <xdr:colOff>475741</xdr:colOff>
      <xdr:row>43</xdr:row>
      <xdr:rowOff>69271</xdr:rowOff>
    </xdr:from>
    <xdr:to>
      <xdr:col>5</xdr:col>
      <xdr:colOff>1555351</xdr:colOff>
      <xdr:row>43</xdr:row>
      <xdr:rowOff>1602871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3409441" y="72764071"/>
          <a:ext cx="1079610" cy="1533600"/>
        </a:xfrm>
        <a:prstGeom prst="rect">
          <a:avLst/>
        </a:prstGeom>
      </xdr:spPr>
    </xdr:pic>
    <xdr:clientData/>
  </xdr:twoCellAnchor>
  <xdr:twoCellAnchor>
    <xdr:from>
      <xdr:col>5</xdr:col>
      <xdr:colOff>461606</xdr:colOff>
      <xdr:row>45</xdr:row>
      <xdr:rowOff>69272</xdr:rowOff>
    </xdr:from>
    <xdr:to>
      <xdr:col>5</xdr:col>
      <xdr:colOff>1534849</xdr:colOff>
      <xdr:row>45</xdr:row>
      <xdr:rowOff>1602872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3395306" y="76078772"/>
          <a:ext cx="1073243" cy="1533600"/>
        </a:xfrm>
        <a:prstGeom prst="rect">
          <a:avLst/>
        </a:prstGeom>
      </xdr:spPr>
    </xdr:pic>
    <xdr:clientData/>
  </xdr:twoCellAnchor>
  <xdr:twoCellAnchor>
    <xdr:from>
      <xdr:col>5</xdr:col>
      <xdr:colOff>442280</xdr:colOff>
      <xdr:row>35</xdr:row>
      <xdr:rowOff>50221</xdr:rowOff>
    </xdr:from>
    <xdr:to>
      <xdr:col>5</xdr:col>
      <xdr:colOff>1516076</xdr:colOff>
      <xdr:row>35</xdr:row>
      <xdr:rowOff>1583821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3375980" y="59486221"/>
          <a:ext cx="1073796" cy="1533600"/>
        </a:xfrm>
        <a:prstGeom prst="rect">
          <a:avLst/>
        </a:prstGeom>
      </xdr:spPr>
    </xdr:pic>
    <xdr:clientData/>
  </xdr:twoCellAnchor>
  <xdr:twoCellAnchor>
    <xdr:from>
      <xdr:col>5</xdr:col>
      <xdr:colOff>740985</xdr:colOff>
      <xdr:row>138</xdr:row>
      <xdr:rowOff>86593</xdr:rowOff>
    </xdr:from>
    <xdr:to>
      <xdr:col>5</xdr:col>
      <xdr:colOff>1316415</xdr:colOff>
      <xdr:row>138</xdr:row>
      <xdr:rowOff>1575957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3674685" y="340052893"/>
          <a:ext cx="575430" cy="1489364"/>
        </a:xfrm>
        <a:prstGeom prst="rect">
          <a:avLst/>
        </a:prstGeom>
      </xdr:spPr>
    </xdr:pic>
    <xdr:clientData/>
  </xdr:twoCellAnchor>
  <xdr:twoCellAnchor>
    <xdr:from>
      <xdr:col>5</xdr:col>
      <xdr:colOff>784001</xdr:colOff>
      <xdr:row>139</xdr:row>
      <xdr:rowOff>103910</xdr:rowOff>
    </xdr:from>
    <xdr:to>
      <xdr:col>5</xdr:col>
      <xdr:colOff>1308036</xdr:colOff>
      <xdr:row>139</xdr:row>
      <xdr:rowOff>1593273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3717701" y="341727560"/>
          <a:ext cx="524035" cy="1489363"/>
        </a:xfrm>
        <a:prstGeom prst="rect">
          <a:avLst/>
        </a:prstGeom>
      </xdr:spPr>
    </xdr:pic>
    <xdr:clientData/>
  </xdr:twoCellAnchor>
  <xdr:twoCellAnchor>
    <xdr:from>
      <xdr:col>5</xdr:col>
      <xdr:colOff>799254</xdr:colOff>
      <xdr:row>140</xdr:row>
      <xdr:rowOff>138545</xdr:rowOff>
    </xdr:from>
    <xdr:to>
      <xdr:col>5</xdr:col>
      <xdr:colOff>1327418</xdr:colOff>
      <xdr:row>140</xdr:row>
      <xdr:rowOff>1575954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3732954" y="343419545"/>
          <a:ext cx="528164" cy="1437409"/>
        </a:xfrm>
        <a:prstGeom prst="rect">
          <a:avLst/>
        </a:prstGeom>
      </xdr:spPr>
    </xdr:pic>
    <xdr:clientData/>
  </xdr:twoCellAnchor>
  <xdr:twoCellAnchor>
    <xdr:from>
      <xdr:col>5</xdr:col>
      <xdr:colOff>673678</xdr:colOff>
      <xdr:row>142</xdr:row>
      <xdr:rowOff>138545</xdr:rowOff>
    </xdr:from>
    <xdr:to>
      <xdr:col>5</xdr:col>
      <xdr:colOff>1399384</xdr:colOff>
      <xdr:row>142</xdr:row>
      <xdr:rowOff>1575955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3607378" y="348391595"/>
          <a:ext cx="725706" cy="1437410"/>
        </a:xfrm>
        <a:prstGeom prst="rect">
          <a:avLst/>
        </a:prstGeom>
      </xdr:spPr>
    </xdr:pic>
    <xdr:clientData/>
  </xdr:twoCellAnchor>
  <xdr:twoCellAnchor>
    <xdr:from>
      <xdr:col>5</xdr:col>
      <xdr:colOff>358486</xdr:colOff>
      <xdr:row>6</xdr:row>
      <xdr:rowOff>50223</xdr:rowOff>
    </xdr:from>
    <xdr:to>
      <xdr:col>5</xdr:col>
      <xdr:colOff>1798486</xdr:colOff>
      <xdr:row>6</xdr:row>
      <xdr:rowOff>1587439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3292186" y="8279823"/>
          <a:ext cx="1440000" cy="1537216"/>
        </a:xfrm>
        <a:prstGeom prst="rect">
          <a:avLst/>
        </a:prstGeom>
      </xdr:spPr>
    </xdr:pic>
    <xdr:clientData/>
  </xdr:twoCellAnchor>
  <xdr:twoCellAnchor>
    <xdr:from>
      <xdr:col>5</xdr:col>
      <xdr:colOff>377536</xdr:colOff>
      <xdr:row>5</xdr:row>
      <xdr:rowOff>71004</xdr:rowOff>
    </xdr:from>
    <xdr:to>
      <xdr:col>5</xdr:col>
      <xdr:colOff>1817536</xdr:colOff>
      <xdr:row>5</xdr:row>
      <xdr:rowOff>1608631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3311236" y="6643254"/>
          <a:ext cx="1440000" cy="1537627"/>
        </a:xfrm>
        <a:prstGeom prst="rect">
          <a:avLst/>
        </a:prstGeom>
      </xdr:spPr>
    </xdr:pic>
    <xdr:clientData/>
  </xdr:twoCellAnchor>
  <xdr:twoCellAnchor>
    <xdr:from>
      <xdr:col>5</xdr:col>
      <xdr:colOff>358486</xdr:colOff>
      <xdr:row>7</xdr:row>
      <xdr:rowOff>32905</xdr:rowOff>
    </xdr:from>
    <xdr:to>
      <xdr:col>5</xdr:col>
      <xdr:colOff>1798486</xdr:colOff>
      <xdr:row>7</xdr:row>
      <xdr:rowOff>1588837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3292186" y="9919855"/>
          <a:ext cx="1440000" cy="1555932"/>
        </a:xfrm>
        <a:prstGeom prst="rect">
          <a:avLst/>
        </a:prstGeom>
      </xdr:spPr>
    </xdr:pic>
    <xdr:clientData/>
  </xdr:twoCellAnchor>
  <xdr:twoCellAnchor>
    <xdr:from>
      <xdr:col>5</xdr:col>
      <xdr:colOff>358486</xdr:colOff>
      <xdr:row>8</xdr:row>
      <xdr:rowOff>69272</xdr:rowOff>
    </xdr:from>
    <xdr:to>
      <xdr:col>5</xdr:col>
      <xdr:colOff>1798486</xdr:colOff>
      <xdr:row>8</xdr:row>
      <xdr:rowOff>1612563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3292186" y="11613572"/>
          <a:ext cx="1440000" cy="1543291"/>
        </a:xfrm>
        <a:prstGeom prst="rect">
          <a:avLst/>
        </a:prstGeom>
      </xdr:spPr>
    </xdr:pic>
    <xdr:clientData/>
  </xdr:twoCellAnchor>
  <xdr:twoCellAnchor>
    <xdr:from>
      <xdr:col>5</xdr:col>
      <xdr:colOff>777586</xdr:colOff>
      <xdr:row>158</xdr:row>
      <xdr:rowOff>190499</xdr:rowOff>
    </xdr:from>
    <xdr:to>
      <xdr:col>5</xdr:col>
      <xdr:colOff>1214940</xdr:colOff>
      <xdr:row>158</xdr:row>
      <xdr:rowOff>1524000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3711286" y="378275849"/>
          <a:ext cx="437354" cy="1333501"/>
        </a:xfrm>
        <a:prstGeom prst="rect">
          <a:avLst/>
        </a:prstGeom>
      </xdr:spPr>
    </xdr:pic>
    <xdr:clientData/>
  </xdr:twoCellAnchor>
  <xdr:twoCellAnchor>
    <xdr:from>
      <xdr:col>5</xdr:col>
      <xdr:colOff>396586</xdr:colOff>
      <xdr:row>157</xdr:row>
      <xdr:rowOff>415637</xdr:rowOff>
    </xdr:from>
    <xdr:to>
      <xdr:col>5</xdr:col>
      <xdr:colOff>1574653</xdr:colOff>
      <xdr:row>157</xdr:row>
      <xdr:rowOff>1333500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3330286" y="376843637"/>
          <a:ext cx="1178067" cy="917863"/>
        </a:xfrm>
        <a:prstGeom prst="rect">
          <a:avLst/>
        </a:prstGeom>
      </xdr:spPr>
    </xdr:pic>
    <xdr:clientData/>
  </xdr:twoCellAnchor>
  <xdr:twoCellAnchor>
    <xdr:from>
      <xdr:col>5</xdr:col>
      <xdr:colOff>923925</xdr:colOff>
      <xdr:row>121</xdr:row>
      <xdr:rowOff>0</xdr:rowOff>
    </xdr:from>
    <xdr:to>
      <xdr:col>5</xdr:col>
      <xdr:colOff>1281867</xdr:colOff>
      <xdr:row>121</xdr:row>
      <xdr:rowOff>0</xdr:rowOff>
    </xdr:to>
    <xdr:pic>
      <xdr:nvPicPr>
        <xdr:cNvPr id="249" name="그림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3857625" y="310134000"/>
          <a:ext cx="357942" cy="0"/>
        </a:xfrm>
        <a:prstGeom prst="rect">
          <a:avLst/>
        </a:prstGeom>
      </xdr:spPr>
    </xdr:pic>
    <xdr:clientData/>
  </xdr:twoCellAnchor>
  <xdr:twoCellAnchor>
    <xdr:from>
      <xdr:col>5</xdr:col>
      <xdr:colOff>1343025</xdr:colOff>
      <xdr:row>121</xdr:row>
      <xdr:rowOff>0</xdr:rowOff>
    </xdr:from>
    <xdr:to>
      <xdr:col>5</xdr:col>
      <xdr:colOff>1712915</xdr:colOff>
      <xdr:row>121</xdr:row>
      <xdr:rowOff>0</xdr:rowOff>
    </xdr:to>
    <xdr:pic>
      <xdr:nvPicPr>
        <xdr:cNvPr id="250" name="그림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4276725" y="310134000"/>
          <a:ext cx="369890" cy="0"/>
        </a:xfrm>
        <a:prstGeom prst="rect">
          <a:avLst/>
        </a:prstGeom>
      </xdr:spPr>
    </xdr:pic>
    <xdr:clientData/>
  </xdr:twoCellAnchor>
  <xdr:twoCellAnchor>
    <xdr:from>
      <xdr:col>5</xdr:col>
      <xdr:colOff>1333499</xdr:colOff>
      <xdr:row>121</xdr:row>
      <xdr:rowOff>0</xdr:rowOff>
    </xdr:from>
    <xdr:to>
      <xdr:col>5</xdr:col>
      <xdr:colOff>1717543</xdr:colOff>
      <xdr:row>121</xdr:row>
      <xdr:rowOff>0</xdr:rowOff>
    </xdr:to>
    <xdr:pic>
      <xdr:nvPicPr>
        <xdr:cNvPr id="252" name="그림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4267199" y="310134000"/>
          <a:ext cx="384044" cy="0"/>
        </a:xfrm>
        <a:prstGeom prst="rect">
          <a:avLst/>
        </a:prstGeom>
      </xdr:spPr>
    </xdr:pic>
    <xdr:clientData/>
  </xdr:twoCellAnchor>
  <xdr:twoCellAnchor>
    <xdr:from>
      <xdr:col>5</xdr:col>
      <xdr:colOff>1343027</xdr:colOff>
      <xdr:row>121</xdr:row>
      <xdr:rowOff>0</xdr:rowOff>
    </xdr:from>
    <xdr:to>
      <xdr:col>5</xdr:col>
      <xdr:colOff>1725764</xdr:colOff>
      <xdr:row>121</xdr:row>
      <xdr:rowOff>0</xdr:rowOff>
    </xdr:to>
    <xdr:pic>
      <xdr:nvPicPr>
        <xdr:cNvPr id="255" name="그림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4276727" y="310134000"/>
          <a:ext cx="382737" cy="0"/>
        </a:xfrm>
        <a:prstGeom prst="rect">
          <a:avLst/>
        </a:prstGeom>
      </xdr:spPr>
    </xdr:pic>
    <xdr:clientData/>
  </xdr:twoCellAnchor>
  <xdr:twoCellAnchor>
    <xdr:from>
      <xdr:col>5</xdr:col>
      <xdr:colOff>725630</xdr:colOff>
      <xdr:row>141</xdr:row>
      <xdr:rowOff>173180</xdr:rowOff>
    </xdr:from>
    <xdr:to>
      <xdr:col>5</xdr:col>
      <xdr:colOff>1349085</xdr:colOff>
      <xdr:row>141</xdr:row>
      <xdr:rowOff>1523444</xdr:rowOff>
    </xdr:to>
    <xdr:pic>
      <xdr:nvPicPr>
        <xdr:cNvPr id="317" name="그림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3659330" y="346768880"/>
          <a:ext cx="623455" cy="1350264"/>
        </a:xfrm>
        <a:prstGeom prst="rect">
          <a:avLst/>
        </a:prstGeom>
      </xdr:spPr>
    </xdr:pic>
    <xdr:clientData/>
  </xdr:twoCellAnchor>
  <xdr:twoCellAnchor>
    <xdr:from>
      <xdr:col>5</xdr:col>
      <xdr:colOff>500496</xdr:colOff>
      <xdr:row>172</xdr:row>
      <xdr:rowOff>69273</xdr:rowOff>
    </xdr:from>
    <xdr:to>
      <xdr:col>5</xdr:col>
      <xdr:colOff>1518232</xdr:colOff>
      <xdr:row>172</xdr:row>
      <xdr:rowOff>1618494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3434196" y="424560423"/>
          <a:ext cx="1017736" cy="1549221"/>
        </a:xfrm>
        <a:prstGeom prst="rect">
          <a:avLst/>
        </a:prstGeom>
      </xdr:spPr>
    </xdr:pic>
    <xdr:clientData/>
  </xdr:twoCellAnchor>
  <xdr:twoCellAnchor>
    <xdr:from>
      <xdr:col>5</xdr:col>
      <xdr:colOff>569767</xdr:colOff>
      <xdr:row>171</xdr:row>
      <xdr:rowOff>155864</xdr:rowOff>
    </xdr:from>
    <xdr:to>
      <xdr:col>5</xdr:col>
      <xdr:colOff>1487632</xdr:colOff>
      <xdr:row>171</xdr:row>
      <xdr:rowOff>1628597</xdr:rowOff>
    </xdr:to>
    <xdr:pic>
      <xdr:nvPicPr>
        <xdr:cNvPr id="361" name="그림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3503467" y="422989664"/>
          <a:ext cx="917865" cy="1472733"/>
        </a:xfrm>
        <a:prstGeom prst="rect">
          <a:avLst/>
        </a:prstGeom>
      </xdr:spPr>
    </xdr:pic>
    <xdr:clientData/>
  </xdr:twoCellAnchor>
  <xdr:twoCellAnchor>
    <xdr:from>
      <xdr:col>5</xdr:col>
      <xdr:colOff>329046</xdr:colOff>
      <xdr:row>11</xdr:row>
      <xdr:rowOff>51952</xdr:rowOff>
    </xdr:from>
    <xdr:to>
      <xdr:col>5</xdr:col>
      <xdr:colOff>1755314</xdr:colOff>
      <xdr:row>11</xdr:row>
      <xdr:rowOff>1589152</xdr:rowOff>
    </xdr:to>
    <xdr:pic>
      <xdr:nvPicPr>
        <xdr:cNvPr id="360" name="그림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3262746" y="16568302"/>
          <a:ext cx="1426268" cy="1537200"/>
        </a:xfrm>
        <a:prstGeom prst="rect">
          <a:avLst/>
        </a:prstGeom>
      </xdr:spPr>
    </xdr:pic>
    <xdr:clientData/>
  </xdr:twoCellAnchor>
  <xdr:twoCellAnchor>
    <xdr:from>
      <xdr:col>5</xdr:col>
      <xdr:colOff>301336</xdr:colOff>
      <xdr:row>9</xdr:row>
      <xdr:rowOff>71005</xdr:rowOff>
    </xdr:from>
    <xdr:to>
      <xdr:col>5</xdr:col>
      <xdr:colOff>1741336</xdr:colOff>
      <xdr:row>9</xdr:row>
      <xdr:rowOff>1614430</xdr:rowOff>
    </xdr:to>
    <xdr:pic>
      <xdr:nvPicPr>
        <xdr:cNvPr id="362" name="그림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3235036" y="13272655"/>
          <a:ext cx="1440000" cy="1543425"/>
        </a:xfrm>
        <a:prstGeom prst="rect">
          <a:avLst/>
        </a:prstGeom>
      </xdr:spPr>
    </xdr:pic>
    <xdr:clientData/>
  </xdr:twoCellAnchor>
  <xdr:twoCellAnchor>
    <xdr:from>
      <xdr:col>5</xdr:col>
      <xdr:colOff>301336</xdr:colOff>
      <xdr:row>10</xdr:row>
      <xdr:rowOff>67542</xdr:rowOff>
    </xdr:from>
    <xdr:to>
      <xdr:col>5</xdr:col>
      <xdr:colOff>1741336</xdr:colOff>
      <xdr:row>10</xdr:row>
      <xdr:rowOff>1605303</xdr:rowOff>
    </xdr:to>
    <xdr:pic>
      <xdr:nvPicPr>
        <xdr:cNvPr id="363" name="그림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3235036" y="14926542"/>
          <a:ext cx="1440000" cy="1537761"/>
        </a:xfrm>
        <a:prstGeom prst="rect">
          <a:avLst/>
        </a:prstGeom>
      </xdr:spPr>
    </xdr:pic>
    <xdr:clientData/>
  </xdr:twoCellAnchor>
  <xdr:twoCellAnchor>
    <xdr:from>
      <xdr:col>5</xdr:col>
      <xdr:colOff>346365</xdr:colOff>
      <xdr:row>12</xdr:row>
      <xdr:rowOff>34635</xdr:rowOff>
    </xdr:from>
    <xdr:to>
      <xdr:col>5</xdr:col>
      <xdr:colOff>1773390</xdr:colOff>
      <xdr:row>12</xdr:row>
      <xdr:rowOff>1571835</xdr:rowOff>
    </xdr:to>
    <xdr:pic>
      <xdr:nvPicPr>
        <xdr:cNvPr id="364" name="그림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3280065" y="18208335"/>
          <a:ext cx="1427025" cy="1537200"/>
        </a:xfrm>
        <a:prstGeom prst="rect">
          <a:avLst/>
        </a:prstGeom>
      </xdr:spPr>
    </xdr:pic>
    <xdr:clientData/>
  </xdr:twoCellAnchor>
  <xdr:twoCellAnchor>
    <xdr:from>
      <xdr:col>5</xdr:col>
      <xdr:colOff>443345</xdr:colOff>
      <xdr:row>22</xdr:row>
      <xdr:rowOff>69273</xdr:rowOff>
    </xdr:from>
    <xdr:to>
      <xdr:col>5</xdr:col>
      <xdr:colOff>1676400</xdr:colOff>
      <xdr:row>22</xdr:row>
      <xdr:rowOff>1730105</xdr:rowOff>
    </xdr:to>
    <xdr:pic>
      <xdr:nvPicPr>
        <xdr:cNvPr id="365" name="그림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3377045" y="36645273"/>
          <a:ext cx="1233055" cy="1660832"/>
        </a:xfrm>
        <a:prstGeom prst="rect">
          <a:avLst/>
        </a:prstGeom>
      </xdr:spPr>
    </xdr:pic>
    <xdr:clientData/>
  </xdr:twoCellAnchor>
  <xdr:twoCellAnchor>
    <xdr:from>
      <xdr:col>5</xdr:col>
      <xdr:colOff>438150</xdr:colOff>
      <xdr:row>23</xdr:row>
      <xdr:rowOff>71005</xdr:rowOff>
    </xdr:from>
    <xdr:to>
      <xdr:col>5</xdr:col>
      <xdr:colOff>1676400</xdr:colOff>
      <xdr:row>23</xdr:row>
      <xdr:rowOff>1844045</xdr:rowOff>
    </xdr:to>
    <xdr:pic>
      <xdr:nvPicPr>
        <xdr:cNvPr id="366" name="그림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3371850" y="38494855"/>
          <a:ext cx="1238250" cy="1773040"/>
        </a:xfrm>
        <a:prstGeom prst="rect">
          <a:avLst/>
        </a:prstGeom>
      </xdr:spPr>
    </xdr:pic>
    <xdr:clientData/>
  </xdr:twoCellAnchor>
  <xdr:twoCellAnchor>
    <xdr:from>
      <xdr:col>5</xdr:col>
      <xdr:colOff>569768</xdr:colOff>
      <xdr:row>168</xdr:row>
      <xdr:rowOff>51956</xdr:rowOff>
    </xdr:from>
    <xdr:to>
      <xdr:col>5</xdr:col>
      <xdr:colOff>939684</xdr:colOff>
      <xdr:row>168</xdr:row>
      <xdr:rowOff>1593275</xdr:rowOff>
    </xdr:to>
    <xdr:pic>
      <xdr:nvPicPr>
        <xdr:cNvPr id="381" name="그림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3503468" y="394710806"/>
          <a:ext cx="369916" cy="1541319"/>
        </a:xfrm>
        <a:prstGeom prst="rect">
          <a:avLst/>
        </a:prstGeom>
      </xdr:spPr>
    </xdr:pic>
    <xdr:clientData/>
  </xdr:twoCellAnchor>
  <xdr:twoCellAnchor>
    <xdr:from>
      <xdr:col>5</xdr:col>
      <xdr:colOff>1054678</xdr:colOff>
      <xdr:row>168</xdr:row>
      <xdr:rowOff>173182</xdr:rowOff>
    </xdr:from>
    <xdr:to>
      <xdr:col>5</xdr:col>
      <xdr:colOff>1383724</xdr:colOff>
      <xdr:row>168</xdr:row>
      <xdr:rowOff>1593272</xdr:rowOff>
    </xdr:to>
    <xdr:pic>
      <xdr:nvPicPr>
        <xdr:cNvPr id="382" name="그림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 flipH="1">
          <a:off x="3988378" y="394832032"/>
          <a:ext cx="329046" cy="1420090"/>
        </a:xfrm>
        <a:prstGeom prst="rect">
          <a:avLst/>
        </a:prstGeom>
      </xdr:spPr>
    </xdr:pic>
    <xdr:clientData/>
  </xdr:twoCellAnchor>
  <xdr:twoCellAnchor>
    <xdr:from>
      <xdr:col>5</xdr:col>
      <xdr:colOff>652334</xdr:colOff>
      <xdr:row>170</xdr:row>
      <xdr:rowOff>69272</xdr:rowOff>
    </xdr:from>
    <xdr:to>
      <xdr:col>5</xdr:col>
      <xdr:colOff>1414193</xdr:colOff>
      <xdr:row>170</xdr:row>
      <xdr:rowOff>1541672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3586034" y="403014872"/>
          <a:ext cx="761859" cy="1472400"/>
        </a:xfrm>
        <a:prstGeom prst="rect">
          <a:avLst/>
        </a:prstGeom>
      </xdr:spPr>
    </xdr:pic>
    <xdr:clientData/>
  </xdr:twoCellAnchor>
  <xdr:twoCellAnchor>
    <xdr:from>
      <xdr:col>5</xdr:col>
      <xdr:colOff>372340</xdr:colOff>
      <xdr:row>25</xdr:row>
      <xdr:rowOff>53687</xdr:rowOff>
    </xdr:from>
    <xdr:to>
      <xdr:col>5</xdr:col>
      <xdr:colOff>1600200</xdr:colOff>
      <xdr:row>25</xdr:row>
      <xdr:rowOff>1782041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3306040" y="42116087"/>
          <a:ext cx="1227860" cy="1728354"/>
        </a:xfrm>
        <a:prstGeom prst="rect">
          <a:avLst/>
        </a:prstGeom>
      </xdr:spPr>
    </xdr:pic>
    <xdr:clientData/>
  </xdr:twoCellAnchor>
  <xdr:twoCellAnchor>
    <xdr:from>
      <xdr:col>5</xdr:col>
      <xdr:colOff>410441</xdr:colOff>
      <xdr:row>26</xdr:row>
      <xdr:rowOff>51955</xdr:rowOff>
    </xdr:from>
    <xdr:to>
      <xdr:col>5</xdr:col>
      <xdr:colOff>1600200</xdr:colOff>
      <xdr:row>26</xdr:row>
      <xdr:rowOff>1761185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3344141" y="43924105"/>
          <a:ext cx="1189759" cy="1709230"/>
        </a:xfrm>
        <a:prstGeom prst="rect">
          <a:avLst/>
        </a:prstGeom>
      </xdr:spPr>
    </xdr:pic>
    <xdr:clientData/>
  </xdr:twoCellAnchor>
  <xdr:twoCellAnchor>
    <xdr:from>
      <xdr:col>5</xdr:col>
      <xdr:colOff>387927</xdr:colOff>
      <xdr:row>24</xdr:row>
      <xdr:rowOff>51954</xdr:rowOff>
    </xdr:from>
    <xdr:to>
      <xdr:col>5</xdr:col>
      <xdr:colOff>1619250</xdr:colOff>
      <xdr:row>24</xdr:row>
      <xdr:rowOff>1711291</xdr:rowOff>
    </xdr:to>
    <xdr:pic>
      <xdr:nvPicPr>
        <xdr:cNvPr id="284" name="그림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3321627" y="40342704"/>
          <a:ext cx="1231323" cy="1659337"/>
        </a:xfrm>
        <a:prstGeom prst="rect">
          <a:avLst/>
        </a:prstGeom>
      </xdr:spPr>
    </xdr:pic>
    <xdr:clientData/>
  </xdr:twoCellAnchor>
  <xdr:twoCellAnchor>
    <xdr:from>
      <xdr:col>5</xdr:col>
      <xdr:colOff>609600</xdr:colOff>
      <xdr:row>179</xdr:row>
      <xdr:rowOff>133350</xdr:rowOff>
    </xdr:from>
    <xdr:to>
      <xdr:col>5</xdr:col>
      <xdr:colOff>1276350</xdr:colOff>
      <xdr:row>179</xdr:row>
      <xdr:rowOff>1424482</xdr:rowOff>
    </xdr:to>
    <xdr:pic>
      <xdr:nvPicPr>
        <xdr:cNvPr id="393" name="그림 392">
          <a:extLst>
            <a:ext uri="{FF2B5EF4-FFF2-40B4-BE49-F238E27FC236}">
              <a16:creationId xmlns:a16="http://schemas.microsoft.com/office/drawing/2014/main" id="{FD3C907C-ADBC-4C06-A40F-644BDF6E6B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3543300" y="446170050"/>
          <a:ext cx="666750" cy="1291132"/>
        </a:xfrm>
        <a:prstGeom prst="rect">
          <a:avLst/>
        </a:prstGeom>
      </xdr:spPr>
    </xdr:pic>
    <xdr:clientData/>
  </xdr:twoCellAnchor>
  <xdr:twoCellAnchor>
    <xdr:from>
      <xdr:col>5</xdr:col>
      <xdr:colOff>723900</xdr:colOff>
      <xdr:row>180</xdr:row>
      <xdr:rowOff>133350</xdr:rowOff>
    </xdr:from>
    <xdr:to>
      <xdr:col>5</xdr:col>
      <xdr:colOff>1200150</xdr:colOff>
      <xdr:row>180</xdr:row>
      <xdr:rowOff>1599637</xdr:rowOff>
    </xdr:to>
    <xdr:pic>
      <xdr:nvPicPr>
        <xdr:cNvPr id="394" name="그림 393">
          <a:extLst>
            <a:ext uri="{FF2B5EF4-FFF2-40B4-BE49-F238E27FC236}">
              <a16:creationId xmlns:a16="http://schemas.microsoft.com/office/drawing/2014/main" id="{B6A6E5C4-A6FA-421C-854A-7A49389A9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3657600" y="447655950"/>
          <a:ext cx="476250" cy="1466287"/>
        </a:xfrm>
        <a:prstGeom prst="rect">
          <a:avLst/>
        </a:prstGeom>
      </xdr:spPr>
    </xdr:pic>
    <xdr:clientData/>
  </xdr:twoCellAnchor>
  <xdr:twoCellAnchor>
    <xdr:from>
      <xdr:col>5</xdr:col>
      <xdr:colOff>171450</xdr:colOff>
      <xdr:row>103</xdr:row>
      <xdr:rowOff>0</xdr:rowOff>
    </xdr:from>
    <xdr:to>
      <xdr:col>5</xdr:col>
      <xdr:colOff>476250</xdr:colOff>
      <xdr:row>103</xdr:row>
      <xdr:rowOff>304800</xdr:rowOff>
    </xdr:to>
    <xdr:sp macro="" textlink="">
      <xdr:nvSpPr>
        <xdr:cNvPr id="1025" name="AutoShape 1" descr="data:image/png;base64,iVBORw0KGgoAAAANSUhEUgAAAZUAAAJFCAYAAAAVjWqJAAAAAXNSR0IArs4c6QAAIABJREFUeF7svdly61iyLBjgTIoa9pC5s+ra7f7L+wVt1o/9F239eh7PW31Im517T58aMnMPGjkTaHP3CBCkSIkUKW2JWixjKbcEgkAACF8R4eGRff8f/0dhrYZlp13Dz/RKFkgWSBZIFkgWeJoFsr9l3//P/6vI2k2z8xOzTvNp+0mfShZIFkgWSBZ49xbIMvtb9uP/+b+LrNc2++XMDD/TK1kgWSBZIFkgWeApFgCoXP77vxXW71j25cLwM72SBZIFkgWSBZIFnmKBzLIEKk8xXPpMskCyQLJAssB9CyRQSXdFskCyQLJAssDBLJBA5WCmTDtKFkgWSBZIFtgCVAozK8yK3K2Ff7/VV/bGDjwze2uH/PYO+JF74s1dgC3u8WM8py1Ou9zkLfuwXc5z22032ONBM4Vvun8vbQEquVkxNStmlhmA5e1eEB25jPC0x+ppn3rqt+lAn/qd626oXfe16/ZPt+y2t7+2e8pxxcd2/eyu2+92Jstb7/FdO90ne3zPPqf3TJ+955EedVGPbrDDkT5xX+XHnvj5HY6wuun6b3sqqNQs4323fD89DioAlHxgWTEisBiB5a2+tnmYYpt1227x+Y0P9xafXTKrb88fj332sb8/tI+HPrv428PfUD3WbY63eqKPHPvSnzdtu835+3E9uuljG+z799VnZ3V/j+1/3e2w4TMb750tvmPtI/6I/R/a7ZLf2s6RLrZa2X5bH7jxa+IP2x3Hw97uCfvYCCj+h512ua0xIhx4aOdr/lb51eI/M8uyulkGUNHP5Sf6MfZXPrRs/t2y/MasGDuwvBVQqd7lD4GFn08JCOu23ebhX5eu2vS92zlz4Qn+7zGHuu7vm5zNludSucz6xJrPlb/aZp+rO3zsMw/Z8zHn/NjxbgK/yjGtNd8GOy/9estru8mm9x6vlf3d2/26+7x6ubaw86M4v+E+3ghcKyexE6gg3f6AE1zrF4v7OZR9QYWf3+S0V3+/EQLvO8sHQGXxlY8gS7Hh+x/4GC30qE3W+HY/qMVHa5bVGpbVmnwLVBb32OORSn5n2exPy+aXlhVDpcLWPgyvDWgeA4ZNDvKxz21wVvz1hod7nTMuzbXGAd2LdhxUNjqTTd+7wXGu3f/jTvYesNxzKA8dRxVQtjzejYAV+9rgLLcFuo122HSLb3KsjzntR463/POG/a/eP1vdB+tSp5uOc1vQ2vTMbDq/h1bem71fseQw1y6Vl5yNtljd7iHvWv3bg154PajQN28GFR7Nvd1uB07lfu/vYNnBrvx98blVP7zyvRv2uwaStaP4uH8O2yE6EaC0LKu3zBCt7A8q7uQeXEH/bJDZtHp7zPE/5hj97w86pE3OYVON5CGnFN/3AJg9CForn9u4slwDbks3ymP7ecxu4agPBSgb7LF0Gg/Yda0dKtuvM0dpj9XtDgAqS8fzwLV48LgqNtkWWDcC1mPnVL0v112LhwBlBQSWnPBuK/B78cHGKMDvv7VOdY3D37CfxcfXgUSxBkzCD6469xWMWAKpByKKTWBy72u2A5NAjs0BTFzHgO5nAZW5WdYwy5pWGEIfoNRrfW3hrMtD39Ip4iF80HHFA7bm6X/UIaxb8T328D4ENtXrsvbLVy7censt//YhRtoDYHrvMB8GscdtvM5Wm+7Dle9aW/faBCgP2W3f9NzKOWwE/HXXeN25rt4r294blX09Brarz8tD5tkh1fKYs96NH7QpKrgPZosz3zIi8lTQpjttc4rpgYhoNR56KEpZk/Z6PCh6+LsDWO6dU5xrAbBELT03RJEZaikHjVRggNqJWa1vRa1vlr1mrbBtHOmujneHQulWWPtMx3jvu3f9nm2d1lYn+Qh4PWUf2zraNft+dFGwy/Ecwq6HZPkd4nh22MeTQGUX+27jELfc34O7evx7Ht/Cj2Pthlt/esuTWQDk0p73+pp1ERuiprkVxdSKfGZFMbcM/zssqNSsqJ+Z1S6sqF9YUevuYIS0abJAskCyQLLA27AAAAVRysyKfGJFDmCZvjSo7AWTb8POr/Iod1hZvsrjTweVLJAs8Pos8NNApeNUh5nTjec/yTaHcKy77mPX7R8yzT7d87scx/1tt//09lvufhOsqwfsvpfHe3qess9NnzmUPXbcz1abb7XRFsbYZT/bLyp3KLesOcbtv2eLE3xkkwN819a72HrD/U+LdZxVQsCiSx4pLr0QqcxfOFJBTaWYmBVDy/Jrs3zkB7PLzbivjTZ917rfV3+3TaF1i3086nO2Ob6HnOpDtlz922N2X/67/rXyGf7zsfNed9KVz9z7+JbnsLTZrsfwlO+I89jys/dOe53tVjeKbZ76HSvHuHY3W9wHu1yTjfT4h3z8Y06x6sQ2kli3EO146Hse+NsuxYdKQX6HEvuKcYI59dgpPUQSWOxjs5d8mj1U869+FjdITU2NNZCxakx1EVTmSH/hDWUV8LNaB6QU20pNJWuZods+v7Vs/s0ygEr2UqywFYBYa/WHHrZtnNaunw9M3eIhrzr0B53pLs5om4jn/rHd9zfb2GaT83zo9xvO5amO8p4NN9nqIcDb5jy22O8SFu9ov6coMWz9mV3un4eaJh9Y/D3gsO+7vJXfPIZFvmJe/vbFh7bvCXls8brOgT8AfvTJ2xy87+NJ4dlyNFE5603mqPx+i2NDzWTJvuqWV1NjnTIsYH4tQMVrKvXoU2kfoE/lHqg01WlPUPlhGVCtfv5CrLAdH9yly/DQg7aPk6l8dms9Jj+WXQ7pwRXz7ju6/4lt97HtdltEBLvuqrRBfHCLHWyxyX3Xs82HttlmCXWWv2bbj1c/tTWoPOZMN/39KQf1KITc/7ItfN9DH9oaVLYxw07Hsv3Gi6Bg+88sDvcpn9niZP2g1GyKN3Qe8RPsLo9UspqDyrhSqK9GKs8GKohU7tR1j3Cp/lm04xd/PeUh2PYgn7jvJ35s26Pa3zNpD087zKd96mnn9tintjiWLTZ57Ftezd95Lm/jhB51iY9usKvV99jhHh996Cifabe7Gmb99t6DIuowauJVba8qqIgBRkpxmf56dlC5Eqg0vqiHJb328dhPsN7bcDJPOLH0kbUWSNf7QGHP+76/SBueez+KiFYLwcgNoOISLVn9JUAF4RJB5fR9X6h09skCyQLJAm/BAvdARVIsUiFOoPIWLmE6xmSBZIFkgddjgcdAJc+tyMderJ+yeB9ikilSeT2XMR1JskCyQLLA67DAEqhgZtZK+gugMkehfqWmgrpKSn+9jmuYjiJZIFkgWeDVWACUYRTrIcfCQn0ClVdzbdKBJAskCyQLvDkLEFQeKNSvRCoEnXpbDDD83Hueyto+laAUX6mwkwr1b+6+SgecLJAs8E4t8CRQcUBJoPJOb5p02skCyQLJApss8CioVGVaJupjiSglgUq6r5IFkgWSBZIFliywFagsCvUJVNL9kyyQLJAskCyw2QJrQQXCktD+qlmRI1IZW16yv6KmgrpKqqmkWytZIFkgWSBZoGqBe6ASzY9rQGWOPpUEKukGShZIFkgWSBbYqqay2qdSX45UEqik+yhZIFkgWSBZ4EELLEUqCVTS3ZIskCyQLJAssI8FdgKViWRa2KeSair7mD19NlkgWSBZ4DgtsAZUokiPxsZFoR76X679lUDlOO+FdFbJAskCyQJ7W+ApoFKrRCq1+tJsn8yyv2WX//5vhfU7ln25MPxcemH41uxPDeAqhpxhXNTPzGoXVtQvrMDoYI4TxpCu1FG/9wVOO0gWSBZIFnhJC+wKKmx+TKDykpcofVeyQLJAssDbscAqqHCicMxTqXN4Vw6VYlcqVvNj22oElo5lKVJ5O9c6HWmyQLJAssCzW6AKKrnYX1VQgdgkAYXvCSSMK6DS1jz7ymjrZ0h/1a1o/JomPz77nZC+IFkgWeB1W2DdZPpXOAJ6S1BRtLJgfylSeXZQua6oFKcZ9a/7hk9HlyyQLHBwCxRVIFkHKgwDlr8WLeo/85VA5WdaP313skCyQLLAGgsATPDOc7P5zGw+N8v1zogtBdNGmPvOdw0/Myvwk2/UMPB3f7+kkV8vqAyc/RXprxSpvOR9kb4rWSBZ4GdYAGACzCjMZlOz6cRsNLBscGc2HplNxpYRWAqzesOs3jRr6F00490ya7X99w2BzEu+dgKVcdn8WEOR/nnTXwCVSH+hppJA5SXvi/RdyQLJAi9sAYzgRWQCMJmMzYYDs8GtZcM7/nc2nVg2m8kJ12qWNdpmrU75LlotywkuDYFMA6BTt6Je588Xi1q2ApWRM8Am4H6pUN9IoPLCd1z6umSBZIGjtQAiD6S5EJncXJr9+Gb246tll98EJgCRVttq3Z5lnRPLun397PTNOj2zVteKWsMKpMDmU8unmFcys9xyRTCdjhlAxtNkz2rHAJVcM+rJKK5QisX+SqDyrNcg7TxZIFngHVsA0QnqJYhMbq/Nvv9u9vs/LAOwXP+wrJZZrdOz2um51c4/Wta/sKx/bln31Azg0u6btXtWIBWGeSXTiRXjgeWTIaOBvJZZ3vLopVlf1Fuey+QOKgC1oghByQaPjTItASqzFfbXy0UqqKn8ktJfz3UDpP0mCyQL/DwLIEJBdIJ6yY8/LfvjH2Z//tPs6++W4XdWWEZAOSOY1E4vLOudMVIBkGStrlnnxKxzyu3wOxTpizy3YjK0Ynhr+eTO5pOB5eg7bLWUHkM95rlYYmtBBek3zFN5MVA5N6udr8i0oKZy45TiBCo/765P35wskCzwLBYgu2tuhiI8IpLf/2729/+w7PufZteXTHlZ94QRSnb+QaByck4QQeqL9ZRm1zIASadvWRfg0res2RZoIGIBqAwubX773eb5xPJGjaACcCkZYoc+uZ8PKigkQfurCipjs7xaqE+gcujrnvaXLJAs8JMtMPMaCmonf/zd7F//n2X/+E+z4Z1lec7II3NAqZ1/sqx/ZtY9FYi0ACQCl6zZNWu2zOot1k2yBn62dHJw8ACWm+82H93YfIqIJbOi02at5VmAZSdQCfZXx2qNkGnZq6Me4V0ISgaotFxQMkAl0l8nP/kOSF+fLJAskCxwIAsgShkPze5uzf74u2X/9R9mf/zDsm+/W5YXZu0O6yY1RCjnH1VLOTkza58oxYXUF6KS3qlZo2MGaRNPZ1E7q3xnZJLljFiubY6oxWaWt+oCFdCRwQw75OtJoBLsL2h/7QwqA8tmf6gHZUmlOIHKIa9r2leyQLLAK7UAGxtzprgMqa6//0/L/vP/tQz/no4ta7Ys6/UtO70QmKCOcvZBjC9PdTHNBeYXIhdQi5HuwguAlINdNRM9Gd+jVknLJyPLh9eqscxGViAV1kWUgwL/AbvwdwQVKAJElEJa8X6gUo1UzrymkiKVV/oopMNKFkgWOIQFIu31/Q+zfyLl9b8ELJORZfWGZb0TsbsAKmcXlqGOcnKuOkq7S9YXf8fi/IlSXXTExrQZ2V+Tkdl8agU68RG1tNocjpWPh5YPb2w++GFFllvRQeEeEcsBC/fbgMosKMVjysxEn0oClUPcYGkfyQLJAu/HAohSRk4d/td/Ke319V+WXX0XKCDthSgFoNI/U2Ee/yagnChSQVrs9JPoxGB/IYWFPpAo/M+mBBb0vQBISDOuN63AT0Qs4zvLb79ZgfqKTa1o1M063cOlwXYBldl4oVLcQF3loJEK0l/nVmTVSKXK/ko1lffz5KUzTRY4QguEltftlZobf/+7Zf/8X+pNYYNj3bI2GhxPBCygDp+cOdOru6ilIGo5/ahCPple6k8pQQVgwvTX3Aqkw5D+AqCAalxvMlopbr9bPrqyYnJrRSOzooeI50DRyiqoUKZMdZ6SUoxIhX0qBwMVTH7cVFOJyY9BKUah/rMVtQQqR/iYpVNKFng/Fig75gEqf5pd/bDs5kpikd7pXisKqzWaVmu1WYSvnVwwIkHaC13zeJcUYgcUpMyY4opIhXIvhSTE0GHvdRb8ILhMR5YPbqwYXVs+vjarFVb0KrWVfesrVVDxeSpLoMKaD0Bl5PNUEGgpStkjUglQWVdTqYLKrfepJFB5P09eOtNkgSO1QAhEIjK5/sGGxwy/g6NHcX4+t9p0DB9vtVrdap0Tq/Uv2HsCUClC56vRUve8r/wp4RLTEqWJIr+JyATveW4FUmKoqRSF/htF+9GNFcNLs2xmRbtpRs0wdb7v9boHKoVlmYCPkcoSqESksjeofF0TqUShHqASfSqR/kqgstdFTh9OFkgW+PkWQH1jNifDi4KRYGfFCwr147HVhndWm06tPi8YkdRII+4RdAAqebtDeXtoeiEygQw+3yZgqdWbYoPxrQbHHFELgGQ+t5wpMbxzK8a3VgwuzeZDK7KZQAUR0b4U4yVQmapWxPRXowIqw5X0VwVUAECVaGmLyY+gFAeoIFLJvPkxgcrPv+vTESQLJAs8mwWipsK5KAIFkn3R6DifUZYlGwysPpsrWkGqq3dqRbNDpeEcKsTttuVZYfl86vNV8gWwZA2CCum5aIhE/wpSZJZZDhABqETxHhHL+M4MLLDpnRX5SKDS66vwv8/rUVBBzWe1puKgwhn1+4IKw7RTs1oClX2uY/psskCywCu3QPSnQL5+6vL2oP6iN2U6tRrSX3lutUbLai2XYkE9pdG0PMssr9ds3qhbDiowoo0CgLKYBsmmyXlutQJi8g3LWj3LumeUckExn8BCZtjYihn0xm7NBldWzAaghEm6pX+q7vx9XluDitdUAHuop9S7i5rKkyKVHIV6r6kkUNnnEqbPJgskC7xmC8QURxTqZxPLRiPNR0FHPaKT+YxggjoI01fdvmt8odnxhHNRCCo1szmiFEP6amYqxVdeKPhz5goiH4BT17IO+ltOWZchnRhUYwhNjgdmoxuz4bXZbGhFMTXrdKw4vTADuOzzehBUagJE9qkAVKJPJdJf3SdGKnOkv64XHfU1aH8hUgGluFJTyW+ZKywanxL7a5+LnD6bLJAs8HMsUB0JjIFbmJUCsUgwvwAmKLKjSA/ZFTQ2Un5Fc1Kk8dW1ogmdrpbSXvlMwpDzMSMV9cr7K8BrOrVsMrEMEUvWtqxzZnbykUV7NkSOB5aNbs2GN4pUsK8sN+v1rLj4qKmR+7w2gkqlUD+TLH9R9qkcDFRWI5VzK2rVQn0ClX2ubfpsskCywE+0QFB8x5jieGd29c2yb39QjiW7vaYKMeek9CVrT20vCkaeqKmx6TURMr+6VmQoowBQRjafDq3IxegCsBBaYh49IiLI5k/nls0Kyxo9gopEJgszdO4jShlcm91daT8gfPX7Vnz4RN2xvV6PgspMkcpSn0oClb1snj6cLJAs8A4sEHIsV980H+Xr72YQjERRvtFQk+PJGWnDASpseIQCMeoaweACwHBOCnpO5pajzwTzUfAGuGDoVWZkhZG5FWA2mZqNMNMe1LKWZQApsLtykAJQpL82u73kpEjogNnpqRUffzksqIBQALxzgUtRip8FVL55+isilf4i/ZUilXfwtKVTTBZ4BxZAtDCECvE/zf7rf1r2HVHKD8ugtQWBSGh7QY7l5Nxq7J7HfzuoEFCgIAxdrpZl6FHxrnmkjDjVkdMdB5Yj0sDY4MwbHmsAkUzDvzBNcjxTxAJQQTQEJz8ZClRuvsvJg/l1di5QgWTLPq9qpFIFlXJI17OCioo0Yn+dqqayFlTQp9Lb5zTTZ5MFkgWSBV7OAogW7m7MoOkF0cj/+g/LBrdUDYYEi6F24bpeSIEh5VXrooMehXVoevUEJog+UFemp9QL1GBGF2SAoeg94Ux6Ri3jOybDiiaaHufsh8kQsSAVBqACeBFwRmaDG7ObHxz5S+YXQOXzr5p5v89ra1CJjnoISu6V/hpaVhbqASqgFCNSWQUVbFetqex5ovsYKX02WSBZIFlgWwtEcR6AArHIUCJGs+JJ34qzD2YXn9UTAgHJZpuDtWqtnoAF6sOorWDoFkAFPS2ok+DzgBb0mDjMUIYFoDIaWD66pbQ9Iw8M4kKUAMoyKMzznOk0MsEQyABUhjdW3FwKmDptRk/F5y+KVPaRalkHKkvaXxGpOPsLCgBOJyZjbfc+lU2gAvbXWSVSSaCy7T2ctksWSBZ4RRYIja/vf1r2r/8SsEDmHvWMT1+UYvrw2ZWBQ25FdOJaXT0qdTh/gA3SXwCR+XypJ4UZHj/lnLIriFTUf0JtL4LGrRV3V5ahmA+qMlJoiIrAGgOleHBtBWoq+B/mqlx8tOLzb2bdPRfwO4AKGGCap4JIBX0qe4HKTaVPJWoqC1DJcoGKZJtBKd7zRF/RPZcOJVkgWeCILYDoALWMP/9p2T//U7L2mPB4em72638ToJx/VEG8nNBYs8xAua3RwdbR/FgqEIP2lTNKYeoKq37K2GdWEHBmRmBhWmxOyjAEI+3uUm+k3LCvZlP1HEQwIxXqCSqIdno9sw+frPjlrwcCFcjuu1pyKdMSKsWLSEWgAgUXAcoeoBKF+tWaSgKVI37U0qklCxy/BZD6Qu0EBXnMnf/7/7QaGh1x5ienliHthVnzEIlE5ABnj5+IYhpNyrEg/UMZfKSBMLQLBW7+G7peTf4sOOkRoAJBYkiw5JRuKabqQynQg4J+FBTkC8xUyRShFDOmxAr0qQB4bq+VKjvpE+yKXwEqeyrCM1IJUAntr4qgZAEQDO0vSXUdCFRWIxXUVAQqGQUl0WkakQoad1KkcvxPZDrDZIE3bIGopaDBEUwvzEv5139KfRg6XgAVdKxzDkrHQQWA0rMCcizQ9qKMvUryiFpQUxHINK3WRP2lw1oLQKVgAb+gtH1IsLBjHvNSkN6aQQV5gjZ60pjxb9ZYADqIVJAeA7DUa1YA6D7+8sKgsuioPyCoRKQShfoEKm/4kUqHnizwvi1Axz01u/xuGeooaHQEuAAYegKU7PSDIoGWwCEow4xWUD8BqCA64TRH1E0gG19TtIJCOwAI20EkEkwwzEiBUCTSX/GeA0QmYnihHwXRCv6bbygkC1jQkFmgKbPZsAKpuU+/PkP666FIRSOFI1Kp75f++u59KhVQqZ9aAamWFKm87wcznX2ywFu1AOTsx0PLUKD/4x+W3V5ZBqeN1NbZR0Up6Euh/Epbc+UdMEIWXuCB2SZtgQpFIxm3qC6CRsh6nfWUvFCxflFT8fHBaG5EcZ4NjleSY0G/DEAF9RRELwAWpMHQS9NqiZH26RcrfvnLgSjFqqegW19R17r01zKoIFoBsDyR/bUBVJD+ylL6660+U+m4kwXerQV89jwnOX77l0AFHfXe6Fh8+mLWOy1rJyzQk7aLWodCjlpuBgmuGtJd9ZbqMOXMFfTzYYgWopsG/5sFdmeBsWAffDAAx1TNjRmaG2++sx8FoILtULjnG1MZoZbc6UrzC+kvHOchmh9RpOf7p4AK2F0n3qeSQOXdPpTpxJMF3qoFwlFDzyv0vb79ro549H6UzhqpqzVz4DlPZS5lYQznsprVrIGxW5TqiimOiGbKaY7O/iLdGJuh/gKQQj0GqS9EKaATX383u/5mxeVXs8mAw7m4U6/b0OS9vhUfP6tQ/+FAMi0VUNEwSicgQKalLNQfPFLxQj3nqaCm0lehPkUqb/XRSsedLPA+LYDOdeh5oUD/40/Onc/QTd89sQJ1Ck97FYhaOKo3euNhLu824RRHUrk8YimsVtStnmEuCrS/MFelRX0vAEM+m2kuysTVitEkSXkWk7z+BDUTKBHfSt8L0crdtRWjgZSK8b0AOGiMnV2YffxVlGJQnQ+hUrw1qEiqKwr1+6W/coBKdNRHpHLqoALGQrVPJbG/3ufTms46WeANWIAzSkbsR2FxHnUVjA0+PbcczYQnp1aUY3oXTYs6MweV6lCqec7P1wyg0lKH/ckHqhYjUgF1OB+DFgzq8C0nQCJawb5YvieooGYyUJF+cGPF7ZUUie+uKN2CLnqm0kAauPhkhk76848q2B9iSNejoDKwnDNVhAHPACrVSKVhWRGgcufNjx8SpfgNPFvpEJMF3p0FEF0ARO5uLPvx1TLUU2Yzdsfb6YXSSUgvQb4eBXZGKgElqG8wvyUF4pCuZzoMBfoaI5Vaq29Z95x6YGB+Sal4bAWpw0NGLKyPAEwwn2Q+sYx1FbC8hmx0JHUYP0EcwPZokkTkBCrzxSfJs6BYj36VQ4wT3hZUcLwBKs2nFuoLRCAYULMaqUT6K0Cl2qeSQOXdPazphJMFXrsFfCgWhSJvfliNoPKHMcEFhhck7c8/WdHpWdHqcIKj6iJIVdUFLuWgrSi0o+8ERfQ5O+xrKAe0+lbrnptBZBI9KgVARXIsZG+RMjzkzwxUYYAK2F9w2Jwuib4UqBUPtD1oz/iOdtuK/rlA5dOvaspElz8bK5/+wjlFkR4/8bpfU/FIpQoqYH81n8L+SqDy9KuVPpkskCzweixAxz237O7aauigv7602s2lmhW7fcnY98+tQKMj6iFIN6F5EakwgA4iEzh3DKsCQEBpGNpdiDJQp8F+QLHtnVvW/6j0V8wjcVAhoBA47tR7gk752dgypLdYc/GelJFvh1HCAEOAGtJy0CG7+Cz2F1hf64gEO1r8Pqig1wYNnFIHYKF+uiH99TRQQQQCSvGt11RAlUNNJUUqO167tHmyQLLAz7QAVvyTsdVurqyGesrgzmqYOY/xwGh2hNJw99QL7CiKd1h0x7hgw8hgOHas6n1ufD6RECRFIQFYGAPS6lnWPWPUU0DGBRkzNDkihRUNjQAWdMgDUPCewsci/RWgEoDiHfWgIiPFhRrK57+I9XX+Yf8CvV+LZVBZUIofBhUISvaeGqmsA5WoqaBQj/QXwjOkyVBTyayoo1C/5+CYn3nzpe9OFkgWODILoJYyEpBc/7Da5TfLplOlvpCmAqhA3wuzSTDHBD0mUB1G1MIVuyRYOKkRP1lrKZgOQ/qLs1IgHIl0F2fUt73uiRquAAAgAElEQVR7HorE3h2PJkavnTDtRekVaX4h8lGDozroUXvJCEQTpd0aDTU8/vpXpb6gSbbvGOEdQGUekQqiqmyh/aX0l9QE4pVZ9rfs8t//rbB+x7Iv6CBdmXdcbAsqqzWVBCpH9lSm00kWeJsWQLgAptXwjrPmCSpXP6giXANwAEwQobRP1OxIORakstAR31bvCdNbDiqUZoEEfs2L9a5AXKtXmhxrmpuCqAQpLNZOZkpzwTFHtMLu+TsO69KceoCKRyzTsWWIrrBQbzatQL3ny3+jHD8ZYD8FVEQpBpiwoz6Bytt8JtJRJwskC+xhAR+ahQI9pFhqg1urQ4kYg7YAJkh7UYW4K9FIAkajFJFklOJFfqa/IGeCVBVSXmhmJPh0rQC1t940iN6zY97VhSEGyRnzUQSn7ApSYOhLkSQLBSNBO8bfphPLEKH4m4SBbk89NL/9b5LiR5F+XyrxukilHCe8XFNZRCpSKRaoRPpr70gFzY9RU6mmv1Kkssdtnz6aLJAs8FwW4BCuKWnEtdtLq6GuAgowlYg1Dhg1E+p3QQSSoIJZJhCExFRF9spr3C8aEQkWA9ZKoDZM597uW4GoBgV+9EQiHYZtoOU1urEMAAKNL6SJeDyjRfoLoIL+FUQokIoh1RigAt2vqRVgfSH19fk3K/76v1OXzDr7s77C3Es1lZcDlaAUI79XLdSvgEp+q3HDdVCKU/rruZ6RtN9kgWSBHSyAlT/rKbdWgzQLuuExWRG9KBSLFNuLqsLxE1pe/G9oekFXBSOC5x6dYP4IfuX1FG9jZE9KU6AC4MCMlAJDtwAsA0x0nEkaP3S80LMS4pFD1FXGSrN5tMJ9YFuwvlBH+eWvVvz2381OzswaGvx1iNf2oKKZKgeKVAAqwf5CpNJz9tcqqNwJdBKoHOJaH9c+omls7VnhCQ01jKokxq4mqO4Hn91nX7t+d9r+1VoAzno0Yk2FA7hQbGe6CtMVNeuE6S7UUTAeGIADUMG4YEQsilN0j5Lei4VzU/8EsMxAuR1LLNJ/z1QXxwP7NEf8ZJEbVnJZSUQ8bHJEX8pQEUoVVLAljhWsL9RSfvmLFZ9+238m/cqF+smgEpHKQ6ACg1+kSOXVPmEvfGChxuqgwvC/6uyrf8fvMfGOeLAjICztR18Bob+d9/PC5klf9wIWQIHc6xNgfJHB5VL2kFHhPYIUl7O6cN/gPs0gEpnVNYe+TIt5MyQ0ED1aYWMj6iEeWVCNGLpeADMKRV5SJBI1FKTOGKngO1GUR9c8+lbA+kJE5TNeWFsB6PURpXwx+8t/twLFeSgnH6iWsnv666CRyuWaPpUTKzBTpaQUjyzLBx6pJFB5gUfl1X8FO40LjU1FjrnWaFod+WoHlsXfJ5bjwfeRrJISVwfzNi+mCPLc5mDbYOARUgycHd6kQ0ivd24ByKggcmDnO4QZ6+r72LRwoVgkRe6p51WrYwZ917JGh+kwUofB9HLVFvSt5KiHIFoBGFiuLnzUUFA7gX7XzTdpeSEywb1OUAEYAVDA+pp4LUXd8xSQZLMj0l5/0YTHE/TQiHV2yNfmSAUz6htsflShHqBSZX/tVahfBypofuwnUDnk1T2mfRUFu43h6KfDa5uPh9bqX1gT3cYcdFRb/H1wadPhjdVbPau3e9bsnFgD9M6tXvieKfc1vvthk7srqwNMGi1rnXyw1snFVntJGx2xBcL7M4UV2l2r6sP3ckIEFf0PzlUOlumwOtJmbQ4ohDaYIpbCmVvS9sogvAiAwRtFegALaiyD60VEwuhJysWMWkAfRqE+2F5geaEvBT0pEI5EdBWS+Qe8XPdBpfCRyNFRP18BFbC/ek4p7j21TyWBygGv4fHvyh/i+XRks8nAxjffCCydi79Y5+wXqyEiyWqmvw9tdPU7t2l0Tq3Z7Vv79BMB4fEXms8Km0+GNhtrP6PrP63e0sqye/Gbdc+/PL6bvbZQrl1jZFdSe3vtd/XDZdHpoHtNO9vCAohccrwxN6VOUMmaapKElIsGcNXEDEM/yvhObC92yos+XJA+DJYXmh1Hlnm6S0ACXTCITHpaDBL8HML1xYpfflvQh11/bIsj3mmTZVBRsyW76UuZlnWgEpTig4BKtVCfIpWdrt572XgNqEwG19b98Jt1zn4tQWXmoDO6FBg0Wl1rtHvWufhi7dNfPDuxubaih2Fus9GdTUc3BKbx7XcCCvZFULn47fms7nUcHkeRM/9OKY9DvkglctDymtMhd5/2tYUFeAkAKshsociORVGT6TBroQygvpYChfjQ80LfSRVUxnfqRYHqcKWGIrFIpOagQtymQjIK85zqiLkuUCFGDaWcPLnF8e64iZ6jqd7rKMX53OazgeXToeXz1T6VfUAlB/vLC/UZ+lRgzAQqO16/97F5CSqKIMY3X20yvKaD75wDVCR7QVAZD2x4+U8bXf1h9WabUQa3O/vVayybnTQUVVGLmdxd2mRwZVO8mUYDOAFU/vKsoEJpDtSMvJZTb3YM76e/fFZHEBkIVlDBFZUV7KQaFWl3JDE8/YDSJ6sWYE0G9RlgTOZpMPhCr3OgFwYzUagw7KBCevDICkQr7KxXDSUbQ85+pjelreoLQLn4qJTXgQQjH7uIW4FK1FQOCyp3iyFdGdhfm0AF7K/zxP567Eoe89+fCCos5Dda1j79bK3TT4w2HnLS89mYVE5EOQAuFupnk0qk8rygQjBBzWh0Y9PRrbVPPlob6rS7MteoIaXVMP6DaTTUnJBOmU2ZJsS73j6xJrq/nzXNdsw35p7nVlbmHdY5FxgFeY9gSAdGcR5SK6AIV+oqSHGFonF0y2N/ABPIrfROrUBUgmI89MdQPyHV+TlTqrLHTqAyG/L+rjd6VmuiUL9XpAJQiUglKMWIVOouKDleYX/ts2Lb8+Knj/9cCzwFVK7/YH8A3s3uGQv6rd4Z/3vtqyhYj5lPEOkgffZ7uVmt2fH01/OCCp39ZGiTux82vv3BqKj34S/OZ94+moiIhz/nM7HWGi3O4ABwIr03G9/JJv2PTnTYfv8/92Y4xm/3nhWCiMvpz8Us44hhdsxH4R0DDD29BZaiN1Ey7QUWF9hcvRNNcMRUR8rEHDiF+sgl2B5UJH+v5se9QQXdoBGpREf9CWfV3weViFQSqBzj47TVOe0KKlf/svH1n3Sk6gloMhWGon67/+n+yh8poSJn6mw2urXRDSKVb+UKHiKB+Pza9FdZo6gkkdZGFl7LILXUXyvbPQgq+MhDEYsfBzZDhAXwmI8HBKlm78zaJx/IaiOo4PcBKiAwkD3nR7X1+fg5VL7XY6ON57fVtX63GzmTDBRlvHnPm8+th5yLp7ZcH4xGRpoL1006Lj5BEsDis+dRmwGg7Bzp7ncRtgOVO1KK59Oh6PqY+tg82SdSqYJKFOoTqOx3KY/40zuCyuj6D6avUAupg1FD4b2CoNA5+8IUAEX9wi9SHmPG+glYZRNQkkHVRMMaZLkBTM3WCqiIKUYBQFetVScClIVEcfZkgLbxVJS29S2jSc4BAwAAYKlGKjjmcj88ntWegsVxaLuM0dZ0fGez4S1TaZ3Tz6w9sV4zn9p8ooioCXZc76zUopL0up+Tz07nGcVxqou07AaPbRd3XkwvlN3Cfqlms8ezGSkygIn3aWn8cEUy/4VB47GzeRxUok9lwPud6S9PfQFYnih9/xCoxDhhTC9D86NHKlmKVB67mEf7911AZTJklDK++85UV6NzwugDThTFelKQGcE0S3OVfSm3Ynux9oC3gwXTaI0KqARLCx3PKO6z8J3L4XM2hNJuJWi5xlNsG46aMh61+hIleglUzr+QuRbzNST3AVKCogo2aUbhHakTgE6t5uy1W6a48EZdpn0G9ps+BzICzg/KsPV2VzBR2Q/H1XKcrYChVgcLTceK/dMuea7zxgrawUystblWntiWMiVxvCm99uTnc6kvpiI/FDPtn7zj5/ngY6CS45mZ3jFKYfrrsKAy8RDOC/VMf8WQrgAVMBnOrUig8jx3wFvY666gcvPVpoNL1guwEp/cfCeTC/9GvwoaIUE1ds+sVNFkZIhwRjffyIjCm2Azn6g2UwGVYE9FwTuEANl5X6uTDCBCgFb9IgBomh+dtRfGw+mCTID0GkgC2DYiFQAggDCaPoPaHBGA9ocHdMLPUluq0SwjLkY+kyEbNnHuOCccHx/6+VzHiZy7A4S+RxLsAkmPqbjfBkkPkBcJ6jUjHqw0uRkKzA4qDpRIG6IeRYA5NDX6Vd23wbKrHlQVRNf9vbLt6p9XIsKlUy2jkuqHVgHbazQRWG601fMA/TKoRJ9Ks+xTyXOQRZxSnEDlVd3J7+dgngQqV2x6bPYubHL7jTRhOdEuf9/uf3Cf782OaKq8BfhcWqPTJ/AgFYY3I4RGy3pIn51/obLqfArnjzTZVUlVjpW8QOuEjtmKOenPSK2x8z+cK84JTJysZq3uGUkEOSMaUJpVqGeE0f9k0/GtTYdggwkctB8oCOA4JjYb3TDVBfUAMLpwTEjh4e8ARpwPoraIoIJlht+1Ts65D4yxZcoMvQ+RZvOILMAS6bJW75znBTCDrcZ3l+oS976H0FkDcJJd1ukvQPaVpWn2eoAq/T7KFK44+Xv+erXZtOL413yciM41CfnGZTR4L/1JTboFekSatfqZ++epD5Wpzb0Mcf/DJagg2s9fBFQgOXBpWRHsL0w7Q6TS80L9aqSC9NdZilQOfOHf1O52BpVvdHhY6cMJT25/0MlKUsPK/hY9tAWdMii8dM7jgeRYehdesP9aggqbH8++sKsfaSUU8wFYkIMBXZnSG7Wa5GFaXfWbkCJ8zf2zb6bR8bSVp4+KnI4a7yiYB6gwwjj5oL6Zux+si6CjX+BVZxRCttgAf790htsFe2zw72Iu7bJGu2+N7in7eRA1IO2Afh/I3ABg8d9IEeK8UI9BThtRSUQkTI3hOLvnpTIB0lxjpAuv/2SKC4AdYBfpugbsQkA75fffrwe9qbtwcbBRR0ONioVz9f+UryrxQeHwmhP13xWZ19sqH/c0plKSkKv3OpzLEXGPBBvgvwA9bMuqFvtfkA71CLI8BEKOf04Lk+pnD3U1lkAFCgA4DCzMvKP+GSIVgMpVBVTAYEigcqgLepT7eQqoDK8YVaBIzdoCabS3TNd0ztEM+Yse9yK3ye13OmZRcQtGBM3uOWnF6FmJSAUOHekoOuARogeAxQ37SRRBKPKIArYinRs9vPU6nTt0yCK9JHAalNplqP8gLbc7qAhE2qcf2ZMTLDaxvAbW6n/g74NiDDsA5ODsAZ74b0ZcSPshFYdmz2aX0QhqJnGcsEO9iRSY3iAz4Fhx3IgI6aAsEzUbneDuHAGOiLiOJQW2SH8qwguBU/fWXidrLFhXHm1UgaeMLiqsu3D5qkc1lS6Flhc/r3oZFi78PZogUa/HQsGbfKl/h3uY2nWQzkc9H82tktiXsxdLDPuPtOuh615rQQUaZ16XewFQQaTSTZHKUaLBgU5qI6ggHbUq04KOe2mDRce90kQjG3ttBQ4WqSVKk5vZ6PorV91giuEB5cq607fR1b/Ymb8MKr8IVMCsGqsYztrH6S9k5MBxRnosZF4YiZxcaNXe6Tt4zeWUIY5JNtaI2yAt9zRQAYh+ZiRDDbTxUE2UwxseH2yB2gscvsDuyppI03XPSsYbgBTfH5GXCvFTHiMjH1+V4+8AR5w7zoGgBSIAUmBFxogPMjpMv82ntHVEWC9Nbz3QHbi0GxIuZgBbRHygxirNyJev/nnPeGJKKSknVUSkoDCDC4oyZcVIWpEHQBuAjqiyBAJPn/L3UCImiaLJhUij29e+5pBAQY1w6BFCg8ehCMaJFaTwtrhwQIoSgqlBMjmEvX4yqOBCIFJJoHKIi3m0+1gLKjelwGNI00v7qwIqH/5iXRS6kQaaTdQpf/td6aAOOPEdAsn49isdOVbtaAjEA43V2yqo9FwWBgrJWL1HWg1AAfFKFdJ7WuHnc0ZAUDqOgrsK/s2SYhzsrOlAVGakul4SVFD3AYAqUgE4fLTO2eeSHccVcp7r786gg5OLtBapy8Mbfe78V66i8ZJ2moPldMgoBVEjVuDHASpzMugijRigQhFQZpycmFDWRKLHCCAS2TBXN+YnPIJwqjnBGSy7iEgcbAg4ljEawf0sunvTlbgBKosoBs8B9cVqipj4tS5DhH0zSuH9esJ78ueBCjrqa/tSiqvpryqooE/lZA37K9VUjhYstj0xz2GrhgCV4u9cPfc+/FXODKtDpF3Wgco5KLmi0DIiwRwKL3QDCOAgUX9hP8f5r0yXaSBfvgQqC/bXl5LNhegGwBJzW7hihMS+pzTU73Kl/hbvjC+bDNGk6H0pKMoT1B4DlTOvqZDiW62pIP2FSOUX657/ShIBUl+PRSolqCDiQERz+kkaaaQB11SDAkigKdT3hygNNGQU7ZHiAti0TiuRSIHtkW50SvNkUIKK8vfPwzja9lY6xHaL9BciYPQWqXYVNTsN5FIEwigDd2dI4fD0K5L53ryI+42QUW6XCVTmE1fX934hnw7JOT8BKi1cj76YfSBR4PoDVDjmWADFaAVUcci+VEAFUSejqgPSk3eLVAB+6FNR42O99aQ+lQCVwYpMCwr1CVQOcdMf3T48H6wI4Y7MKDit7oe/WvcCUvRaiW0CFeWTPd00uPKCtFbciFZIo53P2BOCqILpBYBQJf21TClWbwqcqorbQa2Vw0RBHtuHY+2ihnPxWznsK3LclNiPQjsoz0h/sTAv9lf8GwwrFuqdYkxqcL0hiX6ks1iYXwUVpL9U09mU/loGlWs6f0R20T8TjZ2sqXhNCj8Jnp3+FqAC+6BPRpHK0YCKq1mHQgEWLGDuqQVe0YTYW5XG1EqTLO5FUraZ5lqJErySDidPijfEIznZUQ217BMi2GgwF66V1LhPNFOIdRgJqxKoUCdjLcNBbu59RKSxi1KOvx8yghRlPVSKV9hfSA+XlGLQiqt9KgCWE9Z7qseTWfa37PLf/62wfseyLxeGn8sJSYDK9Qr7K9JfCVSODhD2OaFqJ3oOGRUV3JEqgjPtfUSk8kWZa7C4NkQqWv0VvtoGKCHC+O7Ov62Htd7w5sjPyklDWHItqHxRo6A7FgCQuvBv1MwFoUYOB+ta7rUSpJRQcwgtsijkK/2F7ncxz5B+A5CsggrqGWjmhHNGPUiF8qbPfVEKCsAS7LCYK8PayQARGCIYRFgTfiao0gSV3pnSW0i/9T4wWon0nxorZXccI8BT59e1ZrtPQGX6616kIrkbnt9RgopqJHDsbCQlwQPNoos0V9z2opXrfiFLzHt5OLmUxIi2mktZW/GZ9d7fCNCCjQkOiBy9XsP9sOlUoEJWYRPsQ6TGNN9ekYpABSkwfAd370266mlqMQ12aALFbqDigpKMVA4CKqs1lVVQUWiUKMX7eOa3+Fmt8IIlpYdxzuIvUjpYweHhgNgiHGnMYd0MKuh0R7pJ8iRDDvH6Wq7igvaKgjp6N9aBivpUILX/xTvSo5O8IADRkcO5j27Kwn5I2CM1wboLCuNRqJ/P3ZnfeFf+TGys7lkFVFBj+UhAQS0If8PxRROk0lLqmgfYrgeVawIR/hYrX1KohzciDvTOBTKDKx0fVAh8fkysiCONxhw9Ui4Q2Gx2BTbvEFQkZ0MPvVA1KGm/FQJx8HfLxVEADD/sadh1KUGvgbiszoJSLHahXqjfhBTOov9pqSAf30GlB0Q6Xs9xgkCwyQ4ZpQgXd4lUEqi8RQ/95o657NgGXROd6L7Cg3OD88TDgFUe8v/os1gFFTY7DlBzUbOiHh6kEyT7TlC5/lN2yWp0uthPSOOHBP4QkYpTiqH/hX1FzQJ5dGmUazWv4V7qd5GcilNCvYMex0Ctrc6pF0znZa0C3eplGqPVJdMKBX41PwJUlP6Kzn4WytvdUlWZOf3ZmPZQRKKVqtJil6rVnH7S92L16yBEEDsBpRhsLTRxYkXblB3aPTKJkMYoKcVgDKEfpwYZmoaDitJmqm2B/eU1GPa93DmlGYX840l/bX6gFrppAALMpQ+HTYaXRyn6vMAB96UiV6f6kpHoAp8RETt4qebivSXcbvHZ6FsJwFnqmynpyK5J98x1rc2gIrmf5fTXi4LKxLKiGqm035xzTAf8FAsUYtZArgT9I3doWtTqj5RWK7iiBqUVFFg4xiqoIBoZ3wWlGAKSXsjnPBGkK6Z00CjOU4YlnxMoMBkyZEyCEkzZliVQwXbqA1nUUwbO5tLqES9K7XdOPTUyK6XmS1aQCzfSQWQ1NgZi7HG8UB9Bkb/j6S6xr5BeGzGlFikNEhC8yQ3OCedA0HPwJPvsBs2ZkO7vlUO5GFlV5FtgMwCNiBDKcS/0xRCdVI6zJ3sLRMUKA2ihbhNpFPXJYH+oqUAmZvH3YyjUb7qry5SoD0ETaAg88LeIFLWWcTIEQAXFdRTesVhyXTrci7AxrpW06LzAXgftXXI5uE5BEyZRgPcfgEYCqUq5iQGG7SWzg3TXqijpU57TB6B1baTi44RZU3FBSZdqkfbXi6S/Eqgc9lK/kb1BK2uuAiXHAt981YoOfBrPASNlg1oABRExMpVPbU4WDgUZB5d0eKhjtPufLXNV4oh4It9PJz2fsMcEYBGv6IRnx/jtdxU6681y1n2kncrmRh0g00I4HtQmEAHAEeCNqANAFs2EwbRhn0Cry22bJxel1hgkWVhjQYRx8kGpNcioUH7lKhajJWMnqMrsF+l/FHjOpqI0334vV7cAF3yfCstTgjIaPUWPHas2dHfFMbDsFHc2UlClYXOkCKl0TGASK4xyL/0PpQOlJtpYist4Sw4G2mMvO9fjpe94pQvReIi3dA1Jo3ZQUf8QRHK9KdE74XW9JtKN4yA5AQD2he1RI+HfUZT3ewaRKhWpy+8bO/vMQQW/976irI4IE8wqzQU6dA1l1c4kIrDWBDBERA9gqzY//ixQKSaW5SlSeekH4+d/HyIVPZxTaGsNr+Wxs8wawVbx+SbRoetPrYqUbAxDwXxcaniVK2/PbQs0JBaJ7aPeEeceqz9qYUG2hCv1OntbwHzCA0NHQAFIPTR4R9pLTZQtX9HnNp/BubpQI9k3of6rvhWuIpstL+JiRatjw34oNMmmNTW1sVPa+3aCDRQUabHOOmWuX/NZQvARjkzqyQGuXLkClD29yFUxvsMFJYPJhPSc5tLoHTUuFaln2m8ThIdQQZaGWVBvNTpg8feff48d/ghYA3RwEJiOvTnRVZqzTIsejAcmqGhksBoWFUGXoOLCnQQVsAtxXaZjAlTU0/ATrxAbZec9a14AMUQ+C/kYzhOilJCETl8MVECHzhVB3QeVO8sRGc+GXDAGnbje7O/D/qpSitewvxKoHP7OfyN7LGsq7OMYl5EKV9p8KFR4vL9CcnaNOzQ4s6pUfLl9hYVDNgydrctZaFlZzh6B45RzRWpizXbsQ9AckdD+um/mIB6osFuqFC/NXdnm4lRnuIgR9LCDWJ6PEmmszd/kxxk5frXylZHeNkf4PrdR4Z6LlSBtTDB8Suys0NeKCI+g4g2OBBXvdCeoQNXZ01uSyFHEB7DH/YW/ExwQcRaFd/NrkcQ6TjmaYK5OfQeweHZeDlR8fMSq9lekvyZ3lk8BmLIT01+tYH+1nkopBqissr96i+bHBCrv8/kMp45HwumaMgQeUM0eichlDaosDcMqV/L30ceDG1eArQj1aVMVcQhurrvEI1gFgapSbXTLbCyChoN3vuij22+6/Iv589upzD59+9LuPPm337T4bA8UI2CPMAkqesuhQ0XAIxI0H8b8mbJu5f0sXNzU1SHvfU6LOowiFc6p8SiYgp+4U2OmD39q9EBJYfYTlj4Y6MOSITp0X8r9x0sED71XBCUTqDzbbZh2nCyQLHAsFnBQKWaqjYAoEYVzRYcrzZBeUC/nLod0fgZQgZik+kdED1Z9LEAlompEQFp/ucSLF+cJWq5gHOZlpMQZQepNeQ5l4uqlVE1lW1BRenn/SCW/Zr0kK4BiEJTsuKDkukgFMi2nVmSJ/XUsz2A6j2SB47JAJbJltCCKuQI8j/C8w97jYP3tnhG878TViAM0ooYVSsXlvBuCive8hM4Yvntlv5p3g31rNEMpBfNMF2FrUEG9aDZgajlSX5RpqT8l/QVQKQAq0MsJQcmuFZipEpMfmf5CkRHNjwlUnun6p90mCyQLJAsc1AKroEKiM6KkUvoeZJpby0lCQE2lEqk8HVRuOH8+gcpBr2XaWbJAskCywE+3QBVUwGJkVFZqkKH5cRVUKoX6FthfT4pUACrVSAXprxSp/PS7IR1AskCyQLLAnha4DypQS44+FTR1viioQPur7hFMSn/teW3Tx5MFkgWSBV7cAsug4i0BaH50ccsXAhX0qUSksgoqKNT3U6H+xW+N9IXJAskCyQK7W2ABKmguXpG+p/xMNVJZYX89Lf2FCOShmkoFVAoU6mtW1BKo7H5p0yeSBZIFkgVe3gLbg8pdpfmxLwbYfqCyqaYCUAHXGtpfzv5KoPLyd0b6xmSBZIFkgSdY4GmgIkBJoPIEg6ePJAskCyQLHLMFEqgc89VN55YskCyQLPDCFrgHKphHFuyvpZqK0l+l9H2rb42U/nrhq5W+LlkgWSBZ4JVb4EFQqS0K9fMpRCWXQQXpLwjB7jijHoX627JPJUNHfa1tRVZlf6Wayiu/b9LhJQskCyQLrLXALqAyn66yv04PACqQYckSqKT7M1kgWSBZ4BgssDWoYNw0tb8yL9KjWH8wUOlYUetYkUH7a5X9BUoxmiKToOQx3HDpHJIFkgWO2wI7gQojFYBKsL+eFVSmK5Ti1nFfiXR2yQLJAskCR2CBZVDBmOMo1EuqJZof54hUDgsqI8qxIPRh+gsd9airlJFKApUjuL/SKSQLJAu8MwtsBhVMwWy+FJZ13NMAACAASURBVKhE+msVVKAbg0I+0l8pUnln92Y63WSBZIE3aIFXACoY0oVIBTWVBCpv8B5Kh5wskCyQLFBa4OeASnHLAVxKfyVQSfdjskCyQLLAsVggQAViksW8WlNZl/6605CuvQv1AJXCQaXYACqGmoqnv7KU/jqWGy6dR7JAssBxW2B7ULmtFOql+/V0SnFx582PM2Pz4730F+Y7Q1Aygcpx337p7JIFkgWOzQKPg8qU44SX2V8HAZWIVDaBSoX9lSKVY7vv0vkkCyQLHKkFdgUVSLJA8+sAkQpAZTVSQbEezY+IVBKoHOk9l04rWSBZ4Igt8DCo3O9TkaBk3xrtvdNfCVSO+L5Kp5YskCzwTi0gUNHUR/xcND+iUL8AlVk0P1Km5cQarVOrt5/UUY8IBIX6sdhfSzWV1UhF842LlP468tuzsAJdt3GWWflfxj9s/XvfT+XjuKF5D+1gwTUf56fXHt+G/RZFQfmJ5Vf1+Jb/xu0rG+N49fHVfehslsyy8rnSXOvsVjXIveODuReWWn++FYMufV6/53V88PKtO58dLk7a9NVbYCtQGd/abHrHukqwv/YEFRTqVzrqMwDKOlBBzQWaYKn58dXfTU86wMKKvLDCcqorwInSGeM/CzjPcHKbfg8nps8VRQ53y/2EQ9fnl/fz2GEunPmK8w4nn/Eblr1nuVN9l0ClVgGW+H2u31fAAse8ABWeOM9Fn685roQz9v3k+QrWxueqGKzPaB/6e6BRCXr4G38vQMH/tI3sqM8t7BnwTLuGHRy2+SmCI7bnWej6+SXENbl/Po9djfT3t2aBrUEFxfpSpgWzVPaKVBKovLUb5VmOl843t3w+4zucTlavW5bVKedQ5KivacVe/T22919brVa3rFa3fDa1PJ+X/w5QKorYzxarZDpRgQGOzfAuV/z6fa2GML5uBqdfg1PWS9sXPBccd63etFqjWfn9lH+r1RvcR0QheT4zvAkitboV89hOny9/X+4ff0daIUADzr9WOV7/fU2glOH76nEcOY+tmM/5e7xlp5y/w3HgnBegiM/X/Xj9PHNsN+ex4lwCiIocn5v78db4PbxOASo8b10r2i+9jtICy6ASfSotpr6U/praHJHKkvZXApWjvBle+qToyPK5zSdDm0/HpfOsNVp0pvPpyPLpRCvirGbl7ycj/k2/z/T7esPm/P3Y/930FXhu89mEgFOi0GLR74kxj4x8RU6nl9XoYAuCl/4u514TWNRxjDrOElTobGeWT8c2n06s0e7xTeeaz/z4RlZvdqzehOq2DmQ+w/bjEoR0HkPfrmN1fk+rsp+hzcaDMoJQZCcnDseuwwUIC/zwfY1W1z8/twL2mMNOHas1OwRvAjvtNClBMCIlnmez5VFXjYCG7fT7TgWUpvw97QcQm091nRz9BbI6F5zTUp7spW++9H3PZoFVUEGwimsP3a8XAJWZC0q2PPWV0l/PdqVf3Y6R9prT2U8GVzYd3tAxYiXb7J5avdW1yd0Pmw6veCPipozfj2/99/Wm1fFudemoJoNLmw1vrd6C0+4o1WJms8nA5uPBoq7iYMS0G9NMAi0AhlbRcsZwiAK7SL1Vwa1lrd6FtU7Ol8ABThXnMhvdWvv0k7X7n+hoARzTwZVNBtfW7J7xHWm26eiGnyEItXpujyurtwRK2LbVOy/3g/Of3H13UPHjzuqWe4QTqb9w3s3eubVOLgiQ2AaANBvfkm3T7JzaDOcJGwVYu6UiHVlrtgmCAQjYDvtodE54bEx05XObje9sNrojmGF7LBbwO7zKRUGzw+vYwvmnaOXVPZWHOKAqqGDxEoX62lpQiZqKRgnX22dPGdKF4nykvwJUMKQL7wQqh7iob2MfSBMBVCY2vvlq47tLrnjh2Nv9j9bo9G14+S/+Tc6xzd83u30bXP7O3wNMuOpvdXgjjm+/2XRwKWfc6nnEUqfDno5utYpH7YY3t5wwVtNMDzlwxeoefwcwTMd3HpkgXeNuFqBTb1j34jfrXnwpV+IzRlxDm9DpX1rvw1+t++EvHomNbHT9lccNsGn1PzkoGMETQBHOFtuMbr5ao31CO3TOPlvn9BfD/vEeXf1uw+s/FI2UQOjpP0QKXiknEDRht8/cB9Nb86lNh9c2GV45WH2gbfA7RFj5bKx9ZnVPg+WMOngNWh1rNLs6jtGtAawAmrApIh3u9+6S2+O6AKiwb4JyDUCDKEXXsX36WQC+hizwNu7fdJSbLLAEKjORrXgP3QMVr6mA/dWupr/au44TfghUIChZq/SpREd9KtQf4y0cOXc4Izh+prvmU2ufAFROCCpwxHBGcFIEFYDN9Z82vv1OJxzpJazC4egQldSbXau3u9bqntMpR+TA9M58yt9hG0RBcHpN3NCdk3I1zocin9vkLiILcegzFrFzRi/z2XQBKl6Q3wwqSmetB5WMUYdA5cxa3VMb3Xyz0c2fBMZGu0tAAShMGWEMBMK336ibtwCVmmpK80jz4UEWWEakogisJpAdXAm0uqcCz8E1U3lMtXlkojQeztXTXXAMzZanyqaMnqqgAkCZ3H5XrSXSdfMpgaTR6pSOQmD0URFhApWje7SVhtU9w0jl54FKsL8SqBzdXbbhhFjYznMCARwmHB2cJlI1cPTDq39xxY4oBavk9skHAgIcKlJmSD8BWABKcIxwqqgPME3T6tAZ4zOINpCWQTomn42s1ftgje6Zja7/sPHNN34fHGREPXoYEEH9sPHgSivrkwuvHczpgCfDG+te/MW651/csde4gl8fqagGNAIY3otUACqIVACSSHPhuL4KTFttawBMTz9Z5xSgcqeogmm0K0/LIV2ntB3TX7NJae1gfcFmaixTVBegwlpL+8TTVrfW7J5bq39RgpnSZHf8LgAs8nVIT0YtBHZrnywiFZ7Hzbey7sQDKYwAj++JNBmuWbN34ZHKgujwXu77Yz9PEUH0DD0OKndcHB0oUkGfyrqaSgKVY7/pyvNz1hEc8Ww89PTVNVfWWKWPAB53l+UKGo6fkQfAZ3RnLUYupza+/aq0CwvWToFFGg2g0v8gZ496wSqoALSu/2QaDWkdrMKxqtarKNNmrJ30vHZQFPxuOFymv86/mNVUazkUqDD9df3Nak1EDm1r9hDBnNsUjBlGdIoenON1H1RKyjPAJrM6C/IA5i7f2AeAmIXzZtvZYDPaEwCGaAVRDmtKkwGjKAAsWHRMUZJN1rDWyYdlUCH4/ODfAFisJTkBAak4/A7fh2vY7Jx4TWULRt67eSCO40S3A5UbZ389G6hUaypVUMGqK/pUFiyb4zB9Ogv2QxQFi9iIVkZXf9r47oenorCiRgRy5yvfhjU6SnfNx4g4JnRqAJXhtWosYoFpshwosUyX9S7EbppBxG45Uhle/tNGV39YDRRm1FRA38U+nPIK4MBn6ATb/RJsmA6aTwkonbNfyj6Qw4HKN6744ZwzpKQAeq2eIorxrRMDaqp5kNq7Eql4Oi5qI0qDISWlGgtICwCoqCOZU49R5+ic/eo1lUzgNR3xWGDfOG+ADgCi1QeofCQAL2oqV0wj8jp57YW1qFqN1w8AybRbu+d07AQqx+YJtgeVqKk8S6SSQOXYbqytz4egghXt0IYswH+Tc2c6B87bV8cldbhVtm0DUECVRYoM6SPm8tHn4b0lTPt0+mWa5T6oIFIBqIhdxu8l9RHNibVFoR5OtN5UFITj8MI101IoVHtT5H1Q+QtTZGKRVQr1fRTqP5aU6EWhXukvnMsEaSRSglUHCcowgKQEB0Rg48F6UAH12QkFS82LBTKO3kfT8HNmtShjio0g6QV0UZ0BKt9LUIn0IiIoRir9j2qazL1QP7hmHQipvAJAjjqZgzCL/WB/gY3WO6fdcV7pdVwW2BVU0BcWul8NyrQ8qVA/8I56NbwVlkDluG6rHc7GmwXhfIZXv7NAbbl3dLsTj9qLvHfGNBXrLGA31ZtkjpF6HB3o5DCanC/rMWKJrQWVmz99X4pyCCpePGbtZHRTUo5ZcMxqXG3LMaoWE68FqHxnOo41l4vfKit+sL9Qw/nIVX5QmXH8ABYACpxxgAwjlVqjrJXw3/UmgRKrfRIckPZbF6kwMhFrK7r3GXlMRr692FiwIfuFipxFd0Qrau6seb/NyMYgEtx8dzDKSxAWAeBDWSspCQCgGiNdCMr2fE5ggW3UTlPjZwBgAvDUBLnD0/ImNl0ClSr7i9c7mh+R/lKkAlCJmsqeoDK2zCo1FQJLUIrRcAYF4yr7K6W/3sQdtfNBOrWYhfFvXKVH06OcYnOp4xs3LCnEjQ6prFglkwoLlpE7YXWEowlQHeX1dk+gMh1ZMRsvCvVXSpuFkxbzCU2GSishFYcidR3HwbSa9svCPlNvcu5rQeX2h3XOf2U6KZobwYxCfULgcV6CAZ3xMPpXTkUEwPci7dUGSw3/vvYmSNQkTvjdZKfd/dgYqSht1i0bNVVwv2S6DxRsFdB7cvrjIY8LJIZII+aMsIY2AXgNrj2yAghIzgXHoD4VZOJQg8J2V5Y1VFMplQdcvoXqCMWMYEzwAuAlUNn5iXntH7gPKqjD+aLNQWU2vtFMlYOACiXtEamsFOqXQCWk7xOovPYb6BDHFx3nwWqCA0M9Q4XljrJLKJB7KgWOEJRgRgazkdUwLoGd42rQU5OfejKwb2wPNhjAB30pAATk98n+uv3Gugze0dfBz+dTG99e0knKOXcIDkjp4PMAFoAVah2roAJwBIAgNYSoRE2JEzpmAIjAAjUFHXd00LPm0DkVw2t04077VBTi669O9e2UFGgABKII9JQwsuD3TL3Gg5RCz4Gvx94dHBfOudpM2uj2meYjiDV1XIgCYUf0rKhYL5KDOujb3nk/Zjc9ziUiIRz3bHTjkjpQHoAjkTMB4EuhAPa7YFSUQOUQT8/r28cyqEhRoexTqTf5bM3Hi0gF9w/UiaH99bRIZQlU5tINzFqeAnuo+TFFKq/v9jnMESknr45sOlSks9A/gj6UTr+MVOD84NywOobzg+NlZ3f7xJpodgRlttG2OWoxU3S2q9CP3yMNhrw/ohhSkQkqSLd99ZW8HB8cYDDIosMckQEL5ew6H5YsKtCMSY31mgpZbJORjUkd/pNOupQxwdp+DqrlzGswEJysWxTJEVFJ1uXEpmSX6fzxFhigX0dyK1IM6IrqO/hRytusAxUCC/tw+lQcANhJCzLT/ntnTlO+9lqUhDCtbH6Elpe02IKSzEI/mkmXxD5D4RgNrJBpgYaZFBPU/IjfOWsMkQr6VBBZpprKYR6iV7SXnUBlMuD9gQFdAJQGO+p3rancAxWwuwJUkAKrDukS514qxQlUXtF9c9BDkZKtWGBw2liBR8c2HF8JOg4iSNPA+SIlRGrxyTkpt4o0Wl74H9MZi5IMiqy0wOD/WRNp99U3cvvVz0VSLKxP1H1719JSekzsK0h1w+HCGVKG5TQ6450tNQOoqHNeL+lyUTOshq7iBqMraZdJoFLyLAIg0H8BXngzvdbts0MfaTP0rEiSRtpjknfxWlL0qRC0RHGO9BdBt4OI5I5Ay8iwmDtonRGYARIh1aIaltQN8JZcDIBVlOTolSHoRs4cEjtBG2btpy45GAcfrUbVr0KKdO/cwSqxvw76ML2Cne0GKqAUe6SyH6gMN6S/Eqi8gnvipxxCMIiw2sZKWIKMcLRdLwSjk31IMcQyImGzoQs3Ig3jK18o6CLNohX/UOwpMroAGpgyp4iGneQjUHTd/bswY6mi62q9Sqsh0lF6SZphRSkYKeou0k9gVc2oP7bYr4CKumau9suUEp2xgCycf9SA2N8xnxAkcaxM840HJZhEU2NQfqVblrHmQ7Vjl6xX2kmSKdgXUnD4jNKN8zLyoc29a56Ckkz/udqz95zg89GhT7beBKwuddyH2Gawu5aPbyi2HkQFnWqs7dopSvkpT9rzf+kCVCT7cy/9hfttgiwDaioJVJ7/irzjbwjpeDg19l+QjQWJ+JghMjNDsddrEUivoCMfhWGmreIVkvqULZlJmt2ZW4oYFlL5UiFmPMwVvoZj+fwRnyuykLrXlqjX8HMuPlnzFb0irvy+XAr2h+/12kc4cMUxmdVaAo8gCAQbK44zIouoHS0k/SUn47Qq2qKc3uWqyoqSXKLepfxLiXr05lCC30vvBGOJTnIUAfXQ1L9Tta/UpaH3tVB/Bh4TLJi6UCqMis1Qh/ZIlD03aC4Ngc53fK8f86kvg0rUVND/JXalFo5RU7n1jnrVU/ZIfz0SqRhYIijoR/MjNMHeSfrL89TVSYWb9ZEemJgYrmLTRMXK35dW6mvv9tVhVWtSFuuOe7Hjlb1uOu4YFgVnqfTLUh9DOedD/SLVNI1W+XLTi6FTcn4lqAhZyuFZco6iL5d4tDRrsTqXZHHOoW4czjxUjMuBYCFBH5L5Hjno8BBRzMteGv4q5rOsGaIFgBPIaJKkKPhKFy6GgW1KIS3PW9F5xmdVV1meB8MmFsujqTKUmx2YlkCbysRiyWm/2leAFIGKx41z1XVVOg11lLhOldti7X2/+PvGyaB+7bb5++qtvU52bHlyZcWumyaQVr+/ehnWTBx9LzpnrxdUWHvRIKIieyeg4s5jaVxszPFw+ZGlB7s66TCm9MWTEoOXliYhVqYVxt/9aVTKpDqpcOFmq45ZftEnEsYKv5zQuGbMbUU2Phy+nOHqpMfqAwxn5NGDvO760bwVwLh/XFWHJaccK3I608pUQzroiqMOUIpmx1L6nnvAMry6P3fOBDmdV/hutdUEN0pgVx3XW5lPvOTvZN/F0JcqePheliYqxn40cdGbCT1aKI+n8g3h1GMOy6qzje+LEyn3uwoGHoHIej4pspzcGeDuf/WJkIsoZdlhL03o9O/RNdLRLSZjyt5abDhAlmBcua4x6TKi3Coo+AnHPbCwtFiGi/k56ouKSCvuSD2K5YEJViqfi8eivN6V81lICa1a/Xj+vR2oXHufSsi0KFKR9D1So4v7I7Psb9nlv/9bYf2OZV8uDD+XXwCLiFRW2V9eU0Gk8t5AJSYgcpULmRHItPv8DqdkLtIy6pdQ/nuRDlKfxkKyXAKLmtBXfUvew4dXceIgvseb5damkSY+EVAPk7ShYgiWuqmZEqK6b3XMraea4rg4YxZ9KU595YTFGqVI2F0dq29ST+dlhBFDuFYBNTq1yyFe0bwohFnaH9NgPjlRTYTOPAIY4Lu8y5wPhI/XVaSk1BHqIV488BTRYvKkOvm9SdFrLiHjr0hAzm7VPgvQCSepM1yeGIk0k44vriHPhWk7H9XrTaLlNfYFSEyQLLcLA3oNaJntJsfI/y1NgMy930QNkeorqUaUkr3nfRaRjbO8VCfDvebHW6bifPIjdyPmX9RxysVGTK0ECw39SH5fVZlkIVMT/UMxIVN2gIzNYrIoU6pLUzx1z6seJvCItF5I9ev6+33E+xv3tlh7i7SsR8M8f+QA8b0+BZRRH3ycri/TmX7fVSPE44ETXwCUgpKoqWxKfzmokPgC5qNGCUf6a09QQSTSrHTV1y17b6ASlFoWPyH/7uNvnYoZheUYLQvnhG3mYCNNJ+oEbzTFIML4Wn+Qwb7hJL6Yh4GCM5qPCGBTCSNC8I+Mp4Y12yekjZYRhac3xHryCX7QcHImUDm5kXM4Jj55sJoOkWwKCrRkYMXQLLCCpuiw1t/Vd9IpV/ox10OrV7CjxDqKl6S1fSgUO7WdpdREP4aGc+GhXUyWFNsq5qmEsKGospmK1CxgawJizGiPmklMXgxnheJ0FCAJAtQca0nrauqFadR6qCkmphi+K2oVkW6LRYJ+RvrOyuFcAdb4LhyfwLdVyr7EijhWv1IE0MIC5x8d9OX5+LI/tM5iPkpEZKFcEM2aAbRslKRumE+6ZBYttzlVkaWMHBMfWX8hMQA1IvUK8Xri+GEP7MsVEQQoWBypHyaIDmUdKMbP+iiCiEZDnp/7j/vOxyPzGDm7Q/c5p0+SVThapBEjHek1oyBaxPFKB06imrAl7TDVAg37DCFOBiiVqZk8bi6OlBYsz4epQSxOQJqQCoQkao6T+bZTpOKgIkA5KKiAUozpj6uRCop8AB30rxxpTcVXc9RYuv1Omqg6jz1SCafbwpQ9zAGB+quot9geDl/zKnqU/oD6K5g70mz6SgYUwCYmCOK/WSibjDi3IyYr4kFFlzOpnj53ncDl+5HUuuZkgEYLqm+o0LIfhBP+lhIJnmev89gklQIGUd2pvlf873q95cKP3pld5GwSLKmoWUadLDTM+TpI8zymY/aYgG4bPRBUMe6eiTWF5j2XguekyIGGgOFBlkpuX30iWeZDq64XYBIlFo8ABCoSSYT92OQ3Rp+Gjih+r76Rq4V6cGiFudAlFgACI0//eS0lIiKl5Uxqwf0Pbt+J+nFGaJr0yZCcP3PN716k8RDhSMYlWGP83PCmTLkFiMX5LKi9WpErWoCGlzr8IxIMiXxRnM/caWJ+jfqKOA56MpJ8Tku6X5jsyIXLZFjuj/Naml1XXT7zyZ+TsmMf302yAVWfva8lwCEioXqjvJ8BmrjvIorhfc5ZOXLcvM+nY//+KzH3mIZTSjXstWjOnPO+EkttMV8HdsD3MPKfz/wcTyWk6Uw4UMB5Nai8EGAnINLX+VhnF9PE/o9VTWAbUJmNr9VR/7KgApmWqKkcL6hoNaUHdHD5TzanVVcwvBlb6oyGM8fNqOazGyrsAhSwMkTfRffDb+z2jpGxgx//oIwHO8a7ZwKDTp8PAh6Swfe/U14eqzo4DkwphCYTV1Gu/QRQGv74hzcJip4KPSs0r0WzIsf4jm59DrXYWngB3PCfMaudD3yjZYMf/9T++L1tyZmg34OpjkKgc/tDefqspuM6+8UxZSFAOfj2XxSh5Mq73iw72CWf0nN5lJGGfV394Q93TZpd3fPSzuhKl9yJ1HzLNFd1ZYpxxr1z2pHDvdDv4agSci0UgoSwpQ/HikI1h4ZRJkYRjgQdZ2XnupS4lSIDsGCaJDXDMLaXfTs+b8WvI76HQ7piZcwlMxyX96d4p7/kXS4dfLSKZsrLKcaYNaNhWYqUIurg0LCbbxozPB2pt6Rzau1TgN1nX4VP2AOE82U/ymSgOSydE4IirieOH/epxh//cGA+0XwYTqKc8XM8n5tv7oBVR1mkoLTyRwow5GUaHXzPqSZLDq54t2kM9ZmUDiARU29K/Xo84DFi/wSVIBUsNWQiEmuJrTadEDQ4XwcRNJQUCIzXliOT4EPeYDf2Vk1xjpiceaPjCEUHRsZSy446EgG3fSqZnt6FJIiO8LUtqFD7a+LjhA8WqZjyjYxS7kUq7wRUEFXAyY9u6SBx82oUbrOsATB0hvMFqGCGOVeSV3S8HHcL59zuWe/iNz7QcGZ4EAQql5L76J1RUReOvQSVH//gw8ZVW6Npnf5nRjsh1cFVJsAL6sHlnIw29azwAON3fKg9V43vUZoKa8GcURIFDH2lhugG54EISvNPlKNnhzsaGn2VGU2Lyl/XrHPx23pQ+f53Akakl9iB3z2VMOLJRSlkGBL3wT6iunH7pIxkyomQntaLtIfmsAyVxpjPZJdWj4OHuGr1GlKk09i74U5YzZJwtogU9bmIQNXcCGUAyLKcldpgkabqnv/6IKjAQcN+bCZ0mRg4L6khD13SHk2WMc9ElGtGaN3TEvRCW0xpyew+qLAPaKSVeQdgoLHGcL4AyMktOv2/CShnUy0eACoA7ZMPjOYQucXkTYp7tnsEMoIK9jMZEfgAPLzPQTn2+qKidSc3IJ3ImgRGAUhZIBw67l3YQQoEKPRKqFKaZgOBMkCrKHwBIio1Fj0AEYGYC1sWuTdonpfyPiWocFGAyaEnPIcFqKipVBEJ0m5zyvnouXLKNtJmNUWRHBtNUGkdZQqsCipo9FWdcJlSjEil7FOhPt9B0l8YMhSggprKavrLQYWgc6SRSqS+ZlrtYPb4bDTQkKo2nBCYRCrKI1WElSU6rrWyvtR8jSmcdsaHURHEB96ocJQlqHT7TEfA2S6Dyj/V+e2rNqUtoDx74TIoGjOrSYsY6qSHXhETOtL/WMyEb59Y++ScK1p+f5HzGAE6zGfHGF9MHoSjQdNhpKPgdOlslFaj0xxclTPreV6nn1cilREjLYKKku3l3BGs9LE9axyTAcEa3fNRKG20UDvqsiaFv7PmVG+WEyCjNqHZ9tdqZsT8EdexipVnKSHvBAGmbnAnU734gnPgZ6Nrq7ck8xIvLgiG1zxG2DLSTVErwpwWnMOmSCU00pi+8rQgHCad590P2c0ZU/jOSIcprYbIRLUk3FMLCvB6UEGNKDr5Odb4/BfV85g+xTCxP0QWiWZQiF12pbasKOWbGiVR+/N6Cydpnn1iqgvRhAQ0oXyAtFPfC/eaWRM9S3gW1MTqtQlPb6ImiGcFqgqUo8HYZ0/fLkAFoKXIjl3/TGeqBob7epGiUjEd+4hIBY22S6CC+7jd13NWRioAlRvZHfI0XtMMsAsaeSyiKAjaPdeohSOUqdkEKhkUJTwteWBQAVhAUHIbUNG8bVKKTYh/VK9y8iHCdEUqiFiYz/UahET3xO/HwwDnAfCBXHo4IYJOTaCDhyv0prYDFUQqPkTJ5TgIGp0TRkIEBuTNAV4e0cA5wUniQQWwUWCRQCgpj+ghAUBytYqIanjjBe2GcvBeW6CUvc/Z4FAtgMoQNQSBDs59a1ChjEnHOhie5eN3kVYkKHIlrMiIkaAPq4LDozAkHZOk7JnrRgEfoDRG+kkgrrQk5qlEAVeMN1AgJcCo+S9SMdZwMDRrypF1PDKa+ur9Siv/s890bACaYHk9CipMa11JnobS82JuKS0Gba9KE2SACiZI+nFFU6UaG1v+SK2ACq6tRyqL6yNp/KgZaELln6VTjvQXI0FojQE8mXZCuk/3KL6TkvkANzKrcp6LIuGWogMvzHtzNQAAIABJREFUZIdz1nUYlIVyEREkBUMQKNNebdboIn28DCoQ3tTiqwSVqeo9TNM6VR6klSeDCiLrGjIMMyk/MKoCeUYgFuclORvQZhejmY/Jrz0EKqw5oda2FKmETAvkl55EKQaoDC2ziWWk22Ftty5SmVeaHztHDSqRjkLeHyvYkLFQmkYOUCvKwuaTMSOQSEeV8iAFpMhVzG9gFVSrbxepoAYQ+WUAF5zy2S9MmeF48D1RwFWDW12RTEuChihsoibSPvushxUPtTs5yXlg+JZmzWPwFfxIrPD9Sfa0R4tREsBMQo5jOpytQKUcniX5Dxw/nJbUfjGC95o/gzot2ZIWAQPHH0OjcF6cA+KvYDVBzBEOdDHcyidMehTJlTzkVMZgf42U3kAaxueZcFIiZGGmKmizFjG44nFi5R+S9MEk2hpU6Jy1YsZLNR2M/RWtO3pvwonyfuqdlumxiGACLJdqKqiV4HinI3eGLQIuQcy75aNWEd8XgphcFHHey6XSq2zcVIoNL6QoEclgpADuJ9zzrEV5jY3g5CMFsG9Ei5D514gDUeARsYh8AlFMDf1SY+WCUXUPVEqmniZ8Im1XLfTr/hC78UmRStRUWJsZqxmU0VeX9hCLMyTgjxNQeN9VKMWR/qL0vXfUL0AFo7G9pgKFYvo7DG/buU9lHahETQUpsKAUvwNQcefLHDXUbW+/MRUQBb5YSSIfr+IjBtzMytqLopiGaJVFXo5xxYOPvz0WqcDZI5cdkxblxOtcjeLBwiqUtQ/XzQLnHi/NkMecjxvmmHteSI8+iQCVYJkNOQv+m7sU70vAvqKJkr0Cy30y6sl8PFJB1BbNkVq9NugQAIpiaYm1I0l4RRoBKtKvmlgLNRhEX1Ajbi/SVCFZwgjg7gfrJZq57tRaL/uGdD7TUsNrX5Er/8+0Gp3eGenf+L4ng4rXYKg2PLj0wnjflQWgjSaJ+ljJkyU4G5fU7ZCu16KlxRSMhB3F/lqACogB37xGA+coJlaoJEdzoAQqkfYRiIWGGaNszoFBTUW1M967YJfNpi79L1tTlRnRLCNvFbY55tgBJ2ojIKcI5KeqCTVw/BKmDMHPVTbVvZpKiG16pBMRTVCKqSaQz8Sk9EL9Lukvim+SGg/yDaJWUZBVK2pag6MFlAqFfd4D++tRUCH7C20DiFIcVBp7gwpcR0Qq7xBUyNVHQ+DEpneoNUATRyvE0KWKuR3qITGq4JJtBUl3zKmAs3IBQPwO6Svc3MMf/+QqGNHLupoK0m1U8Y39YF5IjiFUH/jgk7IMKmuFTYNVCFeZrS5rDTjG3sf/xmhlqVvYmxw50dHHBAfYRHNnOS7XnVqk88pmR6QravUH018AFdUIfOWH9IWvCFUQj0mHNUmyFEUpsKjeiClTZQBSScovmnUjcqATv7si6w7RSDk8zDurmXbsXXD+CrbVGOSpIrNaZm3UIsh2Un/N00DlR1mIJjvr9runVdpMsSEN5wRjn3iJSAyU3xvLJGi2AAf0nLTaIjT0P3kDYJX9JbZZ2Y/j2mY4n3I/UEVmfw8WNJJ/KadxUsusTVvh+0kkQQ3DqfDse2nFWGERKlDoFtFgvNSkquFo3u/ii4NIx0XkxEVX675AZQkqzv5iyhV1L7LmRPHlwDdO+9T5xGiDJ4EK6M5YlFCKR9EKFy4cuVBwIRZMTETEizELx5T82jFSmdyWzY8CFtSaEqjsd0d4sV6retUa1C0PlV1MR4NEupwrqKlYDcFxcTZ5JbfP1aIXIuEo8MCwkD7UsCeASuv0I2/qSLdhfC+cJdWAG3BCWg2GvDofCNQIuhhg1eEqHA89HzhGKuplQM3j/njY4PAvZs+HUrBABbWI6P/Q91PKfnyrlV0pZth6AFT+wfpS5NbLPhmXOVGzWiGwgFOj05oQdFhTQZptPiFTTIO7NMkxEiiLPhePVNingJWyN68xEW9eU7oo+3bic6C8YoHAyMlZSXAky6Dyq+acgEXnzYQo0qMuFAOyKH0ParinjZTmQuG52tkNsGyX54YHM6jIErz0JtPWiaIAUKS9XyciveVI5bsrNsx0nzUQESPSmJTp0lL6xvuqomaiMcHYXv1UodAcDYEEBcy4h11ANKioLMRzgHuxbASqdPqXygKozfjkSQ43A7PQa2HxQK5GKhS3tKJML0vSXyCA54fpy9Et7/UFqOg+4b3uTb64TxDZBuOOateoGTrDTuwzLGLUr8LjACHEqft8Fk/E/grFhf2cyOv69E7pr8OBChhLKzWVcqYKJMqx6nof6S9KWZCyKvlxXBBy3aNfY4CbGZx3jNFVyAxnhQd2udAn6iUiF6a/AALeQ6CHD1RbpHicUjwZ0iHDkaOTHo1rSGcEiIW+EQqPcLoAntENmjNv5YAxJOvukhRWNk2efPQxv1FTQTpGToXEAqysUW8BO4bniT4NzQeJKYqs4SAHz4U10lSaL7+5UA9Q+YO0zYVQoS3SXT50i1TjVk8sKxAhkJ5BjcNBPKi2dHK9s3KSYUi7c8zxzXclu6jE4YV6U9oHtSB+DmBmNZ9wOGMKCeetGgOGZSHlc7IAFY4b9poKQUXpHVC2Oxe/+sRFUW4B/jFUi5RrUsEVfYS8ilbBaP6DAkGb6UvYh6typIuYhrsoBSxZtGbBWDBaBRXcOyFto7SZFh1ophT7LYZuIZJwNWK2mISGnNsBq3SvVUSkGumgSF/h2lW1vODAmW504oNGFkghAXNedN4Z73FcS7Lt+h+cSryo3SyDyneXLNKcmehlAhMQaV18F+8PTsBEFIVoXBGQQAX5fyyyMGpBlOIFqCANeEuwDlUKESACrEStjtRePIv4niCFvC5Y2O9o1oMKVA4k77RUUzk4qNyjFMOZVkDFXKUYlOJjZH+57hGK7+o8vmbaBPl33JThBBlBMJfv2l70ujVnsaDOglzwXNRd5IQxqrbeJEjgYYmxslqNqz+DlFCm0W7UH0LqpMuZ+BhesVZ81Yb+EtR8RrclNRmOB9GUcsQomqLXBDPbpXYbc0AAXKDvKs3W1DAo9D/QKUAJAGB3qomJt96k5p3LOPbHQAX1gSrDhjRgTHyMFfEJ8u6nKmR7LYLNiJRVGZVsoBgTHEKGYY+ILEr7u5NcamIk3VjXJ2RzCEZ33wUmiIK8AF1GKuhHOf+17CiPmoiGf30WKGOVCzkdn4QJZ6ehXUp/lU2V7I9RjUL9K1gEfHXQbTKloHRRgIqP+6V8znpQiQK8Jj72RChgQV01AoGXU26DIq4lgeo0njaTlhn6TxbSJUgFBiGFjhX1CNjQCRS4L5V+Q78HcMTBwqP20hlDcSHYX1wsgP0lUc317C/UYtAnojQLKa7oE0MjpbPqWK9B0Rj3KxQs0LmPBRci3flYaayeIqwgo+AZxTGGaoSyC+oPImBBcYKEBTRpYoH3gdfuqEEFkeq8Ok742UEFOedV9tf7AhUJ7s00eW/onP7pSE4bHeHsqEYeH6AyKuXDNbt9MU+cTVwoALMnZOBpAOTIo4DfKWVa8DmsJPAwTO9+cN+skbS75UpVxW08PD7xr3NKBwAGFP7WJjsMThrEgiu5kWCFdU9d1RXphIHNwbDCCpyz4pF6aal3ZXzn42l7rDnQWd6os51NUaT6qrC5EVTQ6X/1h2ooeHfEsME0R5xbvSGnRzDtndroCqAlJw8nSSeB5qxKfwlW81HQjxw/+4HGA8l/eHOe9NMmNkfhOCQjXbgTwConrD4dTG+Uk0JnvY8BvrtkLwrSXJJTcaYawIPO/7yUaeF1xPXw9Jdm0//w69OnvZi28RnyLAZ3fCb9zZ8uUAlQUR9SECpEdV6Mbl2NVFSKQRFVoAjbKTKEvpekTMA4xL1L1pmnG0NYMWoWOGfJA81UV2FtSjI3Yh5KWDTSUZECi8K8h66LCIsghRWv9kc6+L2CPSZxevMjxyhLMSG2xUKGyhEAHyzoxnfOwvtBMOBCyVmCkptBrw3YZ+NFPw2WTxRHRYprkRZE4y8VALwpU+KtYDPqOVmAynHSistIJYHKfiHf0z4tJhQ1jEZ3TFewsEnmCyIQFXb1VmNd8PJjTjvlJeDgpmNph6GztxyiJGXWaPoLTSQca4TuLMyXEYakVaCTRbBhv4F6ZrDCUl/KgKtrrNSwmgztJ+bay1qDy8z70KjItcMxEZzAKhtc6qFt90QB7n0oJzECWHAeSn8hUlEzY6RPuLIEAQByL9d/lKwkOF1sz/3ffitnyVNeBRRpRkLf1ZzXAWtKBWY6ZUxWdPZYeS1dNTkEH2OcLmfVA+hdTLDuLC84DqYl2eTl16/IrYl+Es6yR3NdjaksUoovfvMmR/VhqAaCfg2tcKPfJGRfxE5T+gwREPop4KCkvTUoZWNiwSGq8g/XYIvIVj01eIuVtob9NfhRkckBqGDGvZpSsbAomWDB3kKfCfpjAlQ8WosakGpai8mTat70PqtSxkR1nzKd570jCz05qPgsRBnZvIpFF6ji1APr6LoiAvGahrTBhryfAcICFU+XIUVcggrA55a9XyBBVHtqQIPV8yKRSPYehfS+KxhHDTCuE0CGfTVOidcohFyRWWijRU3lSJsfNcCtqlIsMdRnTn9tE6l48+Mxp79YU0Ez0NApvD98ZG1QbvEg6WFjvQU1Ewgs9i68QbLlMvaLmeysBcynZqVct9xkOT/ClXOprYUIAzWBLjqRwcKT9hYeMoHNafnw4cGEA2NfCmQ4XBYENOigF5Ox5qwoHCtSGuDoR2oGgEkq8823smaCGgL2J1kRpOVAZYZzlawFVvOaBc/HmxEVHIqoyn96BCA2Eb6H4HHzvUwDST4GK/evdC50plixR5+ENzdKDXhSjuyKyYdMXUX6Cv053vEvJ5oranQig0Bd9a1YqTOthn4SXyBQumRwbR1ofJ1/UUQyG9v4+htTVqg5kT3masMSwBRZgoQJOknI76BH40wPrzOnqFrtBXtcQ4D+/WbIDlORIFcA0MWewzhkKQ7D6bMz31/6/jP93rXNkHJUJKu0GLW1vGBPAkazpWbc/kfXOEPhHgKP6tNhmpPn6ZLxGEbm9pGmWYwcUH1R9QiBSsjBCIihvJDz+KkwgLSSp7UiNSWhT1Dj0fiK1NU564Ss5USabIRIZXFcBJZq7ag6IRPpY7L7JMsSNRqylupq7g02m/pqoJFZF2Xdo03Y81iVikXIqIIKlAbUw/ZCoAJKccNlWlbTX8cOKj7DwmejqIaC2c2LQnxw8vFA6QatSY0YbBfXOApRSvZl4O01i3Bui2FHPjDKZTqo2IqHEYVssJ58pgnZZdCmwgq/3feV2pxFfTgFOHg45qB6Ks2FlAZkT9B5r2Fg4QT5MJFkoAZOOCCqIwM0kOsHSELVFqywmXec++x4pEaQDryvUjxx+ZhLr4m03fHD6V8q0vE0YTSPKh1145pbiJrEgoKoHY+dM+0XK36t6MGSUmNWgHtoWQWoUPaFfRlIY6HPSNI66tvoKf3VPS2bSCPVJYHGT6VMelx/2XLgNRp0oEv2JNJEIR8TYKN0A9KoOo8o4JdNqyGn7ONXlCZreef/BxXdKyrFZDNRLVuRXKS/JGTqTaSuR0fq8Eh9JgIVsKuQnkIzqwsneq0pNNQkwBgqyJgTI3kUpr3Qic6aTcjtt8t0LdUMUHtB/a7T1yIk+lfm6n/hAsLZfUyPMQug8ymbK0OlmuKhICiISsw0HpUNQAFGZkCzVri4qaQJgxotToJSahGFI9pV2g2kF7UGqE8H2mtIF0ofjwDk3/+0LMfr/dQrARWskJtWkAFWLdS/A1BRbC0RyClW6kMybHgzhoAeGDrsC5A9YkVedg/7yli5XeiI6YZWdKIehQXdVnlsMVNcCh6RBIqGYGaZ8SHEsTBSgfAihyxNbeoPsPLXKMj70C2PMOhUK04thP9C+j5AiNuBYukDsALUxO6ZE5iCdEC9BUZMAjc6ARd4FABLUBPgoJqF+jNAEgipGxVuM50XaiPegCbn58O1QOF2UPdRfmUfCJlC+H7voFe6aVgOdQpZnSioL8BGtS+9XaYFja5jfT7SQwH+TJ9Bqp0qAErrSNZEoCIBSxAylC6js/dmTSwQkI6U1L0PlPI5LhGneo+9NxfCGfoIAB8kFrPrpZmGuTCacBnpNNZcvLbH28qHq2FbjSoQqHCxgDdrLv2yOVUppIL7YI1ijiFzishwnhGphnp1sP8UcWAeikYq83g6J07ZVdTKpk9Exp5iYk8XCCx4JlztWd+DFJRYhaG7xVEKXqxXh73Ltni1jKQEgoDuowAN2sClWHA8JCR4/06QLmAbyRupsz5INOUz+Hqx4clH9pNAZSxKcZX9xUFd60AFkUz7SNlfletG6QufgIeHjTe2FzHJv1d6gB3hvoJeuur4PJwJpva5EF/5dx9nGv8ugcZBRayloHXCaeP7c5/wGBMZ1TvDFXjl+7kI9rQFh10h7eYS7pFjDucY4BmqwEE1DV2kUKRVJzvOVRpWjDQqEymVztHxEGgrkwwDfKv9DAGosstUER4n8CGtiEa1xSRNHFtpJ8/xi70k3TUeo88dISi7E2UTqjfnhTOOCZNRq5EUvkYd4B21DQ8Fdf2ddCEFABWwg9Ib4MPicD5z+RRN4MShKOWAcRE+i96HUS1AhSuYcr8x9Gt1cVIOK/Mxvbp+i+FvFQOJ6svrpVkl5f4RfcQkzqgbsN9Eg60kFCl7xH1AMPR0mBZUGkWQu0BjeV38eGgP2MufmxBsDKFMfpt3ySstG1RoF9J01ltZL1k6j7hrqs+gWHLxjBFUXJevFIeUDlFJK8d1EiV6QcEOBYMne+1X/sGfCCqVmgoB5Z2Dyiu/UdLhJQskCyQLbGOBnw8qyKAQUBKobHPB0jbJAskCyQKv2QI/F1Syap/KOlCZKdx8D+mv13yXpGNLFkgWSBbY0gI/B1QMNZVIfwX7axOoxGTII5ynsuVFSpslCyQLJAu8FQvsCipsfKVC8T6CkvdAJdJf+Flhf2WIVDIrChTwE6i8lZsqHWeyQLLA+7XATwAVpLwgKFmNVBKovN9bMJ15skCywDFZYC9Q6TxpSBdApZr+qhbqU6RyTDdXOpdkgWSB92eBnUBlimbalfTX7pMfV0GlWlMJUEE3K+Qb1POQ0l/v78ZMZ5wskCzwNi3wSkAFYAKplgQqb/M2SkedLJAskCwgC+wGKphRn1mdRXq9nzCjvhqpSLSNgFIkUEk3ZbJAskCywFu3wO6gUvP59AtQkbSUXpllf8su//3fCut3LPtyYfi5/KqASpZTwkBRCoBlNVLxPpXE/nrr91k6/mSBZIF3YoE3AirQ/pKiaHolC/wcC0jiV+pVGm5ZDrMv/w1tqcUK6+ccZ/rWZIGfa4FtQWWOYXz3CvVKfz0xUoGMO6KWxyKVKNQnUPm5t8p7/nYJR3JSJyXRzTL8qoofPtVPSraHerlWfQKqQxk07ecFLPCTQQXpL05seCD9lUDlBe6D9BWbLOBAovHBUDmOoVK4L6WCu6S23NCkwL1eDmBUO3ZVYahUC1tSJLSXbdOHn90Ca0EFyua15SFd84lHKlalFO8dqURNBXM8NtVUEqg8+12QvmC9BVzKnfM2fIAU5p1QNh+TOCnfjmmcGJWque2YAbL55amzR4AhJiCWkxAh9U6w0tCo9EoWeM0WWAKV+UjjEDD5sQIq8/G1zSaYG3WH0WsVmZYngwpmqWBexGOgomE56lNJ6a/XfCMd47Fx3geHhg34zjEMajomcGDokubCTDjambPeHWxWbcGIhu9F5LFu6l9sh0FtHDw1HXMgFMfkYvwxZ3ek5+AY77VjOqfdQGXAEogoxdL/emJNBaBSralsilQSqPz/7L33exxZkiToIVJCa1CBJVvs/fXz49x9s9e7s3s3uzs3szOtpruqu6pLFxU0UkfcZ+buL14GwCoABEGQDNSXBQLIjIyMjHwW5mZu/i6dbG/Xayk5YRKDtzBiFvPZscCDqWDefdbqSTEbcehXd2VXequ7L315PkjKh5nNDeeKHqXMpOCoXZ+OicmBmCPfW9nmIDXONW++miNwh4/A5UEF5a+YqdwoqLimgu8IlPSO+gZU7vC58+7umo93tjG047N9zmAPkx4hxvto2rwtnaUNaS+umyXMD4uXqUpjHBgVDPYxJKtp9Vf1/nSR4VpNOE4X7Gd08kLGJy98FrR0ljalu7Sp0wM5BfSCQ29uNG4plMh0IqR+VXa1+RJa3cb27r6tzSu7nSNwx0AFfSr4WDSgcjtvf/MsFx0B1zI4s35wLASVs0Od7Y7xthxnXBIY2gsr0uouSd7DDPtqjK/OP1fQmIxOhfPr8X18Kt3lbd7oKDMhPk1SltgmozMZHT/jLccs9nZfWgsor60qoKAERuCIKY4anX38MEEDw++s7Ma/ct9geU75t3PbaAwAzYfhho4APz8cbT2S2U9qKq+FqVzk/mpA5Ybe22YzVzgCOl9dr+iplUzAGJ6TNVDbmI4okuscdC1DdRaVoVDrSFLBjHW4wQKjwOaSJAAKxH5oMK3eCm+CmexFEWbVO4gRfEan0uosELAwc10BBXPOM92HiJE4CKYQQ/OWPX9KPYjz4G0WfJIoKAHAlPE4yNj3Kxyv5q7NEXjZEYhBpZgNeeGEczM5J9S/NlBBn0qsqdRBBe4vMJhGoGxO49dzBIKQztO/lNloILPRmQwOf5Th0VN9UpaUFHiydo83lKQ6i5sym6rWEtxaLI1h0dbFH7oIbuHxJvT7/bm9Vo+6zeTsSAoCwUxa3UVp9ZYM1IYEM5oBDBQc5LRsNqGBIG93JaEbLadjjQBJcJkRSMC0klT/jm3pzwZar+fwNlt9z45AHVTq7i86Ken+ulFQwSyV2P0VayoOKsgF8yFdDai8Z+flrbxcNjKWpS7iM9Xv8EWRfHgi41OUvQ6q3hDKFYmkrS5BoNVb5qKP+05HJ1Zesv4VbJtaCX4ueHOBnv0u0ykZDoAHvwcgTLCdwYkxiIpFKNNQUNCbggFYCazMYDWT4alk+BnbytWdBhdZDGa+P/gb7M95p8+bW6Jv5aA3T/LOH4E3CCoXddQDXGJQmVltuCVl2TCVd/5svOUXqK6sKZkAruhVaUjMfXWkGsjoNDAVLzllra4BCxbvdnBr+dU/WAO254I4GUGWq2us3Zfp8Jjg4aCQ5MoaZmMwpEFY5FFyg7DvWkhgKL49MB6A0dmRaT4AGvS0APS6Mh2d6f4D3KzTH3xLmVZfWv0VmgYUiNq3fPSbp3tXj0AAlRk+V+f7VF4jUwGo1DWVBlTe1RPtzr2usjS31YgLMtgJrtjBArRPZKAW4ukolLFcyyZTyZFHpwK4lpkmASRUkxmZUA6NBW6xlHVlPAesyvjgaVUtUfE9TaSYgjFNtMwFQwDAaYaZQrxnpekYqDhYgY2gXKego5oPbtBvCJamnSiItcmuACgAl7zVbcpfd+7kfLt36A6ASqypOKigdo04jIapvN2n1x3de3NpTdFgOB7I8OgJ3VYBLFCuAouZjrioe8nJy1haXmrr3ye6aKOMlbUglOP3KvSj4x5MyOxWQVz3RV+Fej3H9cstxir8s0+Gj/e7qF0YrIf9KgYifL6IaXF7GClhzZvOcLKOusnaC2vSWVh7abPmHX3Xmt16S47AHQYV01Tw4cCslab89ZacUm/DbirD8I714dEzuryga7BbHowly1UrGZ9xIcZVvXbWe3kqV909aDJTSVtaRiIIwSLM8tMggIZ2owALoKVAG/EOeQ2rRMc9tqfaS4fPNWP5zVDHvqnLS3UYABkty6bFxMI7gAZsyzWTHAylt0yrMl6P2oub2Je34Yx9m/bxsqCi2V9nPAfz9lKIarlmRz1E+inziXFOAzCqQV2aWywCUImZyk2mv75Nb1Gzrzd/BNTFpYvuSEYn+zI5OwiLed7tE0jQ8DgeHEu7v0xrLzrrx2dH5phKJU0BPplGqkyHBBQu9rZoq9ZxPL9uI83Y+kgIYK2OlIWlH8OlVRbUOyCga2f9kcUhq/sM/+F56PTq9CXrLNA1BlOBC/kOIgSl8SlLXri/aiirWm5jH03z1RyBmz8ClweVU+2o54z6RQOWa8e0AFRQ3rLsL4JKZtMfG1C5+be52eL5I1BaeWgqszH6UGDZVXcVmhzJVLgoD8OVPZu5EChp5S6/0vd+EPSBgH0406kMAPPP7o2H/nzaIuMNiqX1wbTYG6NlLS+AKRjOg0fO+3G/THdhPwv6ZgoNwtT9ypSFtTpmIGgYSvOpeD1H4DyogJi35lOKESY5Zyl+JVABA4Gl2IV6lLecqeB7Ayqv561utnrpI+Bx93SHeQpxk7l16ePX3PG9PgIXgwpSisHsW1IW6FM5rvWpNKDyXp807/6LtymP7C8Bc2jKRe/+e968wps6Am8YVMBLYk2lYSo39cY222mOQHMEmiPwJo7AGwSVizSVBlTexEnQPGdzBJoj0ByBmzoC1weVZTrAruH+ck0FoBIzFQj1F4GKW4obt8pNvenNdpoj0ByB5gi8riNwPVBZCrbimwEVOr8aUHldb3Kz3eYINEegOQK3dQSuBio++fF1gEoAFnN/0W6MPpWGqdzWydA8T3MEmiPQHIFXPQJXB5W4T+VVyl/oU6GBGA5971MBW4lAJcGwLgj56Khvyl+v+mY3j2+OQHMEmiPwuo/AmwWVizSVEvbNqKO+AZXXfQ4022+OQHMEmiNwY0fgDYGKxd6HjvrUOurBVBpQubF3t9lQcwSaI9AcgVs+AlcGFcS0tL358drlLweV2P2FcawXgYp13Dflr1s+NZqna45AcwSaI3D1I3B5UImyvxpQufqBbh7RHIHmCDRH4H04AtcDFbi/FiXrIFCyPZeenUjym+Tg7/+ulMWuJDurgu/zXxppr4GSDVN5H06y5jU2R6A5Au/PEbgaqOhwufny1yuDCspb0FQuKn+5+0vLYs1XcwSvtHEgAAAgAElEQVSaI9AcgeYI3O0jcDlQwawinadyg6ACxuJMpQGVu32aNHvXHIHmCDRH4HJH4PKg8jJN5dpMpQ4q3lWPWdxuKW6YyuXexuZezRFojkBzBO7GEXhDoKLz5y/WVBpQuRunRrMXzRFojkBzBK5+BO4AqNQ1lQZUrv42No9ojkBzBJojcDeOwEtBJWtJkvqQLmgqN1j+Sm2UsEBT4Yx6iPQu1DegcjdOjWYvmiPQHIHmCFz9CMyBymzIDSSZTX58HaCSCLQUm6UC7eRnQcWbH5uZ2ld/e5tHNEegOQLNEbjdIzAPKiMDFcyof01MhSGS50DFSmDsqI+ZCgR7mwxZNqByu6dG82zNEWiOQHMErn4ErgYqsBQnr9ancjGoePkL3xtQufrb2DyiOQLNEWiOwN04AhWojKUI5a/zTGU2gaZyxu750PzYRvbXFS3FDajcjTe+2YvmCDRHoDkCr+MIXBVUnKlk7SXB7fWBCkV861MptCzWfDVH4J05AlrZ5TSh8AXXSvPVHIG3/AjcAVCBnuKaSlT+akDlLT+13sPdLyOAmHv50e/9n9cBlYtApwGi9/BEu9sv+VKggogWWoorTeWGmAq8ZhDifwpUEikLBZvmqzkCb/wIxMBBYChFilKkLESKQsoC32f8t/C++JshCL4HUKmhC37kKR6d5+Gf9o80FeEtE8kySfxnAIvf/AA1YPPGT5X3dQcuBhW3FOdSFhOZvR5QQXnLLcUvAxVzfzWg8r6en2/2ddeZRwwOBBNaE0VmM5HZVMrpRGQyFZlNRKZTBZeykBL3IfA4wFRAw785OAFQLgQWA40sF8kzSVptSVodkVYuSd4SyQxo/LEBZOog1VyYvdkT6v149gZU3o/3uXmVlzkCc4zCwIKso5QSTITggO/KSmRmrGQ0lHI4Ejk7kfL0VMrBqcjgVMrZlOBSAnScvYRt+fawbQOnuX2EpcW+klTKNJWk0xXpdiVdXOZN+guSLPRFCDItYzHOZqrvCVhNnpPh4N9kNcSbBmQuc1o097naEZgHlXqfSsRUzP3FlOLWIh1g1xfqU8v9YnDkT5W/GqZytbezufeVj8BcOcvKWASLQmQy5o2gQGDwEhfYyEzZyHQi5dmpgsnBvsjhvpTHh1IeHUiJx45HAVwUhFAiMwbD7ZVSksVUwBJXyPjvNJMSgEAQWZRsfVPStU1JVlYlWVmRpNsV6XQVMMBa+D3X73kmKf7W6UrabkvS7lSlsrhk1gDMlU+d5gEXH4GrgcpA+1ReCVRMgIezS9OIG1BpTs5bPAIxGwlgMTMtxJjHeCyC2+mRlCcnIgCG8djYCkAB7GPCche+y2gk5WgkMjiTcjCQcnAmMhxIiVLYBPcxUHKwKpX5AEx4YzWs0ltMidGKmdCEL5KkImAjrbakvZ6k3b4knY6k3Q5ZCJkIgCHFLVPW0ukQbLLVNcnX1iVdWpZseVmSDCUzYy14HG/odk7PazO3+NY0T/VuHIGfB5WpzMbHon0qNwAqmvdlsfch+wtivOsq1vzIMrIzFXWINV/NEbj2EQiiuQTGAbAgEyHjAFCYHjIcKkDsPxfZfyElAGI4lFKgjxRSAFB4A4vBDXqKAQe+T2f6M7ZLQPFSmTIToAgxpCilMFBR87zJLthF3hIp7LwPWAjiYnJ+avOIgCMV0dAfWC7r9UV6fWnt3pMct80tyTe2JAFjycFa2iL4d6+v93WgaRjMtU+z5oE4r2f8XBS8XVT+AqhgQFfk/noVptKASnPa3coRcPGbQrov7mAkM2UPKG0dH4mcHEsJTQS3cqosZDISmQJYBryVEwBEpIFgGwASBxcDJT4PAUW/K6AYqKDs5YK9gQcBBTgjpVa/HFjs34GpeHXMnGG4vAJ/Abg4sOChKCPwC6CCf4J9tFqSLi7ylvX6kvUXJM1ySVAeW1iQpL8k6da2pFu7koD1EHBaZC/8DnZ0kbvsVt7E5knexiNQlhGoTN8oqKhtOMS0NEzlbTyf7sY+eynJxXEwEpSwsNiDmVBYP5PyxTORF88prKNkVQBUeJtIUY5x/cOVPikykTIV9uLyBuaBD46CC3UVE+X58wTMxYDMrcX8bmUuBxXq/gooABYylRqw6EsBY/FDmxBQ8MVKlxbHFEvC/0RBxX723ysIoRKQSooS2RI0mTXJ9j6U7PFHkgJkej0tq8EU0AeDWTCNxkpjLMU1VYO7caLfzb2IQaUEU8FnyGLvkxRC/a0xlQZU7uYp8hbsVegXMYEdpSzae8fKOo4OyUrKkZaxiulQyulAyrMzlrnIKoyJqGg+I7hojUqBRIeRmo2YTMUcXQAXPBdBZCoJf7a/B8eYGgDmHcla+tJNKrAQdBxU2L9l1TIDm9hTQPJgwOKsJX6nIgwKvw5EBhwHP3Q6knR6kq6sSApwAZiA2SwsSrIIBrMj6c49kW5PS2VgLWA/0GCCi6wBmLfgE3Kru3gVUCmY/QX318L13V8vL381oHKr7/y78mS+8GMBd21kOFChnCByKuXzJyLPn6pLa3Ams2IoRTlSJ1aJK/1cEmlJAjaCS/zQU+IlK7cRW39JBCi0ChuoAFDcJcYmSAKF96fgZxPd6QADoOgtdhSzRAZAcQwLpa/KIBbaUQJbUcYyByqhmdJ2I2JAvltEJSMeYDBZqgwmW16RdHVN2csHn0iytBR0l6TbVzCC4wzmAUe3uGnzXTm3mtdxrSNwNVBxob4CFcxeidlwIslvkoO//7tSFruS7KwKvs99zQn1+liWvSjUe/kLJ7s1R+JzaX+71itsHvTuHQG/ZPdFHOWnyUQEJS0Ax8ELKQ/3mZBagpWcHUt5BhdXKckEQAFLL9iIC+eJgomXu+JmRdIH01N89a+DipfBvI/FO+xtoQ09Lr7wWuc9AETLX4ocACL8zuFhRtCpCFMMPr6WB8YS9eLPcQd+vqrSWmxXDvUysh583lJJ0kTLX70u2Uu6ui4pdJhuT1I4yGBlXl2TZG1d7cktMBdlMOe6+t+9M695RZc4Am8IVBQwklTrwReDiru/IGY27q9LvJfvx138yp99JBNaf8FIyEyOD6Q43pfyx++lePYjdZFCJiq+l1NJi7YkJW7QJcBIqoZGMgsDj8T6RpLgGItYAClEVPoCoHgzZGAlhgQucJuFWIX0JFiMCSC2D/7vAk4xfiZKmcFjEDEZB5WqjFURBSMdwRkWJ7zo42pmAGMylSJjwOOSCXonk0RSsJd2V7JuV7Lte5LuPtDbvfuS9Bdpb4bDjO4x6DT1uJj346xsXmV0BC4LKsWcpfiVmYoBitWF1V7ZMJXmzHzJEagzE2sqpHOLvSSH/F6MTngrT85EoJcwRgULqne0e3kLRFgXfn4PNl+jKv57B4ngfkrVYRWaIK3c5WzGt2N/DxUh307ESFgmI9gYYBnAlDO1LRNUzHIcl8i0iKZftBZ7sov93sElBp5Q7sI/eBVXHWcK+iRKbhiINgTWgu2bE4wusqVlSZdWJF1e1dvKqqSbO+oeQ18MuvvNPdYAzPv5if5pULEZ9eMTIahMB7zAy9oL1gC5xNHD1yh/1UEF5S9vgtQTuSl/vZ8n5LlXfY6ZjLS58OxEioNnUuw/lfLwuZTH+zIrBtRK1K2VSVq0JCnyuWiVOPCR0XO8WfkpPHlc8iq1kRCuqdQEamcX7i7zuhlVd+uYB2iE1TzK/QqAFGku/rx4LIT+opACt5neVF9Bl4ziXwAVur+qr9gFFspj/mc8zh3HETAZjIbt87msEkhtx5piSgBMaswlyyXNW5KtbUq2sSXZ3keSPf5YxX1oLmQuvYa5vKcf4Z8ElQygou4vZSqWUuxCfeu6oIKylzU+VuWvBlTe03Pw4pft+gQWZ5S4YAs+ASs5kuLkQMqTAykGR1IMj0SG1gEf0oLd+ptIghXSmUMBZuL6iC30+J0HOXonegAyjWZRe26UBOxlM9dkIhFDe1FiYV/BgzZgj2XxfQivXDfgnfcAFPTTEFAALMZonLGQYc0xE2c7ukH+rcZg/PcER6Mq+qz4qSqNBZDxXhkAi90AKjwMWcpImLTfV70F4LK2KenymqRLzlx2NKuMzMW69hsr8nvxEX8DoALTiINKrKnEoKKXY01H/XtxDp5/kb4ww1U11mwtOT2W4uCpMZNnUhy/CC6uFDqJtCQtcrKUufh52n/VagxGYiENRiJ0oWdJCzcXnB1UrGlShfSqNFY5uszdFekIdkabH1hBKWCOgxsW8Tl3lt2DLEX7Xyjaz2ZkLGQuBix0q3l5zpiQEnvTRIyRzLGWgCj4WFVQwl/XFvqKuShjAU8iQ4pRLFUGQ3CB5gIbct6RbBXgAuaCvpePJV1ckqS7oJZkuMU8BuY9Pa3fl5f9hkHFSryh2tA0P74vJ96Fr9MXXddMmPp7wvJWcfRCisEh2YlmbY1t4caCqpfSykokAhFzdwVmoQtvYvNIAoNxEEmRBozSWQ1AvIHEGUsoH3k9qWoInAcVA7NQHrMAyTpI2cIOVuIzWTQOxsDFXWHBEGD9OFGcvpfwvBmGlYCoVFYxFeu58Teg1mbikotmjpWhFMYjYiADQCmxz5mIZImyFnTp98BcEHi5Jdn6tqQr65Iur0u6sSXp+pZmkcEt5ozwvT7Z390Xf3VQifpUWovX0VRwwaLFbKfoKtQ3TOXdPc0u8cpwEng3Ouy/ABMACQDl+fdS7P8os1L7S5KyZcykLWmJGm00GCswE7+ir3pFXJ8O8SOePGwWYS6U/kUmEdWQsH+80oZYXwUvaunM8rb00r8ayuUgWTLFS9OIPa4llOHQWWmPd73FWQnKX2Audl9GzFhpTOP0HTTNcGDlOO2GUZ3IGUyo4DlvcoPABaCiyGslOW+8tK7/IgHQJMpcAC4AFm3VZ0IyAabdk6zTl2xtW7KNXckePJbs0QfUXMhcaEO2AMxLnBrNXd6uI3A1UKn1qVwHVPj5iTQVY/ANqLxd583N7G1cZkK0yRAd7qdSPP9RyhdPpRhBMzmRcnAixeBMSzfOShibklqNxspMfuWOkpP/W6mJLfbGBIJ2EusruFstisRBZs4FFtWSiFK1psNwQgNAfAJkFJtvri8Cgj/WJjhq2Wt+fgtTjOsd9z74y2tVABGUxEzL4Xcr9+GDpXEzxtJq+6ugGL+GGspEoOJshYzF3gq8BRTzDVjKLGE5DMCdIldsYVmyzV3JN+9Jur4tydqWduzj1mprQnJjQ76Zz9Md2YqDiodKUgPM2jS6IK5lXqi/UVCJNJOGqdyR0+E2d8OsvFhEkQqMPhOI8Ef7Unz3hcx+/FoKYyaqlKeSSk8y6UYx9T4sy0AFJTBmdSlYqKmrVEtsllL0xkKv1S2vDXnpCu4mnaCo4GK+KiyeXj7zMpY9vhLl7QSeAxQX6w0oGEDp1mYT7Z0R2BwUgoozkDjWBbyDjiwFvcCorO+F6WDUWQCmmkuGW/jZbdN2v/hdrjSVwOMuPAnCXy2skpXGRGRG5lIBS2AuKIvlOcti2eKaZIsbku08lHR3j7oLGik5H8ZdYjjmzdc7cQTOg4pnf712UNHyV8NU3onz6GovwstCHuyIwVYodZ0eSnGCIVcv6PBSMInYiWSSYNWK3VwsKflVerQbJvZT2J4TiAEmXr5yBuOM4/xVus6g194RpdOVTqMd+c52ajPprdRFEPOsMJuhEoT+0P8Cb3BqHfXRrHsDRt079WxV37065/usqcXhMxVF5PvxCgxm7t2qnGP62KrsFf1YmZDdbuzWY2ctaSJFWpK1kLlQb8HAsFS78bt9SRfXqLFkK1uSrW5LuonbjiTdnrrEAK4NuFzts3QH7/2GQcUdK/U+lcb9dQfPlZvZJWoniJ8fk5mwC/7Jd6qbnMEmfChFOSGjSKUvqXRDhIoyBnVzoSyUWtCjl7pCEScI35oU7J3srPtDEyEzQPe3LmKhm75mBdbBWcZCHBxCN30ENDGwuAiPnTHWERjKvPP3XKS8Vqi0y95vUTyxhk+G2Ba9KMNL0i/rIwEjs/Ieu+EBoK454VhY/0wYVhyaL20rkZbiREo3XwNcd6+ZvlIAVMBaUtwqrYXMJccxTyXN25JmbcmWtyRb2ZXs4YeS7X3MZkp05zday818xN70VhRUkNw94kwVantMKb4VptKAyps+AW7t+R1MUAZC8yIsws9/kOLFEykG++rq8rkkVrCHZgJHV4m8Elu49Wrb2In2yFZdF75AOv0Nri1jPKx02XIaSkcaZc+u+2gSpJbJPBusinCpfucQFgFP5TjRnYrLWdRQbF9jhuKLOL5bn432p+D5NXDSbcAOKgY9ipFmDGA1D82JfKnMWOHfELXizCgW7fm03tdjYObPE84J9rREnZLxyRIZGVCOc0eYl8J0WkAp+O4uMY42RuNkF/Euy5Jt3JNs876k6zuSrm6pBZlaS5QldmsnaPNEN3UEKlCxIV0/BSreUc8hXdpVf42O+qZP5abevLdmO77YjtF3MpTy8EDKg2cy+/5LKZ5+LbN0ImU6lSRpSyodScuOJEVLyimmMo7DVEbOM6FmopqIF2pKL2c5mPjz8fdRqcs0BS9bBSZi7CPMRCk0xt7dVlVfSiRoB2DAZXmVIRaHT87NtvegyDqgEORM17GyXjFF4+MsxOIzqcwwR+eqmOhOpgIbvgZTUnlyl3Nogqx+gTIgbzZXxefC6GGzhsoaI6n3sZw759whZ+MnATD0T6QiM7KWkg6xMivNfqxaC4aEpf01yRY2JNt6KNn2I1qR07UN1VpQEmv6Wt6aj/jc9UZgKpcEFY++R1f9zYFKPfvLLcfGZAqNxW++3rIj4OUjBD9i0iInKSJF+JkUR8+lOHnGclfS6krS6kiaaBOjTEuRyUwK3BfJwxyuNQl9KeEoBFusBUT6gh3cUZ4br/4pzfmyGJVQzorsyHyc94BoNlelmXjtKs47iVxloVTmnfpawgoZX8ZUqFmkJrb7Am7gp42P2p+i8Szcay9ukbUgYNI/Cc5UlNFY+cr4EAlLLcYljdgLt+H7HJidKyr2nI5H9dKXwVpVeTPrtVujqa+otqIAA8ai4ELhh+UwtR6r1rIu6dIGdRZqLRuqtUgH50WTfvyWferJ+n3cNscJv5SpnMlsipgW61N5JVDhjHp1fwV2Phco2YDK23YiXbi/vqhivgkA5fREx/ce/CjF8XOZpSMp05nknU3JO2sKKkmmQDI8ldnxkcxOj7SrHpZj1zwi15MyFlveYquw6RIsQbkO4n0g6IdBcjE75vFvK295qUdtY1W/SQwY/kJjxhFH4+Pv/jy1777sI0erCuJSnQeuMzY7GqDMUIqbW8wx/VFDJh0wVFPR31uwclW5CuOG7VnRZmMajBUDFaxit0xFgjTrLJJSznXeu0U5AKP39fiAllSbJQ1UyFqsJBaaJk1rSfKOpHlPsuVt01o+Mq1lWZK+pR83Av5bsyRcClQmyP46k9kkshRfH1SiiBY7/7RaEacUN6Dy1pxBF+2oX+GPx+x+TzAL/uzUYtkLEQzPmgylgJhXziRNO5LgBssvZryfnUqBwEh8h/5iV/AKBFWzoGb52OLPS3VnCdqJrnPkMYlxbOBRBUUqI/E+EnduRatqkEyiMMjoit7ogzGJaOhJ2Af9XSi1+X4HpoJLdqcXOhTY56kwSNKZjfdS2tBJRtibVZqjgT2jy8E10AefYa/3YMnLxwlH2V9VbEv1Rs75v7z/0/WVl52YLr5EiKfmvaocFov40FvYjZ+jIx/ZYC3JesuS9lck33wg2faepJu76g5DrH4b5wjAt7Ee3/W14Q2DijOV+pAuM09aU1ZZNuWvu34izZWksCCiZIX4+dNTSQ73JT09kWyhr/M30AuSpFKMp1KOAQDGGKC3sF/lWIoTxNiPNEjSSjpgFiyFuU7i/SRm2VXmAdeJ9aPg3xzgNdLymzMQX/jqJau5xsB4NffsL98VPT+DwhIDkOd6BQAquT86CTIKpYTrzK72TSHRn8lGACqVbjK3m4hOoU/BNRRcjFk/jmssUQmMQr3FRtLpG9iPh1IaI7GXVhWZHfC8FObbecmZGG3XKNCcuw3sDKACxjIz9kKUozsM3fgJk4/TVkeypU3J4Q67/6Gkjz5m3EuysMRGSTr3LijHvTWfj/dgR+84qPjAoqzRVO76yWjiOMXp4UiS4VASAMrgTFIpOO7Wgxsxwx2TGmdwgCHfi2AxIVNJpgVzvUqwHC9d+TW9BylCbAawhBkkNpMeAIIbmY2J7TPMj7dbFe3oQ0QqXYH2qeogByOZr+gAhbhUROE9Eu5dQOcDzWHmoIGu+BhAWLey/Y+kGm6RMo4Cix4vl3Zs3klN2vFdxuNSKycrnqm4z9/Zy2L5KzJzhd9Hon6sXAbGEoBp/iScK4nVQUVra/oA3ZHQJOlCfuhrCcCSSQqHWM/dYfcl23okKbrxN3YkXcBY454yG4BL83Unj8A5UKEhsRVsxeyov7D8tchZ9ddwf8Xlr59jKg2o3Mmzpr5TtvByIYegfnwscnIiGdjJaCTp0qKk/S7BohgOpRgMZHZ2KtODpzI7em4ur6mkJWbFo8HROuxct7ACDkfdJpijrsOytLQ1lcICKCkOAlTIVoz9hO/QKC4S1l07qa7M5wAFrzV01OsC6YxCgcJ5hv0+AI0yCF3g3TpvMGSgotuxqYzeg8KnUyuxEpvEftasTJ+n4ot/HQQAIioHzYNKMGk5gETvoUd3KYGbZyShn8WhyXHCmU0MHIGdRRt3AcffyzTVTnxzhlUlMQ2oROtQ0srpEGMX/vKOZLsfSPbgI0lXNxivj2FgQcB/Kz4g79dOXggq7FPRXpXzoBIL9TcBKvYB8Pn0+mHw8lcDKnf+dMQVO9gJFnMT4uXoQNKTY8k6HcnQKc2r8kKK01OCSTkeSgFdZYzy1lBKE+ITwWRGr5lrrR2Jtm788+BIn9rofSUFrMcT1WeoSxiwYA6LUE8xsb5ORWL30znWwRUyCPYEANMNNJ6lVgILb5QyFX+obUUXegML6icuhkSSkEOUbj6yc0WSjXOjGEz0OXD0QkYyn8/GnwQXmANE+H2UmekMZg5YHEBqhKzS5m2+yrmLDEec+RKaMxZeM3hsG63HEvWzmDssRyf+gqS9JclWdyTduC/Z+i4DKjGzJVla1uywphx255aIeVAZ69np2V81UCmmA6p9YCh+e3Wm0oDKnTspLr1DzlDAFIZDhkCWL55JevBc0rMTyXd2JV/bkPJsIMXpmcyODmSGfK/pUGQ2ljRtSwrX03Ai5RhaiV/WsmbC+jqCCXUBLpWRsHdlop3yDI4shKACICGLEP07fofZ9QAuj3UJFMReYQCVqKbkKKAcY55p8Cfof5HGEoUS86/Rz0FqwZaSRGYU4E0T8XXXSmVuCfbIeZd//L0IZa4LehHtEszE+GrglktHzkSMN4VQYYr37gaOGIySihpj8UNUYyix+Ss6ZKE0GMDPqVKgTFoOY+Kx9bRoPwtARbWWJM/IWtLeiqQLa5Jvop/lAwZUplsq4CftTiPeX/oDezt3PA8qUUf9RaAyZylekCS97jhh1n/9Q6v5Ts5WGIvPGnzDVG7nNLjGsxhDKbHQHx1Kifyup99I+eIJ6/hpnkq+uC55b4mAgi56sJNiPAwurQQTd9GTAmGd7ijtBNdmQJS5EO4IPc3ysOjmmkoBoJiOWQpjGWw6kYLsRLUUsp/RUIHF+lsALHNX9w6Ic0ATWYkD4ahWUy0r+c3OXcenoEsYFNUWYfxYxazo4Cv9CspF4EpVFIs+V+xADszH6VsN1HQjVpIzwIgZi8J2lRMWqlN1gIlS/6u9rPa5Aos5KWr+RKrRqqDBGJrxIiDYjlXI9w78EO/SSiXp9CRFlP7ypmQrO1Un/uqGJKvrkrTBWJoo/Wt8il/LQ+4AqECcVD4cgwopE/pZ+EFuhPrX8u5fd6O2shYY8wuwePK9lE++k/LHL6U8+EHStRXJllckzxYlS7pSnKHv5MwmcoAKtyRJcikGYDgTvYDAO40AQriirBkQvd98/33eiWVYzQyc4BZCiayYqlBfTKyc5k2Tnr1l+xsWwkhAD8KHsSEuybaqc020khf+CZbB0pSP342AQzFIY1KqapFfNDlH0AKU9pTEjY3+d33sRaASMr48zQUXYbZ/EY5EL6fqsHfGMs9Mon6XiKU4ANWNu7EOH/NJF+PPGbKikll8mgUyGjQWA5aIsbCfxRkLLMctMJZM0s6ipN0VydfvS7bx0FKPH2i0C0YXN3bj636ib/RxdwhUwFTMOhxpKg2o3Oj7/eobA0NBjMhkLMXhvhQHz6X84Sspn30j5fhYZDaUbGFFst6K5J1lyfO+9oiAQRhYQLBDHbUcqGgvtPxOtD6OBkZbeRI8DhZiWIbBVnLM32ixrAW24r+HWI/bDLNYhqrZoOzFL7amVNld2jviPSSqjcTrny7QsVur4jeudXDhD440k10iphIzIi7dFtESJwxToiEbqJRvBSwV7kM5DBojL7D8eSpmUzEdew22TS+dBZ3EHGAxYPg2sY3YFfYyUJkDhrgEF7+Gl5xddf2nDiyM8jfGMjPrMRlLLlKiFIYmSTCWdlfSTk+yhXXajrON+5JuPeRUScS7YLIknWGN5fjVP+evsIWrgcqQ79ecpnLl8hc/IMZCeMnjTKUBlVd4H2/nobTwlgKGgsbE2Y/fSvHDN1L+8BeR/W+k7LdF+h3J8hXJWyvSQiNbFwFxyJwCYLREkFSatFju1ObGEylOj8l40IPA+3lJyDQRggdKNgvLnBzoAj/FftzMKDA9OWQHvjq/kE6s1mPvqPe5KN5kGBiJV73sKM73j3jroLm0vIwVikxV4733YvqVfEgni5lJVK5S5lCBinfFK1OJSsOGjgpmpnXE9ScDQhIXA5/YJabPUzVA+s9+f+1f0aPuDZUQ/Q2T584tf9rwPey+g918zcvnf9XX+fBznRFdlWYAACAASURBVLFE/SxkLOhhaSXsZQmMpd0na8lW7km2/kCy3T1JHzzW4V8NY7mdteAnnuXyoDIQCvU3Ayrw4Jumwg+ZayoNU3njZ8TLdsA0FADK9GBfZi+eSfnDl1I8+0aS6bFIOdT02e6i5O1Vybur1FOy3oICCV06uIrMRJA6DLZzdizF6ZEUiMCHc8zLYBYkSF0ELAZgwxnoi5J0+yq+T0ba4wJ2AuYyPCOgzDCK2PpZEPnCkgibKy2k0ee9W+9I1aFelaDqh8C1FF9kqY04ADkbCg+qX5dX2/W/+PZcs+Y9nIkYwBVmD6seoyYEa6G0aY2V4TeY0+L9sn87YwnA4v0qtuK7kO8DHOl4/okTcQ5YAlPR0mAMRFWZTO3N8VdUVaz6cUw8Qoy+OsJMY3FgaaUirVQNHGiS7K9J6oGUO484WTJd31SNJTDeO/uJemd37HKgcsqYFgUVuL/6xlYWaT2OT5hEkt8kB3//d6UsdiXZWRV8n/9yluKgEmsqMagY8DSayps/+awcpAzlTMbffSPT778SAUM5+FaS1Z6kywvSaq0zwyvvAVBWJe3BEtrXZiaeKLAWJ9rhPhpJcXIoJdjF0QGBReePzHR+OQR6lLEmYwq1QrG2xxIIY1e4LwCjQ8sIOySgIIQS5lpmV5H5wFqEWPupIE9rhlKZRZ3Atuvu4DkJoCZSeznJ7+OMwn+uFlO7Wvc4/gvEbtwjzumKr/jD9nkfLYzFfSeut3Cxtn4UMJdYU6lDmmo9VdMjTRTawG5YVmkvAVRqaccvOwF1P2xDocQ3D6LBIB7uZ89bEbQQNKCWY2hqEO2tAx9BlHkiZdsYC4DF57O0+pK2FiRfvSfZxiPJ7u9Jev+xaiwAFp/e+eY/Qe/VHlwPVCJL8SuDCruI9bSv4lg035xspgGVN3tCWtc6AGV8sC/TF89k+u0XdHplyUCybCrZwqJk/RVp9TYl761LhvJEq8c+AojyWvayshYWXDjGwC5s4mMFKtawCFZi/QcohyEGHWDiIY8AJZbAMDlydCbT/WcyO3xOZ5nGusTNkx5NX5ilV8cJK1BYEKOBQLwg+2LsV95kF+7+ir6H7vmLNBaCSiWIKyM3MZ5qik0/jSpGBB0DnviNn5v4aEBhEwDOx8XUzpjYNow/ObA4k6gzmEqL+Qln1wXWZn/auABWL5f5fc6xHe6Mufks+ZJWYyuBFSiBtcFUFBFLxLqg9yFvq8aCMErE5+9+oPH5K2u0ozed97e/fMyBSoE+FeuoR8UiWIrrTOU2QAXV45Bi3Li/bv/U8DpKKTNEqgzOZPDtNzL+9ispv/1MkoPvpH1vXdrba1ru6qxJe3FH8v6GjYXFauCXoz6pyURwAsKZFPvPpMBcFWMq2n8yVV0F8827fQIKGA/6EaC7IBusAJgAQBDHMpnI9Nn3MnvxRO3EYCVBiI+dWNpQ6OxEAcK7z6ujy4uYSC/xn3GPwFCCBuM6gl2dnyv/KGgo41D2UbGeC0DFNJGYCQU2FFmPHQxi8Km34MSLd9yn4mCJz1bcSU+giWzFMbBcULhyfnTutIyPX1X+Og9OdbDx3hgyHwMV5oVlqRR5IrNWxFaYdqw7y4SFzoJkcIXBEbb9WNKdR5LtPBBBpAtYbyPc3+ryEUClGEuJyY81UCkY0/LGQEXzj5TBNOmkt3pm0FpbSDGZyPjwUEbPn8nwb3+R6Y9fSycfS7dTSntjS1qrG5K3liVrLbEUQYbiEfRMnuYppTcrQxEQBmcyO3hK9xgEe1qO45URo3BR7sJMDdzyFktkBcIm8XiwFYuFmQKYDvejWfJqKHBw8AXMgxjJPiKm4myExzcS7X1RjEHG2Qo1D6/81DYAVhG0D2cGphi5q6v+XsbMSBlIBGeBQlVcKi7JxeWv+WYcfRYva8373GB/roBEHWBaGvPXXQeF+bU5htt50IgZ34XnrCFlvXHyHLDkOva5aNsN/g44wqAFoYeNUmxJjYWzWZa3tBQGUNl9LAkiXTBNEo6wxm58a8vH1UDlIvfXq2oqLyt/kano3BXtU2lA5dbOClt10f8xHQ7l7Lvv5Oybr2X8xR+keP6trHy4K0t7O9Je2JX2wpakrUVJ8751rpcBVDDOwDyyat1FUjBLX2fUPmZgKocvtGSFQEmzFLtLK20DUDq0EXPeyOELmR3tWz+Kg8pYu/RPT8wxpYCi4KDLqNf9A0uxRY0/X+DiisGozlyUsRhYVnKC0zouyNA5KOTb83i5iX1Yds/6dmNNR3ff04P1L9WCrtuo6zwBj50cRicLmZL31kR7qhf7JfWVyv1lzxd32Nf6WPSlOUvztOPqCQlG545NVT6MWVQMLP44vF/UwpBK3Mql7LSk6LbYGFlk6BKyUc/4jiMNdyGDKFdYCsu3H0t+7yONzt/YVqtxI9zf2vJxeVAZSDFDTEvdUtyAyq29Wbf1RCwLTacyPj6R0f4LOf78Mxl++6V006F0O4X0t7elu7EprfayZO1lSVsQ482QAYGZH+BUSiQOs1se/SYTLV+hWXJwIqWJ6oxS8W4/v8TlCpmw5EWGYhoKelDQ1wJw4u+sDMZy2Ej7UkJIYz1iJTTLVz0dQSfxhdYF9mjhd4tuzGIAKrH7yxd47n7NnuyAEF5atG1/PynAB82mus6PGYOu4c41qjIaQc5AJl6s54GoYhJ1vcPZSTXAqyrZ1RlLYC4XUJH4VzHDicHSrlXm+oLi+3pyAAAlBVC021r27HZEuh2Nzk8wrG0iRaFp1Hz15okOnferu1oK23nIUli6uKIzWZqcsFtZQipQQcqFfi41TBK3TLT8BeeXub8aULmV9+XNPYkJ87PxWM6ePCVLOfrdv8ro2y9k69NdWX+8I/niprTg7pKWTmvMUbvu2OWp9aTg2ngCzWOqbq/xQIpjdXuhhAUrsC4KGNaE8kReDc2yS1YGBqaZzMBQjg+qGBbOSJmopRhTIn3Ko2sa4bJdf6Gd8BUrqVtfg24RBHtdIl3ADmzG7jgrE7E91+07GNVX0GiVny8WVYu8MhsX7yvX17kFPTQ/6pP4eG0HpLisNle2csbgYBaVnpzB8LsPbKw1Ss4BW3RWBub0slKWA3UAUWdYtWyyGoAT3DBqGLlfnS7dg9LtinR7UiSFFDKR2XQkxQSaGgBmJoKBX7jhMXgshfstyXc/kPzBxzqeeGVdBKOJmzLYa19b5kGlrqncIqigussSV6glW/nL3V8/6Zx/7cfp/XgCA5TpcCST42M5/utf5Oybv0l6/ETy2Yks7z2QhXu7kmY9yfK+ZO0lydqLlSDPYVSmDujYP71yR4Mi+klePJXi8LmyFnTK+xc65XEVyWBI/T0ZAvpMEA92tC+zk0ObAAmQ0nkrBQZ6Ydtu5+ICqoGPahuOuuejd3C+fORlHFvoY4Gibi0O+V0VqIQy1DlAueByvnYWhWKY3VWF9wuYivWC+HJcSU8W+xK5xYzjmS5i7rILzl4HC082DiwhAtNwn5/MAdON+17bWxCecU7viUwQdpZU+g3dxDrWIG23JG231Y6OPieERrbbUpQzKQqw1CGvdDHioAALhsZCYLFhX5h7312UbP2+5Ft7xlgQ57LUNEfewkrWgMotHOS35Sm87DU6Opbhs2dy+Nt/k8HfPpe1jVxWNvrS3t2TfH1HkkkpSZlLvrQleW9NRXMs9Iha4Sx57dLjzAv0m4CVnB5rB/6LJ8pMvBQBGyma2ZDhNUYc/jAsUOzeR2/JyYF1yqPfBOxHLcU6GXIc1AKUTTh/xMANI3nBUsKCF1218wo/KmP5wqhVJp97ou+cd5nPMJUR+Zf2uJcBSvWM8+98DDO6qFZIVHXC10DOAFYNK1E6cmACWoqbj3XxCBjtZ7no60JQ8eeyPhhlMpV77Rx41Fxy8d/jZs74+eOSY2BBNrESDCWD66/TlQzOrf4ib8owMjKTgixlILPxqcymY46kZoQPhHuKRBVjyZYwj2WXbCXf+1StxksrTRnsNS9IVwUV9JWh+RFGHw7pun6fCk6EiMoHh5cXChqm8prf+7nNcwGfTmQ6GMrp99/L4PtvZfbN5yIH38vivVXp765LZ31P2su7gqzypMyopaRZi6I7boL4+yFshDb7HT0mWDo9TgXd7sOBggqtntqcyB4UZHqxz2SgI4VHQ+4PMsY00+vMGA5i8gFg+jw6pte/dNH1Ge/u8IrLQbind8TrdxPErYtc7SBRqUzVHQLT1ECFQnwotelzh6Xb4vd9j9ik6CUiW6AvWuZDeSy61HfQil6dGg/CTeFrVjMGzC3u9kMMaDGrCH00kZ1YU8INUKJpke4Mq28/1mnq52z8WkOZ0e7k2WcKJpmk7Y5k3Q7ZSQpAwXkBowY7VDGQDQx3rMAyHcpshn+POUcHwEJXmGfORPNYEJmf73wg2e5DSXcf0qZO80djNX4tS8zVQAUXkRDqXxlUMIXPo+/jjnrPfdJK8VxKcVP+ei0ngK6IcEwVgrLX6OhIjj7/i5x99Vfpnn0v3eJIOo/vS+fhA+ku7Um7f08S0QmN1DKgbZygIx56yamUSCTGuGB0xiMuxV1fcHdBwEeXO5vSdAAXv8My3GorAxkNqKEUmL0yHAgSiZUFGRtiRIvNVGHHdDX33UEGnfNkK7ZoUIzmC9XlNICDayhwG1Wj0kPuFhmAgQofV5RM6g+NiDV08OcLIBIumvStq4PbhYuxrfjYI2cg9XKdu7Z04dcYfQBLALIIvEIGWNju/GkUgwq3FzGbSryvbMmelhyDVAyqL/t9HVB4PJJE0hQLSktv/QU20ibIeFtY1gsPaCDW6IrIHoIKxh+AtcxGMpupC5AXFwBw7L+FUTJRIcvZGJmv3SdbyT76FdkKgaXRV17LmnJ5UBlIySFd6v7CReorMBWASgiYiDrqG1B5Le/yT23UhfnRWM6ePZezH3+Q0y/+LOMfvpLllVIWV3JpbWxLe31XOksPpd3f0RgUlIDALLDwH72Q4hgxK6UkyPQypqGxKzoLJUGJApH3WCi4oIChaIaTsPM+I9uBKwz6CXpSACgEFU6IrMBEAyNR7rBZ9ZwOif1BvX2iTY42mbG+yOG5UcIKwnZ0B9hq3bhelWkqCy8jyxB4bMykriPUbb4VlChwq26hF1Hex2Lh/nMXza5DeL+LL9oxCMVsJZSaosYZZz5zjwnz6mtHxe7k+oqfLm6FDsnF0fHxLcS4Onc8IjpzrjGTTYuJpCh15S2WujLoJwuLOoceTa+dvrIPAAZYKs4Na46FtoIZO8pUDFRwP/PkVbH5qQr3/RXJMNsHwv2jTyTd3JFkbZM6jXfx3/rn7h1+wp8DFR0nrM4vnfx4q6CC6y/UkrNwrfkOvxdv5qWhpDOZyuTsTA6//FKOv/yrDL/8kxQH38nGL3dk9YMtyTsbkvc2pbN4X9r9Tb0Ohl4BAECI4/5z9opkrZ6kaS6zYwUFb3Zkn4hrJ2ApAIWykNQCItmfgitzPq7K8Jqhn4WgokO3OIjLsruwsodsL0TBJJlMESqJElxwcXl5db5L3t1a3u3uC6PrB9Ulvy6TBCF8hzv6guZI3865TLDaIq+LNHSZClR0ZkwVbe/P7a+hNlpsrvyl4Kx7Xy3y9i/qQgqIun9VSct/HzMMHs+azqNMRcGwnl58IWjFgn3dHhbQTXtQYBnmuGk4vBaXJMV4YGcouMhgOXSkpdCzY2pyMoONWKfZcLiXlcI4S8e0FRYuLcYFyca4od8pbfcl23wgrZ0PmA+WPXgsQpuxdtyHDLM38yl8p571LQAVXOTlDai8jtOO+sNMxienMnz+XJ797rdy8tc/Sy89k353Kv37m9Lb3mAMSwsxLEu70uqtm6sLoIKZ88cyO3hBm3DW6kqatizK/jSUF9j0CFcXJzkiflaXSl6RIiCSnfFjPg7JxdBQZkMHlOhKdAqhFlEuHJISFgPMaUGBi3EymFVv/SpxCjDL8lHToC7IUUnKHU6uldjxxgLsoFIHjXNvSdTnomzGFnXXVGxxZ3G31I72eklMFZx5kIlBQOFRgaPOFvxnZUTBI6yAgBvKkXMWaAdd031IKSqbwdzEyKCtnN/nOoOK943VSTvYYKdAqLTVVndXH8xEbzpoC8GhXZuJklb5btDiYB/HeQJtxZgKZ/pQX0E/xEQnhAJwbEAM8sEwkwUAhfJqtrIl+fo9ye49luzhR5oP1l9ogOWG1xa+P+gjwntyLqZFDRevh6lYthevlkKgZL38pZXiBlRu+F33BRNsYzyRs+cv5OTbb+XHf/rvcvL5H+T+Jxuy9Xhd0pU1yRZXJc+XJW+vSHtxS/L+qj4awj6YAWaiYFjX6bFkOUAl1yZHuLhgBYWrC1ea+B0+9FjYuMih/IX+lpZF2GvCMBocASjQU4KOomeBFHCWocwxVReYu6e8d3LG+e9+wwWrT2LUZc/LXj4YywNLYwFaz0frG7Hvzix8GY/jTrwUxieoaSz1BGEHMt++R6PE766bAlzbIAhYl76CRoRQtc56H7ZFnQIlJktppk03anH38iCPn5UKvVzI98d2KETgR3oMS2RxNH7UVBoDZAUkCnAJ9gcXFShHIc+tv0BtI0WUCv7trIGs1ZpIYcjA+AP0IsEIAvAAqHCxMicY2Ixbi1Euw8FFddaBBfTTU40XlrUMdu+x5A9RBtuVZH2D5VfVVxrGchMrTQMqN3EU38JthFyvk1M5+vIrOf7blzL+6k90e619uC3LDzZ0PkpnSfJ8UbLWorS6y5J3FizCvpTZ2ZkO2oJIf4bI+UxSj503tkAB1WbFa018xitROH70wrjQkEgwE3TaD05kNh7x5l9cKIqCpS12z89gFdYIH4UbLe5gYaSN2CYneraVL/ya/WVX+SG3sCofhSt/YzV6f4tdiS7H6zpNPVVYmZJpMefOjWqFdg1jzlocxbPETKsSXTyCpmJaPikzQ0kJt7YK39SswAjC8DO7GODCbGMGeCz953hCZrR9px4+p8aAzTX9ALIuBhmP8nBIOvywD1i8wVL6C6qd+A0XH/hbeMF2jFDqBPNE6oJra8G0AWuxNUGGIFEf9KytUxo6ad+RaowyWLcv+cZ9yXf2JL2HqPxHaltG9z4nk9bf3bfww/2Gd/nKoIIhXflNCPUNU3lzb72J85OzgQxeHMjz3/9ejv/ymSxOX0g/G0p3b1c6O1uSph3J0i7f8CzvSZ53JMs62jOAxRaAghtytzC5EaIDSto9gFGHgj16SViUx0LLoVtjHbKU6VhgMBoK/tBMMLQL8S2okRdTSVqwGre1axrjgtHrgpJbUfKGq29surRYGJTyACpkLAUyrVQPqCzE8fLNyCibK+LAohzGM8G0J8WyvqJ3Ky4L4ddTdNhTk9DteP9LXdB3DlCV3SJW4At1DCpWonNNQ9fsKllZe/3AHJBikEreyiUHoHR7kqPPo9fnAs4MLWhZcOIR5MH2JrzyZ1mS7A+lJU95hrlCZxPPLbF23iiVi63cdnC82dQXZoCJZ3jh+VHawhiDhSWLTjGG4ot52K6V7qCfsC9JY3h4voDBeml0MiSwcL9tZLSWwCz3zYGF35FJp/uTrWxqGWzvE8k+/CW77ZN+vxnsdUMr0pVAJcr+Qn7gq7m/aIK0mq7lqEKQ92tPtRQ35a8bep+rzXA9mMkMbq+nz9iTcvDH38vw27/J2nouy+sdaa2tSb68ImmiMSxZ1mUXfQsR4+2eTm/E4kmmcqLxK5jcyIUV6cJIFW4bYIzD1R+vODF0C2WQJCU74VwV3sBCTJQ3YV/jWzLL+hrL7PRU9RaueaYtsOZiErMPE2NVp0rcdcbB5dgWSjyiXn7yBVQr8woUsBB7npcfxLnyTyhP+cJqfSN1QT/ErGB7rolU+oS+jPmRv3HYomsT8SLPIEhqFC3e8v6C5JhtswidYlnSri7ibDTlsDJ14tHswDw2u0WgwuZSLMzs/4knNqo5w8M+VdPyY2/f4+ZMfw9jUIEAD/aE9GlEr1CQB0Pxql4tfI3uL+1PgZ2Y54eDCs4d2sxH1qsEXUiZlo5iVnuxDZWtOu5xvPpLki2uSXYfbrBPJd26xzn3OjGyCa591TWnAZVXPYJv2+Ph9prOZHqKstff5Oivf5WTP/9BJs++k51f35P1D7fZ2Yo8r7RE82IuadqmXpL3Uf7CuE+dlUJQAKjsP1dLMSPvtQ8F92HmF8oX7CcpjZmMtJkQZSqWvCJR3mrmEO/Zt2Jt5lhMZqMhy22zwUDQ2e6lrMrdFCXn2tW8R48oCFVOKXVcVdle9bfQtRAACoClrpXMCfxRdpdvh9lgVjbDw8+X4fRyqip/Wdd6dF8ysGjH9P6W0WVreJ4mglvW1Q70bGVd8lXVwqhVcGxAp9oKFuhw0xHL80xFtSoFD6SbOagYlAVQwcJtRokqBTLMsQn0Bgu09yLBSk5LuQ7O8iFsFkNuIBbqbLrP/nwsb01CmZQp1zj3zGau7E3ZUxDrnbE4sKDTnm+6BGDLth5K695Hkj34gDPuwezIrJoS2Cutam8GVBDHRxbyM0yFsX34cKG3obmCeKV3Wg8kFwt0zQ+fv5Dn//bvcvTZn6Q1OpBOOpLlD+/Jwr1NSVJEhbclKeAYQrhfh3bhfAGjgpd0tUOpif0kGhApA501HRoaASo+P4VXlBMNjORCZtldBJTTEBRpu2gxGiixoVwz44CwKfphhiOZoQzi8fOBOlROKP/V3IIc9aXMsYEo0yruMaE+E+kq8XGPL87t5NSzOKIQABWUxCoZptqbKjK+AhV/uDMgF8Pr7zel5GqGlbRaubTyXLKlZcmWVyRb25JsfZN6BW5cvDGel71CuOLXscraJBoBCt8Ti8i0q3y3GMf7oNupdAv2CaGG6PNz+AZalAy+q1qvV/8ePW8XGGrRMw3HtvvS85vbnEkRpn2C2YKpWBOsNcKwT4XuMAcYZyxa/mI/D95zzGlBs+XqtuRbDyR78JFkex9LsowR2CiDNWvNq6w1VwcVi2l5pfIXwWIWPPZO+rX8pVe1Ko82oPIqb279sVykJzMZHx3J6XffyQ//+N/k6I+/le3dBVnfXZLW7o7kGxsEkgTDK9DMWKaStrqSdRYkX1qXvLdsExfHOrnxaF9j58de1sJCpuUWftbBSE4PyUgoGKNJkU2OsCOfEFT0ala7n1HyYi8C7c5qIZ6cnsoU959MybIqF5a+wrkyUbS+U7DXe+j6b2t7NT7XWg+N2dS1FycpDgSBWRiAVDEqLv7rE6jGEus3fvHkZa+qJyRgUW04VtzZ7q4qBzRqKWki7U5bOt0OgSRb32ZTX7axo9MyOxi/bIssGkIB6q6lOBPxshcbcHChZ3NM6n0bcTCnx+LgoEOrQWmNmg2mZxmgOMOID3qdebD0pi4uXmzMxe2439s0GXvhjGlhI6yWTPkze54MwMBUHEC5PQsUtWFeWgrT4Em40dLFVUmhrzz8WLIPfinpJtKMMYZYG3Sbr+sdgauBytCaH/ucyXRNTcXBQmNYeN69TFPxDtmGqVzv3Z27zNRMLJSPzr77Xk7+9pUc/u7fZPTtl7L5waasPkBc+IpkyFzCcHAM2CKowDXTV1BZXOV36iCw/x4e0EpMoRj/2aqNOdQ6k95ABTEuaF7DBx1AYdZh2kKxoGFhsgZILGxwd5GhTLXvZHJ6QlBhptd0fn7hvJJcEQYK7hGQhEMR96ZEx6eKxr94CJZDk198h4fGlMgQwpmKQVm9ehZgzpSgqjPERw9H+kodUFjBsUWxu7AguGVbu5JBF1jbUNGZpaZchXj0cti8Ge0X0gZClor4d1uYp9UYZ4I7Spi+p1ysq3SEwMDwPLgfv0cLMdHY59ZEB8gZCUtwkTHAt13l2xjA2Xlh9UYyE74WBxV7PYEdWfmLFyVqXydrCdqKeqF9FDEni/YWOSmSwHJ/jzfqPQ1bufaa8wZBJWYq6v07J9STqeBD3pS/rv0O2wN55T+eMNL+6M+fy8nnn8v4my+kPHku6796JMuPdyTNOpIkLZa9lEzig5nYDPAFaipocCyODyxK5ViK4VCyLuyAHe2Uh9XXUohpKQVTOTqQEt3ydHkNZAbb8Gig97McMGcouGqliwtTJzF/fjyS6emJ9sPMO14jS3GNCdjiHDrn7RjEjIagU9OF/Rj7Mlh/fGg6jLrYufDaAzy1HkwFtzCPxZ/HQMetuHGT45zVOdJ7zqUEM5xAr+B7y8vSW1mRbPeRZPcwjGqZ3elKEKBhaYwOxw4MzjRDC8Bi/Sk+QgDlSIALSkJq++1qjxEuFnDQWDIzRgFGQ4R1ptKqgIVlLmeFEZ3THTLmZCU0AklkZcbPDgL2+gBW1GBwoYH/vMMeoIJgUo5KGGtyNU+OWKyPQQWnsdYN5/pXzGqdre9KvvNY8o9+Idmn/0kbMZuBXtdechpQufahe4seaJ3z05MzGT17Ji/+5V/l5LM/SUcG0uuILOzdk+7upqQJwDtXhuJt5HBzMeaiR+dXivIU5sRjrjzHAE/p4CFAMOMLV4YQO0UXKrh2IOYDFNzdxaiVmTY/QpDnlbD2ouCKGGWv2XQqk/FYpqORub7QPFk1Jjpz0HehApW6uB1nfHmpya/+L9Dg5wiIXzjbKjr3hteDGGPGxPKXA9lFbCkCuUpXrIwGHhjps+Xrnf+Ih8etu47k6E3Jdu5Ltv1ALcTdXnB28T2CTRtD0U6Pw8gAjSWB1mIay1jHPKv2gVEEABXYuVHeQlnLFmhEodB67CnUsRAPcLGRBibO8zxgzhfOBzsnYuQGqFi5SoFBgUaFI+g1GCeMwfQKFgqSJtJb3wqB0jPmDOzCKB87YSo3mDodnKmUeL3o61nZkGzjnuR7n0j+8a8kAeNjp72x7bfoo34XdnUOVIpoSFeiIbLsqLepj0ibxmLBlOJXL381TOW2TgCylMlExi/25ezrb+XJP/6jnP7p97L1cE3WHqxLvrUp2eqaaSmpjQC2aD+W3QAAIABJREFUUPgkpVAP4EC3PApdnI8yHPrkgio2xKgAgQUlLN4PYKK9KHR7jUZWh28x+wslCJZnzBqqZS+cdBMZD4cyGQGUzvh8VTqwQkfolbPV311b8f0UOCwuJSz0ppLEgsYcOBlUBetvDF3VuzY34CrScshUojc3Bqd6+awCOi0X4TWE2fHifTQVrIE5tNotaXXa0t7a4Q2WWJS/sACHzCwc8+MjskqyRHwHU5yMrLNdy1VccKlTDIMmQvcdQAX9RBa6yDtb9LwyBMwxsRfJEpgxFmtwJOPh7yyJ2uzhnvNGkHENxA0dzohwLCkcGVNxazFcXzyncD7YOYHeJ2PI3KaVUgkYYDde6rMUY7KewFj032R4KxuSP/xQ8g9+Kdn2PUnWNxXQmq8rH4EAKoxqqU1+TGDAiWNaXieoYJ4KM6vxMasL9XhzG0fGld9dXTWkgIX47ExOv/pGTr/4Qk7+8FuZ/PiNbHy4IysPt+gUQkos5qRocqJG1mv5Q3tKeGN5GumysAyjZh/1OXg/AT/g6trSuShRg6N11AebKdOJ86pvAlEsDLgcy3Q8JqAQVGAjHgBU/GreQCVayCPzVTXv3asu4XHxZXK1JupC7+ed3aesGv98285squeyPpNo5gj+xsnpBki+7obv+IeXwSI2g7Of7qS6dTh+jTYBst3tSLvXldb2PWnt3pd0fZtCvaMsI3HADAkmh0wpgPWbV/oAD77ctGIWXNSNteA9MmZBoECnOXpJ8G8HXmcs3snur8MMF2QsOEfMeKG6i4JOYD8W5Bg+75aaUFmVnQWlCmaIbMEFioMK3F8wiOA1eU6PmQYqjc6aIMlkvEGycoF5KQxNmWl3gfNWqK08/ECyh4+ZTRfmLF/rw/d+PkhBBccbM48m+unjfPqc6wn+PpucWkrxkOcbJskqU4Gte37WTSLJb5KDv/+7Uha7kuysCr7Pf7lQHzEVy1NoQOXmT0LGsYwnMj44lMM//Iccf/ZnmT35RtLhkax+uidLjzAeuCUJSl9W8iKgoA2BNlA4wSCwayc2ltrW6hZFexdN/cOtqcL4kKubCN3OrIOz6dFjV/QKlP0s3qQWaRK4cp6MlaEAWNCkOQWoDEdBA/FEWV/c64zBXVwOAnXtxJmL/77qIwnSNN8I1zPiTnligjUp+naqaHi1nAR7ck1rOa/h6PPpXKkKoCjGR82S/NkX7iSRTr8nnX5fciyC0FJWN9ij4oOskBCNGxkKxjATTKwjHe+F6Q8Y04teFtdO1FmF1AMb92zlJwZ/YoF1UT62irMEivgd5WZ8yRbLQqaBBGmUR8FcbCxwaHp091hcHvPSlxs9cBxMnFdt6MRYysAY1kglItd4DLjIkFyLCS43TwyIgEWdD1oG29iRHNNNP/qlZJ/+H5IgOZnD5OJLlpv/jL5rW9RyNgwhzlQuAhWLvp8ZU3l1UMEJyPl5JsSbUN8wlZs9v4ylTJBC/OSJPP/n/09O/vwn6aVj6fdS6e/dl97Opg3dQse1MRQrSvNqFpfPABPW0hEJkkkL/RCLK7r44Ary9Eh1EziNUJvHh5h/06wuRJbzSpiNZXHAfDQe1229UhJQxgAV6Cl2K0aTMLQq/ojHkSfsMPcOd08lNkHeNY7QJxKJ9NRYoo1WYOWLuT6qKqMF/xMPj2s0rrMErcZBxRZb5d/V/fXNrspd3odyrirnj7FYGji+OouLkt3bk/zBY0aeoISjwvuINm+GfHJw2qEee+gizM0yxxT0rphRMMbFxHP8De+r1+0AJiiDgVna7BuyTddDGPWCBcTYjgeH2uvz8dHKVsBilPn4z2rYMNMGE4XNMMDm11JBBMyL2XCnNklUI3/Y/2RAxG2gZMUEAQUVsr9QZvM4GksNsAh9fzycc7Bl5x98KvnHv+bMFRofGm3lSuvSeVDBxx56SsxUXguoxM2P2p9yjqlgTCg+kElT/rrSu+qFCmRgjScy2t+Xk6+/oZZy8h9/kO0Hq7J+b13y7S3J16ClpLQRM7uLtWdd/LHcoeRFJoJ4FegrWUvy1U2mF/O+sP0eoKP+IAQT+gx5HwvsDSLuCvPBXS6gugKPtjqUv8ZjA5XhUBkKAGoyC0GRsfNUl2Vd/PO05AiN+XHBOlM+noMSErds0a/PJAnRVYGtVKCipaMIVOZAwgwD1qPijMYZigZPqissMI9ad79PVvT3m7PpVR1gbwo66DuLS9IFqDz8kDcK9L0F6zgfsH9o9uKplGArp4f6XmJhtOZTv/LXNT8lgyBj8WZJshqwFh16RuDEBQE79HFDHwwmJ9ooA5bD8B4pqAXwmhPQcTDNIuyWZYukD9oN41vs1uvpIYB5AwwFZoMAKsq8tM8FFyu4mtCGRpbq0CPlnfH2ZrI/xRiL9rdAE9LYHm2KTDSTDMncjz6SHJlgO/cl3dhSltV8XfoIXAwqcfkr0lRulqlcBlTAaBIp6UpqnBiXfleJxDorZXo6kJOvvpbjv34hR7/7dxl//41sf7gjaw+32ImNxQjtQtBK1EKsCw1ZClfBmchQ41ZwZQknWL62TabibhyO/0W/ipUKGKExsOA/lFPMbRToAK2kkQXU9peGgnImIzCVIZjKUCZ4bownxi0qLTmYxPoGAAVsJZ6bEjc0eoS8l2nmBPQwFdGOcjSz3kyyVd+GZYjF+0BNpHpopA1W++Oz7ePMMfb3RHNV5hiTaSi6v6XklkLcWV6RDrroHzxmfpUu9F2zD59JcfBcZvvPpDxRkV6plNmDseBiQTbXFIMknbE4Q3B7LtgKgMKdWR650u5wnrzaj1E6rQIgeb44g4Dd1xd+shdzM/v9reGVjAXbQU4ZolLQK4WbMxVqRMeVQO/AZUnLDBTNkYJsuo05zXS8s8+VAVnz7DOU9wAqeg5qTlii+lG3pxbtvY8lewTQ/kBj+Zu+lUsvP1cFFXwGoKe8oqYCsPg5UMGM85ipNKBy6XfVXD3UUg6PZP8Pf5SjP/1Zxt9+JXJ6KNu/2pPVvV0L80NfCspeVeMGtRRcS1s2FJxXABV0aSOBOF/fYTeyRrQc6KTHwSnFfgxgQmoxB24xMHKoGgqvlPEhtt6Eud4Cu8KH/lPM6PoCsEzg/oLdlR3f1QzEoIVY26Av5xwHrBWTAEABQOg/gNW3iqSvOuL1yIa+ErtPNdu++rt6iubdZM48vAzmGsucphNlgblm4rYDf5zvqzvE5tKJwcSyTPI8k/bKqnRWVln+yu4/tiv0li66g4EUh8/JHkv2B+1XUQIMdGwbq0CkPBx5KtwT+ClY96w0hew2LW/SuQfmQst3qQGWWICNtWjEPtKrDbjIWlBCM2MAu/ltaicuDqzjXues4IVZRz5YCmarLKxIgvIqtofjzdcFLQXGjyH7U6jjWPICzy0vfVlfi7Nj7U9Rq3Toz2F5VvtbtJPfssPAClFiRDLBffSt/EqyX5i20vStXHr5uQqolMZUXgOoUKqslb8aULn0u1i/IxYwsJSzMxk8eSpP/uc/y+Ef/iCd2VD6nURWPnooS/fhFkJgJBb7C7QUMBeWM8a8qiWoQNBvd9TX31/iCGEO4LLIDFy9oo+FYj1j7zFoC/0PlpJrDh+9erXRsEQIXazgGEHTI63Ew5FM2PxoZYqIVnjq8PzLtrG3FxyLClhUxfOwx7pwDqhQgbziPy7Sx4BRfwoFCc+FqEIfY0BzADOjtq7jPuI3zIWx9d9EemUxlQbTagFUcmmvbUh7fV2y7YeS7Tww0E5FmOA7UE0F8Tkof0FXwaKOco+5udxmpuI95tOogM1mQ9dNAD7OIO08YBkSPUYOQmQGNsWxo8zFmxX5HBDvbaqn573JGKN/rZnSExgyK8/BEABQ6eusFb4NAA6mE58Fw0EwBtjjSwcV12yc7nFHjYWEoEjrh/KUZuyLx/gjQggYtLohKVIKoK188p+avpUrLkSXAZXCZ9QTVNC20LthpkL3VyYlI9VVEiWTaZjKFd9OXwd0SuL48FBOvv5Wvv3Pv5GD3/1WtraWZH1nVfqP7kt3e1M752GdZVnAmhbZiQKNBQKpXRlabhQtxZjcB2G40+coYTAUN+ci2ytFUx0zpqYaADidWPIr+hIMQOAKs7gQXrVaGQOAwqyvwYCgMp3MZGoTHnlWUF9ILPo+7ohXrqJX9rpY82e349ZcWNrxPj/3RO9v7i2vw/us+xCfUjm0bL31i3yetSy/RQDj2BSYkwv2ruX4Ptv3Oe0lyivjVNyklFarpT0qG5vS3tiSdPOeZJv3gu1VY+EHBJLiFHqKNT2atZuMwPpHtJ/FhH2I+2AArJLp6AKOL2A5rKXvJ+NecD+M753KzDrref92W7JOm2GMsOZSI4l1CHbsj0TQa8SeJIwBVvMG3n8f4iVgKijH4obmQwaKTkMyALfhDIPPb5oIe1Nc6I/cWt5hz94USx/mgB3TDk0H0mmXCihw1SeLy5KsrlfaytaupE3fyqXXoquBClyhKH/dEKiw2myjhC8CFZRK9EyHUN+Uvy71rnI8LDK+hnLy7fdy9MUX8vSf/0UGX/5Vdvc2ZfP+prQ3N6S1suxzaiumYhleiumFLgK0mFo/CmfLa5mEiw3H+1aCZwYBFx3yLJmYnZh9D7bnUTour46prSgAsdSC4VxgJ+irmUxlMpnKlDZmA0vvYIoBwa92wyx0xzhjDhdkfQVQsZkpflw9NsVhycHA3WFkMjWnmK9ruA/Lb85A/Hnjcpztmuv8lRW5upQimTNvpDKFyoCQd9rSareltbEt+ab2pqTrO/bgUgVtdNEDTKhB2MREm0HChF7Um6iFdEJsCuNz8F5bhzsYC95HTo1EWcsBztxjM7ANvMeWscULjTzjfTMT/dlA6RlkNjFSh4Lpe6zlJ7Mu+zAvivR9NQ60O5YMoMCnZS8bLOauM7feuXuMmo9H1/uBL1QvsdKWvhSLrSaLsvMXv00TggoMCdLrSbprmWAPH0v2AJlgmCXU2It/bh16s6ASpscBMM4zFYIKhWM0wzSg8nNvpl49K0uZHJ/I/p8/k4M/fy5Hn30ms+dP5cEv7svW3o6kfe1k134UXA3qd9a4sfJYnwk/yHB+IRmYtlGP0bD4DZufwis9NDCBwXT7qqVgISNTGVcMxVJlQ5KsAUoAIC5aU5lJSv0DegpKYP455kTGaBKjLr6RRTcwDL0fJz/GDMYYgseoqMZSSQ71/pM4+yuUuC4Aqao0FhfOQCC8gVL3xzWWACa1+SgxU8E4Yt1uiRHrdH3lnY7e0E+xuSMpLK+rG/oCoEfB1o3gTjQ6np2EFGA2QyIN2psVg9tLU4aprfAGpx1cfppWXDEW6zNhfP6EOgxGOyPsczqbst8I+4noGEyfpDsM4ICLDwMXOv9sMaf4T2uzfXfdwyZDCgNJ0ypWBpMfUYL1Jk0vo8aCPwAslLhMnA9MxfpYjO26thJvjy5HgEqWSJkBXBICdrazJ/mHv5D8019rJlgzb+Vnl6HLg8pQiqCpvCJTEcGJyL5j28EGVH72nbrkHVBKmg5HMnz+XH74X/9Ckb483JdWOZbdTx/J+qMdHecL66VPr1KtslISwEAAImYlJqh4FIYF/1mtRD/INnoWJTEKthRlrSHOAwhR2zY24osgxsQCUDTGBQCktf1ZmRJYprArM+reMhboDsMCrdqI32qdLyHiXoX7CljcoGUvN1iN3ZWlrykM/Z0LnOS6Z3bi+Pn8ujVmM9yMMRqTmqPXEA3asvsE4T4CHoKK7QusxLgAb3W6BBU26W3uSsqBXGh61HIOSl5sejSmEsRqur207MTF2S295vby/hKK8Xgf7D1OKaArY9GASbviNwEfyQdscMV7VMwURDmJUrvwvbeFTjE8Hs2QHPBm6cHGVn271Hws64uNnKEZ0wDIy1aBnZoI7ynXdRbB41mNPSaox0TDthfKv4hvMUABqCTUVu5L/hiZYL/WeSsYetY4wX5yNbocqAy0ox6gAnOEl7/ya3bUS4nW/cr9paWthqlcEjdefjd8WGczGZ+cysl338vX//AbDuJa7GayvNqXzU/3ZOXhLhsYmapnoBJSczlwAmmwLtBb0KC7ZKLwPy5kdtXmCbHsnsbCYXsYovDtw46rYAALf+Tkx1POtkdi8YwWV9V2FFSgnRRScJqfqWz8GcDigrt+ByOhlbgWOMlmyAhYqv4WpSxgKniMMhf9N/7iQOTP42uVMxJnQFXZzF+wfo/nrvhjsA3dPhhIZT/G/b1spmAEJ5IeQQIZbwnj7gEoABaASgZQWdYJjzQ6YIwAtBSOdgaw6CROMgQTxn0Ur28cUyGZ8WV9SR7j4v0pYCwp3mMyG+gkppXY83lza+hn8aZHs5C7JqOusr6OEcY4am9O9EplQGQHLZwnYMmqwWjzLOamuAXYYJtlM+t94blY0c4QImmWYY/iV5uxHVyW5RSQ2aOFElkMKsurkqxvSYbolg9/Jen6BpshNb+s+XrZEfh5UEHaRtT8eLOg4sULc34Fod6uQUucSDjRmvLXZU5hj2QZvHghx199I9/+1/8uh3/8o2xsLMj69oos792Xhe1NlbBpg9JF3MvMGrmGgEEDFZQo6ByqxsyyJOkggxJFBSFV1lNZaGmNaODNCaWyH/YH6CQ/bcIbKqig9EJLcamJMNaUQnnHSuAs7dnP2syoC0TcTBhswiaaY8F2I0GdTehTaAksHgFcJQf72N+KeQRdJXpDHDj8UMw5xlzkj0AlthIH8Ai4VDVW+qReZwBa/uqy9EVQWQKoaBMq050dVBgieWDxI5FwbSm/3nfinesh28v1LWcIfiXvfSzOOAhCFokfmh4tZJJuKl3cXYAn02m1teSKpknfDscetMzyiwNk447HajhQS/IodPrrITJxHmYSxqugc76K3Pdzzqc/0v1F4LD5Lu7uC4wFzkdv+lXmA10F11wlyl1LK5Jilv3eLxg0mW4gaLJphvyp9ejSoDIzphIL9a/OVGxIFyc+4uS3aAVdOrjwNKByGTjRDzFAZToYyen3P8jhF1/K9//0P+X0r3+R+w83ZPvBhnR3t6WziitbdBfj8NpVmq+GAAL8jlHo2qNAW/EcqOg0Qe28t9o1P9R2VYwP+hyzqYagcCYH3Fw+oMnKYTOMCkYcC/YfoDIr+d0vKmeFurV8N/Fv3FyxqEDF+l2MC5DBRKOHeT+WsaqUYqwtMWPBduORv8okTKA3DcTvURXKqg75yI3sWKaPJ6hUcONWYcvS1YvnACxVzwz1DWMqmYFKhigRgsqqpEsr4b338c4lmlEPn4f4eI9ECfNVMI4AkzrRfIgSl3fI2/OrxoJF3eaV8MK+6rwPjMUWeS1TYVaLmzN0Jg73HY/l82TaB8PBWHB49UU8UyxoKLiYUfswTAc6/wXZXq5Geb0QgII3Mopj8Y+JOwzD8B1reLTmS7dDM0zSDzot9XY+m1hPUEGpC462nYeSPfhEcg7xekTW1gj2L1+XLgUqHn1f11ReFVTU/cWP7U+ACk6kdiPU/xy2MOdrKuPjEzn47K9y8Nnnsv/H/5DJkx/kwcf3ZHtvW1rLK5IvLNilPxoKVeANCnIUHAnHl04GxMLi7i8DEy9DuGjpFlledaK0ZmWKAC6aWqr9LqiPq/MrXGHDogqBHnpKUchkBmDBh1w/9dhNmxfmeKgyTujj8BiVsI4rg3GLcCgn6eJODQPQEc2o9+eZFpVe49qNA5E/tnoWY0pxZ0tUs69cXvq8wUUVGFY1PDvkbAU9Bo/RRRmlL5ShYlDJNnaZ98UmQSunuY24OHjGqJYQj2PCPN9HWoM1PVpNMNb0CJGc5ctM7d4GFFzYOSen0D4X6jCRRgKmwEmO1WNUO7MxvxaFQuHfHGUAFLUNL7FznhoPrOh0oVXR9nruoVQeiVRwKHqGXGhq9INu552PS3Zg8U56O05zbjDrlvVSLbkQgAX+cOg7aPTEsd59rBbjxx+p3dnZ2s99Lt/Dv18XVDyp+Fopxa6pcPHhVwMqr3ruwcGFq8/h/oE8/d+/lRd/+A8Zfv+dJIMTefjrPdn+4J4O20J/gneox+4v6jHWuW7MhB9oAAAYi03YCwm3XO2MWZqwy/o9rjr9y2M0mA01pn4ibJRUxhI+3LRBlxTlp1OASiHTACpV+SvO9FLtQ8MYw6JqdtyqYbDiElyXTPhWkKjKZt6JD0YEAANbqUpiyOoyIAoiflWicvBiOT9iGo4hDmBaylLW4dqNaz5aKawcYv5YRlqxIpNWoNLtqisJs+gxBwRNgvri6PjiMLT9J7z5aAIu4ugf4XyRGd8HRsibMYJJCRihy7JUV8EeZSxO6rTgRrxn2H+AiN1P567AcqzvgTMVnc8SxbsYKqAxNm3lEvpRGIS5UoEK5u0MjkXMPRjcau5kcOsxKhoxsPg5YPpINVEyughi57zNj/G+Fc5V0TOIoMLRDqXqKrDcwR2BxswVFeyzx59K9smvtY8lRPe/6if33Xv8dUAlM6EenfU3CCpYoLz+G5e/GqZymdMOJarJ2UDOnjyV7//7P8mL3/5e0tGZdFuJ3PvlnqzvecS9DuGiMGkaioIJPoAmXvg6bT7+cNUaRZxzn/iBtM5pCvcqmtIIgBUxjkhHGYNXyF4j9xp3NRMeQAKGMpnMZDKdBXeX927E37HrGUFFtxNuUZlMF/TqSx1c8QwUFfhdKHeNhSFCABazL4ct2AWx7bkxHhXeY1DhIhXZhT3+JQYVHGovx7mBIIQGRDoMX2NgKl3JCSroUdlRiysysmyB9eFVylSeKiCMhtpfgRvLRYn2pGDhZrbXSDPdwCJQ1nHhHi+CxgoFCP7bGdlFjIWpxTZ73jrwtVPfNTQ8PcpgLS19YUCbZXyRMtK4oXEslZZiESpWZiWgxaGU/D30QY3/CZZ36+TXOSsVe6lyvvAGIXTS3GNeCfMTLAKVEqCCMiN6gh6pYJ+srEmKwEuP57/MB/Q9us9VQSXO/oILrAGVu3CyWMT9+PhYjr/5Tr76P/9BXvzvf5Plpa6srC/L5qePZOXhjvWgSJVGjKUPn7vQ3KjX2jpHJc7+smFb3lsQykn6aVTmMa3G0fp4YYvCYJ3cx79iG3ZV6CWfEh/wBG6vUqYzzFOZsD8FWodrKab9WqaXAhG6zAEIPvnYmQLKVsS8KKhRf/aeFr2nayUeROm9dGQqUYOlayGWEBXcZ67ZODOKmyV9+8yIIEPRE0U1nODCnksRiypkBkqwEoMpKbCATeTdnqQYPbC2bcGLC6Znab8J9ZDD51IcPqv6VVj+6ml0fbulCcQ+vx5lMJaUVPMgsOD9gzjPZARrPrQ+EZYtfV4Kt+eusEhncPE+dKzDuFHoeGBsl6WvRTY6stkRU0LxPA4q1PEA7Z4ibEJ8GPpVza6fi4OZs7JH5Tfva5nrsFdA0U57K0zCXABBP0v1luv3BI6v5XVJH3wo6eNfSLq+RS2Lr6X5OncErgIq5Wy+o/71ggpFeu+obzSVnzp3g+vr2XM5/tvX8t1//W9y9Mc/ytr6oqxtr8jK3n1Z3NlU0wOkCtdOsFF8iBxU2MSG1RZuuwhU7IrWex3m9oUf2GhmORMCTUSnm0jn1GtUuekztvpryUepBazCBBSUvlAGY7+KiujECH+MuUaxp1UAZP3oeOCjsRJbzX1qj4OP953Q0B7su8Z6LADSGQv3w1iRW429hOashNt1fSlEsJg2EmktboyremLseEUZYAqCCiiowuA7WApAJVvbIrBAl+AC7YGdpoMUx/sMkgzR9yhJgiFYmrFqINMgiPvkRGZ3eU8KylpEcpvDQsu3ufd4PC1unoO84O6yPhTOtPd8LetXMiu6ggqYCkIjFzXOJUMyg01wBMBhoqOVU708quKXjwrWufV0YHmzq2lF2nFvgMQZMsZfQ38LXHKq1c0FTdp2gq5CazFARb9DrBfE4u/uSQp78fZ9hk6yD6f5+mlQwYx6JkDNT34sKNQjd06HdGmgJBogX4mpmO9crxlNqLfyF7WWBlQudb5Grq+z7xDL8qU8/R//i66vrV3MTVmT/u62dNfXQrdgaPbyD7+BSugryTCTIlPXF+vuGmdBtsEJjrZCBoeNfni92zgI+85UPFXW3F/VoCwFFYIiAGWqZS9lCuhX8dh4fb4gx4YmQft9pJUo/sSm4OpxzkziTnlnMACIls1jIR03BoTLmolZnP1xdItF2WJu/a2XwTzSZS492YaRxe8t9jmeZumB0dRUjKlgG61uV1qID1ndJKgQUKCVWIR8KFd5E+QJwOXAgC5h2Yn3N2qlsS4n1pQ6VZcWFmyba6LNishyQ6yKz0lBOnDN/WeTHVXA74YyWyiHWRmUTjOACsteS6GJMDAURALh4oNiuSULe4mVtUsrr1rfjHb1WJkumEA0fdiBiaDooGIxNNR/vIs/6pDn+2Bd95xjj+76FlxvbSnhXNt8IOn9D5lgzHHDiHNpvn4eVHh+vwxUYqbSgMrdOJ3CdMcTOfr8Czn67HMmEk9+/F6297Zk/f6GdNZWJV9cNJZiKzLtwxZDz455tP8Zx6AIGYMK2IblNVGwtStyb0ijndgsxRCi2dFtsSBwfRmYuNVYr+hNC7GGzQJaion0yg5KA5foEt+OuElB4fhXwvx5p6cvFLpwm/bhQZG2BX+8gwp0DCziuDcWeNibp2aW476ZDTlsO7jIKhu0/81DLtkvY6JJVaYzA1YEKtglNySoUK/7gvJXu9szUNmQZHVTF3+UtTi2F1H11nkOER43phQfBGMEBXKUnKzvxNN/dSDXyGqDKUtgHMJlnfGaIj2rgIXs08pTzMOB1pFrKQwMh+UzMAlbpe3iw+fUe2S+Dg2rGFNINfaASAKLT3CMmJHH3BuTYgqzO8UYia/nM2ahh+mUtM9rgCVBJVxNVFlhoYzpDAjlrxZuOqclwciHnUeSPfxIsscfK1NsuuvfLlAp0fxI22hT/noZgrEh0GbQ7//293JeakBNAAAgAElEQVT4x/+QwddfiRwfyu4n92T90bbOOTFXj1qPXEtRd5d+8LTXm8ebAmQS+lOY3+XDlixUkrhgjjCP4fCmMEwdxOAujXaBfVjFUjIkL3nZd62eaV8DhHr2qZgDyxdyf+1hMfYqk5eaIr3C1zGv0OjP3pdiGlCI+Zg/qg4qrTSRVtR5raBSygTfvQM/yvsI3Se1/XANR80AenyxWX8dnmUWWJhNeXS/RAAVmpASAkobbANjb5fXtZwVmEEaAhfp2kK5iinFR0HP4qJPINLpjUEvgesK0fI25wSpwwySbBtomVBO0R7A5U2JPhPHNDEPoETXPMEuzKC3A2OTHlkGy3I1AYzgCNSsOM2QQyQzrLztqvM+dIHahQtBTFOvlU1HsUCMjLFZ9OG7Zdb5/rIh0vQa2zZZdgTuLHXmmZQtn1aZamzLxn1J9z6R9KNfMZ6f5gE/V+7GZeYb34s5TQXlr7vEVBRU8J5BBGyiES46W7BgI9xv+PSZPP1//4cc/vZ3Uh4fSZ7MZOeTB7L2aMfmimMGuUXcwxOFlY1aCa7stPOdDW4+9RFLsc8et94SfX6rb+OfNu/cl0mdaV9qUi76DdwtBt0mLkNYpz0/uA4qaHy0pkeCijEDbUasvpwkuRndeYwykZrbK5TMqr7/WJ+prwUQ/iHaM7zR5sEjuwtjjnWfHFh8PLHag/WrElOosUSx9gFUQsBkpNsEy5dtBcBiQQQa06KaCvap1etLq99nNEuCG3QMsAnXHAL4W3abMxYPlLS58FoG61u8C5INBrQZs9cEqdBepgJgAYCgybAfRd1cOjlyqJlfZAT22uPyGSNZqn6WUKJjjI+9QDY6ngbLukau2Jx5jgU28CBj0ZDLePZ8CD71sqqV2ZzxsDfK2ThLdtYbFce96EEO2/UyJNkMdBVYoJnomVGsTzZ2qKukj3/JbnvqKg1bmVuaXg1UYCmOUiD0Mvc3ycHf/10pi11JdlYF3+e/cLWKhqaf11RK3s+ZSuO0uBBUODL4TM6++05++L/+s+z/679Kp5VKf6knW79Q15cCslkv2amuoFKOrHPeGiD5oUYpyy6nVWS3RQQfXOtDCdqJDfBSZ9cwfGi50OMq0uamOGhpw6P3Dnj5C1hXaLkLTY/GCiqBvJp74qWk88O1FFq8c90XOe+4rxSW+SMYu7b88QQAOK2gYUAcN7TizDKU6CxGxk0ETLCLgyDr/S9QC8E0IptwxVQcz2PYjEFUmQ1BLksDqMDiipt3yodXZUJ1cNfRDTZg/wqi8NlngvfX55UEK7J1sbt9mAs4+lEg3He1nOVBjyiFkWFoFD1NHj4Th64wlM981rx1zvvoYQeF6VgSbMPdXiaqq1EA5TMd/hUmNjKxwRxgxlBUK6kigzz5Wm3szlxMW/Hyq5e//ALHC2Heme99MA56BJVMpKWMhcd9fVuSex9I+ugXZi3uK+A2X+EI1EFFP0JojM7ZboCyZCXUj7geJZnqKSrUXxlUIMDDu15PKcaG5oX6BlR+5ky1Lvrp0bGcffON/PgP/7cc/fu/Sa/fkYW1RVn/6KEs3t+yaFafQW9lLmK71catMQyuLzqJ5mrV0QwLz2pyuuCxHFhgaDnFAmOuGy4+1hEdhFKEQxpbwt9NZohBheUvCuMIjtRFl2GPUe9HfHGPbXgTZDzrPagVdSYQCf51psJRcShTGUsBqECn1Z9hby4Iet7hr2U66/iP3GlxMjKn5RqouHAfayqs8FvzY/xum2+Je5tnCirtfl/amIxooKLNppZggIWdzBHaCMb66rA0LvyYrYIyGEucpcajgK2wxNQyd54N0ML7GJgHGAq0ElvsveGQ5SaLrWf3vKVYm7juLrOkB0F+ocr6cjcZLkBY9rJ5PSbCz4EKX5syZyfIlQXQmI4zEb9Q8dEMbi6JUhsINmQofg5aKRYb537r8zH+xb8g1uPNM1CRpWWWHpPdDyR98EmwFnOUcfP1ElCZaFEda3sNVEq6v+x8vRlQcaaCS7iL3V8NqPz0mUrn1Hgs4xcHMvjqK3n6X/6LnPz+d7Kw0pfFjRVZfnxfFnY2tTzhliIsLFS60RsQhUOCEea4SsxNKUb0eDULnOUxRua3bHv696qLeqyZXmh2Mwupjp+1GfMBbNTtpUK9Lq+IZvEelVgUp+YQZstXLi7XKqrOdGUWKq0Hc1Moy9RwpYrn8hyVWmyKLyvUVlh6SsleeAVmrjQv0aE8N4br1lBPS1/VMC/8rKCijZo0JrsQbKsl0gTwWvEVl/cUdBVUWnkq7YUF6XjI4eJqFRXi43mtWVE1i1bQr0Jqsc2JRzNk0tPEYKYG0/o9VlYDW6+XjLifiHGxMpYL9z5czaP0bbu6KEcZYd7c6J33AAGwKZblTiysdEJgYykvlMvU+BGiUAwMPN+uamg07cQvZjwWyOfG1PK/CCg4ozhDyAEGXahV0rFrK969ygZJivWZyOKSCEpe23uS3v9EUuSvrW80AZO1ZUqZCrRUjAwfXwgqZbAUN6Byd65HeLGGLuShDH98IoMv/yb7//T/yPCzP8vixpIsbq7KwoMdsxLjQ2QXfLz81zgWNp25iI633noNlB4gq0uZBsthKJugJg+BlaA0kyIaN6wCribLmlASxgoH9uLKQ5zFhEUanfTQK2Ar5gKr7i8vK/3/7L1nc2RXdi24z81MIOHL0Xt2Nym20aj1fvn7qAhNSBEzH2ZexJNGIxOS2rHZdEVWFVDwQJo7sdZe69yTqGKzimQP+VqJiCSKVUCaa846ey+zPe+Ei32T11XNhmqLe1Gu0xm1ULftslaxVbmgauYcBEv4K5si2X5i3zxBy9UFeB+AIEAFj4S1wbVfifq2UmHmmAQDesaM8294HycEEGdKjMddViq7uzHZ2WWQZAGo+IsVoWal4PjzPDn9d6RK5UQVyXVyHQAKDtLazlfTLHimHnB89CxBGQ/5Qtiawu8qoN+KwMqd0UuC9he4GCnNqo+mSxDBwC0AF4l5CThIzOeGhZsaVzz6fM6Jy9apKg5Nnaxy4ZazW5EUOyk7NwT8cjaYuT2/ngUAvpAoL6bWPPoNmDbhV9mNcvdVViujl9+I7uXX19Li7xpUONBtqBifgVNx+2vgVHI2PfptMN1BHpM+lXWl8kcwTFldi/PzuPj44zj/3W/j9B//Ia4/+l3sv3grdl+8HdMX7jJEsvaRLD2qFUrNlM+WyQ1QodQUoGKCl+0x9EQFKvA5IM9L5rMcYXtWI++dSuy8sDon3KCi3aJB5XqxjOtFMyWx8aPgJVsfiHfxWnfrLp+VgmfVaxGx38WXaU01bohzL/MJXPl//jkT9yNkcFVVGAZiploN7xmg0vpfzNf4vaBKyWqlqaQEHpYQG+Rucv/j8SjGmKoIUIG7exegkunEUNTVlGAQ39cXCSicRZ+R85B3szLQrHoS8fh3zYOvbSZWKmhlDpMWuaBrXG81T1rCTMe9AAjfJS2v0mWqwMCpNsQ8048zfZi9dFQJNk+aN/GJqv1ReaVYiVitqPgVGxz9swIXS4erjLs+pwC0qZzzgml8MVK7pVJxKVCZRGxuRj+dRrn9UpQXXk9p8Zs/ydiZpmv2w9l5fj/v5FtVKhNxKt8GVPIGytyvNag8x0UgPmVxchpnv/5NnP/6V3H5H/8Wiy8+i4NX78buS3dicnAQI6QSe9ShpMJOCq4tMS6kABX02DHUCTJNzTtZLKJDNIikq9il5rAttEtymiAXNwyJwhwPEMJq4tA0VyXLw6zwYXeZNy2i7tECA6igWvGO35xKu4dfWW9q7TDc01aAtYOwvN746Dp1mMT1jUNeh2QpJ4yyXpkh6RmRGTGDIXO+iyssK8T8lH4vw1jjBJUh7ThhxDNiWlBJEM31GCN6CSp7+zHeP4iysx9l5yCK/RgKfoQ8F+Q3pbwgutF2gnRYlYEj5dlaAjCIW+E5x8NyYRH81fhqolxDvaqqS8ZVDwFjGwkqKVwrABT8WZlgSepLNeYRCB6yZVNjPReVdVILTwZGVyOsMDywy/LAnMeSG5iGL2mqjrywnlQiphHSPpjGF8MU9SWlxbExoXCB4gV4hGCEfOPH0b39XoA7Ugz1c9zAf74/+o1ARSR9JeqfF1RYgXAAF8h63DprUHnuS4yz6GcxPzqKk3/9tzj/93+P2R8+jHL8KA7efCl2X7kbHfwpkITam4L2AiPG4Y62lNhb5y5HwMJJr6h7zwXvdvajw66WSifMQs8KhZUIxsiKLF4ePeKgqEEdlr6GHAq1lPQ1wwPZgpBXhXNUHNGiCXw4HmiJ5e5/iF1pComhMliJsOdE4LwkbyCGux81A0zjYNoIGJ+HFAAMc1TIjciIWDkWLUaWQqN1l+27fN9OQ3ZGWMau5Nty0CXAiekBVTidYGVQwTEnqEwmMcLoAkwjBKjAkW6PhiqM/vI055AoDqU67sV90BCJioVepI5BkwybdOsJlQc3CwInGl5nmYCM33LWF64rG//QWGAbFRWNJcGKbcGZw7n2jHnG9GRsR55HcTDeRrRg4dZb3WK0Z8ZGUre2+InqkK8bmuyVW6u29NqKBp8BlYrHErtiMpczHke/Ad4HFd6IqcXl7itR3vhJlHc+iECEv700z30j//n9wg8AVHBQU/lFhQDlrpk6WttfHcyPa4VFe/ll3td1zB48iMf/43/E2b/+S8TRwxjPr+Lg7Vdi51VMqMs+deH8IXAmOI5dBgqChLfESONf2YuH5I87Vql7FssEFJjZcOOSx0mzWqqNZtHxnPUZqX51IUkyQE8VjVU5blVgEbL5ER4QVSpuJ2nJqaOD69tccaw0b79pKT2xBt24Z5PzGPxq7GZpkattJ/0O2201hHJwt6MdhlYYF2bM3lAXcU5wlOhgMLDkuOOa5aXXr+958MH4raamAoAmSfHGRowAKrfuxAjqI6uqLPkWwV6lw+S/xrmDBvjYuQ5QOT+tmVisKLDpQFWDhxdaZnChlSazo6JLeD3BbT9FIGQGWRIlXbEoUr7OO+Hrpts9zbOaItr4RFrcrxuBlRPhUMl8nWFchhVgYNz0JYEIs8wYOOUU4uZVat5c0wbDMzCWpRlNzM+lzQ+MQgIUfq+g8uMob/1FRuFDcr02QaoYbIn6Vv2VCeaQFJOoX0j9FV1KiVtJ8beqVLgFaisVLFCZ+1Ud9WtQeWI7Q1C5uIir+5/H4d/9XZz+0z/GZDmLzc1R7L/7euy88oIMXSOmE3NXiPIdnMiFIuhrjkYaGnNGBEAHks/kU0Dm03eARUegkoovxKdj8blMp7iEA7kh0Az6CipQggy9cE+clLE/iXotxqhOvKZguVhtXflfcpHwjt68hfarAyGro1bVX3VtcdDkaikzvLKLnPx3t9LIidg3AmAZjRjnbskZUgHwOa6RYbZYrqYZs52WKrWB20k5tLkYE8kW6tWuzAbGCG8y82t0+16tMGo8iUFFDvpMHe7S8b2zP6jNLuBXOR3GQ5vLkNO9LsL2twBUcC1Q3VDY1uK1oCFbzgbDMaqJ0zwxItQpIJDUvG4snMXVkO5ZO0nSm+2n2pjEhWW+g+h9IyjSAOXKpk1t8O+ZI8k3mu4UKiKHgMkhIHMwXDKahqnMao2hSgFhD1C593KU12yCvJ3pzmsT5NeAin0q4MgcKJnqr06SYgALfSrPBSquQKpXRZLiyqmsQeVZCmK0lJbn53H12adx+L//bZz/0z/Exihic2cae++8FtsAlezg5y3LcbBqb2GexrUm6lFOheVO5T9uOYOOcpIIKDjRvB/T/MbdJ+eIX6n3n2xEmh5TNZZDoDCzfAj1S5Na3syuQJD7Ba9KelQaTsWcCf9q+PsbjRCvefUybLCjAlQLRwQJLu6rnIpfob6cx+Gq/OFRch4Xed2OwGJ/g/0m8/mcScvOMMszkGnFmkCTLTDxM5VjrtVb8iyevzLe2mLUjtOJeR5RdbqtZU4FXpSzY23SSwQkvTv7yZfgfdphjxYU2lqstDLBmAovqq8mMjU2cSzaydesMUt/URE5LsWLtOea4Ly3uW+qlurgLefGKZolq768BlMd16BvQ5yvgkrDrbSg4s2EW1pPVBACFVcivqA4lMvqM8cU4fpVP3WMFvEo4tbdCMiJwam880FWLiDr1ybIPJIrkuJcZ1Z9KlgXcj79SvT9KKuVbwgqaL00nMpXVioz9tNLt5lvav2lk5aZR4uz07j+5JM4+tu/iYt/+ofYnE5ierATO2+/HtOX7uX8FGumRMSTM9EM+tRLJklfH2pjYZCTZ9Cnw7VL+bH6+GhnFE0FHBQ2HMQei8szyo1TWmytbeNPqZJiFTUCFRoLm0qlqrYcCf+VbSp9DM9PERhk/7zhZJp5Krn5TpBwJVMrpCZwsm1/aamrvAjVYAAGEuOZl4ZjhrHOeLAd5ggc7b0qqCiCBcBUX5dxNoN/h+ek62K8s8sHB0XdeXHIxGLUvXK+mPUFUHkssrof0oABAuMNxbFg9rvUXV6IXanYT4LFFjyYRxa48mnSi7mAmhPhIoLfkRrMvhlzEja/er4KNxs5vIvHVPNZMpS0JcpVJRoU3GZbqU48Dntoh9WKq85LaSpSqR/y2tBmx+sKft6yYgASOSanMmfFwij8W3eivPBKlLd+Et27P+U5wcwVAtL667lBhZsnVyoAlm9WqaxB5Vtde7i55rOYPz6O2cd/iJO//9u4+tf/Jza2NmPz1m5svfFqTF/U/BQAB0lEKHMyyjyulQ3l9pdBBTca+A6Q8CDzvROlqzkJdgb4kXO5qpVKku4e1xqxxAKH1pkXLfsB2pZDk1IMoh7VSjrVm/gW1Sde2Gv34ikHL4ltz6DXUKyh5GhocEt6HaApnPbuVkURn6/hU7wsqRMkFZeI93G2wTzXhFUYDJ0ESyXjMogzRQTEcbzXlViQbCG1bSQ+33gco/1bMdq/Hd3te2yB1crPFYrbjC2o4PU8DAt8GPgT/zwUYmiZcTRBSoaZXOzUY7rKi4IaMxCQANJUKCutHkWm8NqoFYg9UDDzqGrFdSPhRm42BlDJ49eCijcKLlJV1zbHqHIsvK5qNMHApahS4SE3YVNBJXfUrHwaUKmDu/C7FkI45gW/gmOzfysCg7oAKj/6WZQXXo7u4HZWeeuvNaj8r3gN2Em/OHwUsz98FOf/59/F7N//OSY709g42Ivp66/Exr27JOi5fLmt4ImOMwUBamftVOLMR5mnsgttLcayoO2lJdW7UYwExqKExQmtNDuYbVisO0mv1JJmatc+uJmzUsnFF7v6nIqYu/WGM3GbSCWFKxBPVGzVVmwrqQLxWuJKoFV/uUJJ3GnZlOaKqHldapPpCfi6tbHYE1A6mP7clvLHljMdVQsXXKvS1NcHwANYVvr87QVJzmMjwQRVCtKJD+7Kl5KjgikXVkovKpUlKhU5yykZRqwLvm9uZ0sSmwG0weAnshhDmVx1EiNaYTC5YsHF5kAwmFJlmSotqCHPgVZXynmp9ipIDZDJ0BUPODqNGU5Z7yCCyOOXrbSsVPyS3hxY5eWGqQ+w/p6g4jK24WBQlTPqRUO5eEHkk69WKo0YgBsw5YxxEwXgzQevS/z6zl7yKm/9mKDSvfxadHdfSCHM+ktROHLUoyL9mvbXn6BSwSta/aWJgybqYfNnCN66/dVeq9wJX13F/MGXMfvow7j+v/+PmP/632Kysx2Tg73YePXl2LhzZ1gM6nwKtWhsfhSfUmfNIxxwNsvWFcr+CiraBeLvUIVY/QVwQYvElUq9r5toYfEwlhC3URvmEpj9RSMhsrRU4CjBGB8iFZ64m2WM5NOr0siOW12kzHu0XhAfu8qrKM24chkClvYYtxtbvPZQqQyva+kyW2AAFbaRsOhCRSRFHKtKVYZuA6lyg3Isk535BvRtWOCouJtuR4dk3HsvRbebHhVKg0HKU1BxURf0/jw5FZtOEyQEKtNtLZDXGTAJ0p5pw9fD8Cu3txwgyXaW56ZA+a9q15Vrm6XVL1WFiVdDtrMlyppIifBJAKwF4qZKCK4VVHAGB552UOf57N04VrUaNgkv4GjMjAksGFm9uuJnxddUKtWxKiMkwQptQNwX1zVWqKez/iDK6+9EefeD6F57i8CyHtrlSxmdixugwhY6OiVQf+G6MqdyndzhaJoKsO+k/cU+g8PGngIq4FRGa1Cpt4P6yuA8MIhr/vvfxvwf/6/of/efMdrZjvHBfmy8/GKMb9+uPf4EB+wAb4AK216KFMe4XKYOw6eA9hUi0F2paNcJsIFs+Pw0lvBDeAfnRVEEa/UCeClufClcEhpOBf+fyq/kHwAsokJqK4ipwVyjFZXf+N3w+yqABl8IK5thkfFa4n0uQYJglM9386vOXzEPop83p5I7L0tcB8KdMl4cZ+xYCS4IdsQIgZxb4++tj6JGrfv5Kop2kg7vRffCK9G9+Gqd6b48Porl8WECCoDFIgYkGsB8WjO+MuK+ViDO7Do/iSV+zqDi1h3bW1M53DeSV1EbkwuwHfM+r+Yl1NOzsICqKfzu9VUsGRp5lS1RtQM5WZOAKjFCBRVci3m26oyaBmC05R3aqt4MeHfg/7dszqnI5ko4VqD2H9Wm8RCFRsrByl5gj2uVFR5a9jDwRvQbm9Fv7kR59a0ob78X3Zs/itGb76bnZ/21Wqks/0ilMsc1gWQFcyrTbwsqSirGWVqDyrNfigaVi/OYf/ZJzD/8bSz+3/8Ry49+E+O9XYLK+MV7MT5QNpQizLPfqwlR2Hmh1cUbVlEZWJrY1kKbIpNnkyOQwx67VsZ9JAlPOTF76INtb3XD3bDqlWDVLrZyLAkUS6f/GlTcHtdiacnwADZaRoUW/vs6w0Qk+BCBnx0Vg0puSP03T/OpDB5+t9P8O+ZUeOjE2SRI4caQGgqAQjUVjh+CHcUviFPIcbcwg2rF5E7aHwa2rVRrOeOLwYX3XqnZWMujh7E8fKC4EwgqJLSg+bEZD6yZ9Gh9kS/BXhtVJWaYKNAR5xpx9UyQ5YTDnGPCMcIKCM0Z9g2o8GC4wnJV4SFsqFDEoQhMKFzANSXDq8HE6rfklnQM+Y8eqqbz1LTD8hprqjqf/Pbvb4KK/Cf5W95IDC21CjS+C6kCU5w9nl8bLVodcAshVBWRRi+9ni2wd96PEYZ2wbuz/npGULnUjPrvDFQQry31F3bI2EF3MN7h0UiK0f7CNTuartVfvli5QC+iPz+P+Sd/iMWHv4nFv/zP6D/5XYwP9mJ86yBGdzEZcF/a/1GUKXafm1Jj9TkKFjEsYqMJHlhyABTgSPBv8KfIt+JsryVaK5xproqmgkqzIDZOwspXDH2uJPu1gKLthQUrK4acrph/zn1qdZa3IZIVcLTLVX8cP28H+wqx30Tj5/MNBL25F1dWBp26mW05leqGTzBy1TKsd6r4AC4c7ITIeMSVYMCcQEMz2GvF4l2453n4HBOQEAdyNzo87rwUozsv5b8ChB99EYuH92UqvJZkeKy2pIajocKwD0WTHlNaXqpjPoewzQd/iM1/PPhSczl1GgelTfOVMi35OC3yisM3dwLzK8AkJePpL0kuJd8HI29GyFOzfPoGn64K0SrEFUBxZVfVhTo8renRMTD+XCwum41NswsaClaMRzaoqBoFqODeMF/EymecCrA33o3uxz+L7v2/pC9o/SVJsdtfX1mp/AlBJRc29NsmUQgsa1D5oxcmbkzsdM9PY/H7D2Px4a9j+at/jrj/UYz292KEvK/bt6PbwwWuYUvb27m4sZRHbIZUPzz2WHUlhYQ/BaBCA1lWMfwBmeDYx0c/320vR43XzeONvlQlRHUz22xWBT0ASMWaNG0wzoavpLy6eMPSlUsYqYe2SZ4LvbonK4ewbVvpg0nZtdomS+zTfrZSGw6BzJkq9TUth9UixtdQxcEWGOdwePKh2oj2akitVWsnT1b0kDSaDKck5Tk6WOODSZrPrmPx6ItYAlQc+U6V2AbDJJO4T39QTlJEbpXaWqxAkJhgLgyVJoh1o5sOrDcL9pnor0lutVJiHw872RW9z0qFYIJhTDlOGvH+Nh1WoQPbmq5QJFLUOc1Oqoh6ky8VBNoStZJw9ZyTQ/GgMUuELQCwZNvS9eYSku4wSTxLxPG2cf1fAFSyUqmSZYDKa+9E95OfR/ngr+isX3/dBJXk5J70qfyJQAV2/Vy8ngIq2I3360rliYuUoDKP/vQkFr/7TSw+/FXE7/894uFnBBVUKN3+regQ0Y2bETsqhEqiWiGYgHRUYGQiumbSR/RnUAXJn5KSmaws1O5iCjEzv3Ixcmx+9amYNG0lylZzuQUm02PdddZhXI7AzymQWIMMBu5w5NjcgVvx4tRWJitdLau1tJO2WqwWCGqC+fetOhvaZk3fn4KBVGsN+VEJQJUb0OJHXgAPj/sFoOPPHJ4F7kpJwAwsxM44Z7az9YTqQjwI5tADULAD7rZ38zyA03p0P5YPP687/6xINrJNQ+5Cw9Jq5aMhW5YOe17KTb+HeR9PTnRAo1SC7STGOtMdx5a/p0gevv6CgEIw0bjhOi+mUdDRSFq5lcE3lBWVQMW7hLqB0E6orVQqp6IwN6cOs63XRK/wZKlSYdWBLolQhc+nMEpXKhrtzJawQKW+DQAeXfXvRHnvF1F++ssIgMrKRue/KMRw7lCaXzFTJe8RdKNaR/2fAlTwggyU/GOgAsVFKgPW5kddoPKoYA794jf/EYvf/zq6B3+IcvqQ4ZEdFiRMqIOUFBc4FEn7e4E4cip94KS/dvsrK4t0RQdbaiR+LT3mzJVFAgkfAh1XHE3lYfJZODXwN2oWccF28KBLjepVyVYXc7OwIIl8rwS7udUb6h3yIo2XpEq0fC/r+WurSujhp3G2lsHJG3I5JtWmGfr6yDgj12DwNFhZmu31yaCiSZk5gGpDnAgIcCz6uYPH7peAgHYXYuJRpTA9eCc6BBUiaoWVBiLsTwpUnJcAACAASURBVGN5dhrLwy+if/RFNuHYbss5J5kEjKFoUm1511/nlMCtjrHSih+RtLmmRtu86H9X5MmKmqGtJJQIXCdMCpQSTNK75Nam58UUz41xO9Ej4tsWmNV2qmJWFuq2qmqlxHX9ti+LiDUo8XhN+4ey7Zq7FqvCxLGRO3KlosYeQOU8K5X25RNU3iaoxE//mjPr16DSVipfAypy1DPZgubHb0XUX+VN1VYqaH217S9WKmtQeWqlAtLz+CgWv/q3WH706xhdPopudhqlh85/kr1d5DPh5kB//uAgAi2wC0hQBSwzHF8sai2onJGoJ6nvtGLsfhnvoRBJABMXQznkRb4OIV2OwBhaKmxHoKVFrkav28iu7DOZKztrGKrVtDm42zGB64CV1f+v+h393E0/izkFcwCVYG/aWlwzm5Rjt7uySkoJcFYyqlJyV6TFRHnKJIq1oKHlRDUYQAPzRbZqC4XeDnBXak85ir5+p8N96r5QLE+PmQLdH34Zy6MHQ16bfi6J9UZl5raRd+tY0KXY4msTRZWnhQ0E7klUodxhNNxDEydfI+fpuh/mnFA+LKMnFmw+GOuf1wPaXxZS+HXr23PF8lVVn2+ClTaYdh6qOJ5YzH0OyKfoXDSlL699/ww+sU88uSOpv6wWM6jgXPniwCm/91KUV9+OYKXy1zkVcp3/1RD1zwgqVn+hePjGkuIliHpMlkP7y+qvNag8U7GM3Td61wCV//iXWH78mxiXi+j6qyhXizQ8ovWFyoQu6EnE7TsRO9sR55cJLKxYFPBo7gRrCAZu4d+gPkK5yhh0lP4CFZvlHMu7AiyWZuKasrJGQh3eaFATZVtkxexXjY7QDiwoLW43oIQN8xeNdDXrhwZUHEJIYZK5D/XrbTLkopRmOEupHb/OlpUrKCu7iGlqEdYFTam8gQVGq1T2anIyChcrEfMms5WpxUBGRqYob8u7flcqiKIH8NSxutkW4wKIhfnscfQnj2P5+FH0jx9mOwFtM/z8ZDOztmy0BMB4W211GYd6aZ6IEhCyXeiIk+bfDDY2ALK68qwS5bfJ9Jrt0Gx35cjlxmtkIQWB2gIHVchNt4ptMB3F2qZ8aqXSkiCNH6ptO/nPbmOZC0o0G64/n1O2wZq7z+0zKwax0UKlQsBtxAT3XoyArBig8sFf02lvXu2Z7uU/1x961vYXK5XGp7IGle/pimCg4yz6x4ex+I9/jv7T38Zo2sdovIhyikpkztYJI81xM6HtcvduxO5uxNk5b47+EqY3z5KXuxD3Gk2PUhNhX8kolst02ONhvwUXnGGnmI56LGK5mBpUKrjYfMZevieGpV+lek80qx6KMPtHqlq0tr8GEPHNnfiQPXhzHg4nzO+jzOYCn+DF1cY4SoAzQJCy2mE1rKTyCqioInEigCsXVyrc/XsHXKsXSITToc55JAAQEfHpUE/ZNqc1CkzS76KxzVrcWeGdPc5K5fiQA9Hw3msIJJ6Xx1d8CiuRRjaHA+ZR0uZyXKEJbGvx6M9Rqx5IhNFW8yhfAYi4Gc/LsbqrUhysAFwQZXXn9tcAIFLtrYCKRBj0UDWrvUlyV1jDEu+lfmg/1UpF4gJVEIVgqmpaUf3ct6y8jipNA+IVqvUEFVZ6LkzvvpheFRL1fx1xcHvILvuelocfxMs+M6i0PpVpdGtQ+Z5OH24Ktr8OY/mf/xz9Zx9Gt4N1aRlxfB7lYpaztLFwEVQ2o9wDqOxFnJ4RWBJU0Mbyrk2eA05yhMRUGn1ULhcXaVzTYK+c5DhEhzsPjLtV79i9gfTPqZlNEBGoOOeqlfNmoKTSixujYwsgaQ4xga5ARwAHfB3jscId09lOWa7mq3dYdKmuklua89TFMdSdfDOilou5M83ahIAmMkRqqrwSAKZadAdlQW5rNTO+Agj9IDL6KhaEXIcd+QS7URLxPEdaxBVt358muOBnamwK2pWOl3dFUSszrYKVC9K126rZrHwTz0PehaMPNKiLEz4dtzMkTa9WKMMoaBYEOnEDB5WVwgqgWEzlROhqiLT66wkiTQBi6WLtjTUlhLXgbn3lOWfrSplj+d40R8Xf/VSOaqGvp6fxsUeFX6tsiTPuvhjxyhsElQ7tL4AKz+uN9/w9LRXf28t+/6CCk4se/rr99UwXgUAlTg5j+at/if7+76PbxZCbZZSjs4iLKxrdYiJQwQjYF17ISuX4lMBCkyMrlVwg2XjAAnadpjWCEW6ms5MIkPducyCmhSa2ZhaFQyYJBr6ZchGrFYv78+Zi5FfIVskQolgnPWrLbK7FDOvQ7soj5Xkmo8lGjMaT6DDMCiDKNhIGUKmdpDG4BBGLEFQ9EWRMxohvqMOZpH5yrlUNMPSJsmqrgma2gWr6rRYrGCBz8XdgYi5oKyqyZZ+7XFdUPAd5fGoFQMf8aQS+49w4K8sMD1tQbi9mBUqwwuuq7ZfcgbfaWlhr+0uciqXEyhTjOdfYaB4stz0dJFnPZ3InibEDH9ae42Yt51EbUpu9UVD70s76+jzujTUgsnLDWLGhz6ZKhcc0jTDij1Sp4Hfd5mLFYpXF0JPj+2Yk0nUssREjaDeKvzsvRKmg8stML+awrsYY+kw39Z/ZD31voLK8lvqr5VQ2qk+lytHwz1R/rRNAeelhAcANjnnwv/nX6L/4fXR72LEuIw5PopwlqFARhAUUCyoqlZ3diJPTbIFdevIjeuy6oMnVADSkxUdFcQaH9nltU9VYlibLKnfH2lGTlvBiku81OW1FutNQ11Yi2cO3PyQxRz+rfK/EFy04JnK1OI82pzGa4rFN1RvVb2j7ub3kdpJiU3JhzfeXz+t55ZnO7ImjQxvMYoQUGFSVlEl7x7GoUslFJ38OnysXdCjwpPxSKrFBqoYVOhOsxoPIpNhWFlj4NA8lmL12npWWORdH3xBU8rM5JoZLd909a9GvqgbF5lTCfmif+f0NZk39UgsqUHg5sr/ZIOTrqVyxN6TBG2ezDRltTwEVV1KV62qlfu1CbKAcKjCT8EOUvo4Jzbf6uTY8svIq1fHK65oG3Wvk4aVUugZX4lq8ey+6l1Gp/IyVSiGooCJeg8ozSYoX33X7q4JKW6kkqJDAp+QSsduSFHdrUBlAZRZxehT9b/8t4suPouxB5bWM8vCEvAoVRgQVtb/ugqjfqe0vgAorlZZDIKgk0cuZ9uzhn6Y3QpVMdVmjouEgLhG0Bg/tgocduHnRG6BSpcTZZzeH4sUpK5T0viek5CMd8CW6iaqSnb0Y7+5Ft3srOox0ZRqviG56RDx4ShWC0MRzYcwF2cyZA6AGwUFVQJmIdgS6KwQT6gZSqrmgblObxdH25lK0SKY5MD0l5K2UlZU76tXKiUeBVdUogrPjMRgNbcqrdNKDk3HLqjGj+sBVHwYPdar2LJSo36tEvJnGiM/g9GlGwJv4Vw6c5MauNl2hVI+PF25tDqos2VN+G5Je24bBOO88OnMqJmlaTqV5/icc91VWpsFfTaWSqi9VKQ1RX12z/Lu84GjM5dhugMp1KhfrmOg+OsTfv/x6dACVD34Z5fZdiizWoPKMPpXvDlQAFriRpP7iFeX21xpUvrYQxs2OXvfJUcSH/x7x4KOIXWgyF08FFY4QJqgMRD3Id0qLnelkNZdMjWmQnCWggGdpf44hg5Ct5uwMRrrU3n/uTG8GStb2hysa5b2aqG9BhTtDVxLuSOTWgrzJCLNLtndjtIP0AMxsv830Xno68FlRFdhFXVVYOqrezXPx1VRKftY07rnS8CbeZkW3x2pryYueVVy1faTUW7eYDD5O/VU7qgobaqQ6qiQpIQ18Unyx4nExSY4L7UhwHfPkZfBopipmRLuHTzWy4PY9kjDXzt1cSq2KGtCx36WClSsVcU21As38tixMhiZoboJcEd7MUxMvIaEFlwHrCqz6UiZYfZ6mu7p6nzTtvPaJ/PtVnYd/VEwQ+26NGpDtr0bYYFBBxMz1LBYg63Wt+zMVgcroJz+L0U//irE6bLuuK5VnMz9+p6CyaCTFa1D5WhxZ+QGDCohaOOkf/CH6HbiyG1DZwFAmJDt3EZsbURCDv7tTJcVUsqBaUUXC1g/bP8p8ouQ4yXmSlLWto0WKngYN7FIMR79ofCveDWsnmKA0RKC4LYKFiEY5u+qZEdUkBzumQwvPaDIhZzK+dTdGt+/G6M6LfNBxvrU7pAKLG3EacjvCNvOusOO0p2M+TEJEBYHFWuLXgeNAX17iBfoUtLq5srDz3A51x62YI7Gk2GCXPcHB7+NV0+IAx56YcNfxd6AnKg6qkBQAaX/KivmxVYGZm9HzDfWf6sC6WLdKKw3pQkuUnQOp9lp+zC1KxrA0FZ6AsVbW+nxctu05rBTG0PZyVZpy7yTRn/B9+Nh/VaVSS1v5iipYqB2n80cOpXIqAwdUKRyACq5HGHIBKqxUZJrU5+7u3Ivupddj9N7PYgxQuX1vDSo8902lgrHxPLwwn95w1K9B5fnW/j/ZT7eg8tF/EFRiGy7gWcSj0yinV3lhI3cKoLIxiXLrdra/ABbYccGvgmqFbQ2RyzkdKxcPeFPQljF3wsVWOVFue7C6kURYqq686awMqvv9YcNaD0r+21CpqGjSsK4VkRLaXYpGH23vxAhVyl0ELL6QYYuIMvHnNUfiGBLttNlqUi4Vo0wIAuIeyFEhC0s/A+ms2kFOabZ5MdN7Pe5W7SQlHLC64+9hkqJ+rk6DTF8KpcL0ANmMJ4e+/SzeZRsEOOd9IdC7zBkqIOgVDJmz5Teqk56yX05WBGCimsnPaRNoKyCo/FKrVLr5Z2V4ZRWla6NWUNpg1POoTYnONn6caqt6GaxWKlmVZGXgrtaAbQIUCx1WgKQpX10JuY3l60tPmAWKq5imCpELk61BthatNNMT6CVYNc8Xsbiax/zymgBj5SM+1gqo/OyvOExtXal8Faik9w3gQr5FbnrOqPc8lW8uKcYTriuVbww6BpWz4ygAlYd/iJiCXL+Ocggi/ioKKhX08bFYgVfY309QUZhkViowQeacj+LKA5tNLMhUh6GSEUAwsh3AoraK1FnJTTRAgj+jReDfMzq4p137GwIVLlSekQK1WO4MB+I3F4QxRupubDLTDO2u0QuvBuPgd/fZ9rLKKR3qOVc8yWVxF1cXsURQpjkJLYwECCwqbEMhvgazP5DSLBWcKw0YSS1+QD6XFyq3oVDRaTHPkQFSXLEySUVXyoUlcXbGl9tXApwKWro4/Bkw+4S5a6fHATlxSqMlJ8ZzaJZ88lzX+bldqbSGPXMndWxvM4zqaRekj4tNnQZrt8xqd0vXgN93sytoap/csXrio4BioDBcP2UlyErFoNK2tGop0bD+LahIaTzMqWmApUUvVyoE9EatVh3zJSsVgsos5heZtsyNkD5/CyqTn/0yQQUZe+v219D+qpXKM4CKY1qQBVmbvtx8/H05+pv/3sfuNMpLtwLfV9s3zwsqALgtRrisv0Q2YAEEqPzhP1dB5dFJBCsVtL8EKtgZIwYf3hWAAsh4GiAvh4BJg4VBghMdReRjp4sKh6CiNkiVuWpVUSvMkfmZLWWTo5lZKS2r3EcOdvIxkNeWVNosUpbKG5h72cJKBAovVid8vMhZ7VR6eYSrkgY8UAlEdqrZrmOJYVY0cEJ4cCYFTy9VVl7A9Od7p8/fhS9DW2GqyTIUkqo6BzOqzeZU4Pzu8bt5teZuWeAFUFF1AQ9NjabXGGIaJO1zQMYYU4ln6aSH6ZGgciwuBfyRTJKotAxsBBW9D3FHXifz46BVauFCw0WwtLjhZ8FnAbDIMJgbiDYRIT+jHf8m4xnQomNXu1RN5ZIvo9DIKsTwdE0IExpZ8Ao531Qb7WLQViM86DZPuvLw8+kfnRfTVkItsJioB6jMngIq+nhod4GoH7/3syCo3FlzKmpBfA2ooMNxweICYqzM/ppGIag453HYjny3oLK4zgtkDSrDLeRK5fw4yse/inj4ccQUypyrKA8AKlJ/kVOBnHUcgRh8ZIEZVM4wwRERCVL1GFSscnKasX0IIPW5E29Mb/BVKNOrxnQ428tBg7mni9LlI8a4eHDTyz9BDicBhcDCp+9jOc+KJVflLrrpTnQg5lmhvBKdyPl0tBcNC5tXkyajZZAELH8F5LdLAIonI7LSKqnUAWBwsd+ohDerFQRr2qdBIEClkaCSwY+b2QqTSZGtL5sFeRwlzW3UZDlJUy0rVCeat8JYFgEkDZseKqX2U39yFMuTw9r+IrBh42BJMbkvvF8LDsQXcb66QI6gocqkTnBseC78u9VqVU2mVGtHm/jv9f/G3GyvDRMUkzLKSgKnpzU/Dh2pJ5gddaFuAkrTklppczWa6CfaX40T3/9WW3v4nE3o5Iq2WdeTQIVZdbNFzGulkuovFdjZ/jKo/ByVyhpUnh1UsP4AVDykS4DybUAFYZHs1RI1EJWxEQWPVlJc+23rSqWiCq5o7CDRW//4V1EefRyxBXIZoHIc5eSSicRcMHFsWalkSnEBf4LML7iDQdQLBLL3nonE/DuDirgH6PQTVBR57/aRIu4r2Dh3igsKc1wCRpgywu4YwCK3G/oNffMg0qDXigUIbQfMMtdQp+ii296PAoXXvVdidPflKNvKNsP0RLRkUFVgQb26zPG1HGGbnBFDDpVZ5tnsnlhp9RQXdLS35CupcTRuJ3ldU0gkjy3Ahe2rjcqh1MWzkuQyE5rA95RNpwYTzDJhmMAi6bEFAlmpXCegHB/WpGi24tCSa+ajJAeG9peUYW24JA+s4ni4O9eESvtKuL4D8JEyAImyrgeKGlCxSopsUJHQIHFDrnOBCulwAUqt1HKlqfqGWqU4jbhKI3yVNxWU3lslXlYqFFUeCV9Dx0Q9NY9KqEkPAovaVqtkfarAcnzQwNmg8l7OwKe4/TWACjH6zr0YvfIGK5WxQWUtKf4Kor5tf6FS+c5B5TJnpSj6nsbGJ0AF7RZUKhmLvG5/6W5qQeWTX0c8+iQKQAWVypdHUY4vcsGx+gvmOIDK1lYUAAoAAq57tLgIIuJJWjUXQAWtI/suLDG2ckrtL5O9iSF9Du+iesoyH7wvRLvDLa6FhYsQw5YwlxUZJrl7Z3sz540sxQkQrPDcu7ej7N2O7u4rbH1xNz8eZ1tOXg8CCTmTjO+nck2LGd8fWjcyDWY7L68tJCijNUiPC6sWgLHUamqDJWg5Kw2fB6CiGSUegMVYHFcuMkBqYU/QhtRXh4ZjmjHIKysXSqFZBWU2mEGFQI5jgUie40fJ+aCCUjS+R0Gz1UcQVUJxfV39v0GFi60iS+zY5+ApDbVSO40g4mpLAOnW5+oMHRtVU/nX8ic54THd8W5HrXDm7cJfZciSOvPwV9peB63KxVpYaZz77qM1RL7bYEY3/FPL1Vj9ZZVZ5fzyuVZB5TpTtlWp4POxFfvqmzF+H+2vv45ye21+fK5KZblqfmTr65tXKk8DFcS0pGIpzY9rUFm9e1pQAS9yEvHpbyMOP4kynUWJy4gvD6Mg/8sxLWx/TSL2dnOeCsACoIJ2Fh5qd1lSXOW28k8QIOhLyd56mgQzqdUt+FwxcM7KoDwSqJQOOWLzrFTQApMfpoIKNhN4ACQ6E+BR206sMrA4bR+wUikHL3ASIsEMryvwqDEi5BU01RALsqVHUJwgJXmWiyynW0qIQB+ITYxOEdai73knBBWArNth9FFkVhcJeM9BcRvNTnoT1nU+idpE9s+IyK/R+CTsFeeiCY0ERxhdkaAg8cEKqODYi6hnTtdKpSLp9A2Jdx0W5raVVnur0xi6yMpVbbSq6JMPx0nHNwyQg9JLG4gRgjqzFcVwT/65UVqpcsjh0VIfsrdkrg6tUasB2qqkaYmtQNlqpVEJf/8qqzT9jAEF77HmwTX8MDYcqlQWF9cxP796AlTK3Rdj9OobMX7/FzH+ORz1t5Pjq622p97Bf/5/+VRJ8VMqlTWo/ECuBVYqaGGdRv/5hxGHn0W3eRmlP4/y5WGGSkL9NUbPHwvfOHO/PPlxNo9ypQwvS4oBFG6FtdHp7Ml7ZgZUVQkytc/AnXdOl6SA1Dt6MsPgUAAoGGyUrbAeVRGkywtUKVBF2ay4mcCiTWYqmCD9FUm8tRsFKq+dW1F29qOoVYdgTO7cKziaS5ACyqcMldBoI1trEARwkiVc6VkJpHR4NHAsjHoZZstXJRmqAZpB1R7yrt+g4jaaSHhzR0lka0G24167Z7ZoGH2fScY1+wtgwfHAl0nQnz0e2lJbO5lE7fgVE/U3QaUZppa7gKocGLKwlKrMhd+SZ/pghmql5o+pTVoTCeynaeNZ9DpscY2RSddFgWEV45UFMlm5uLJQq5QTGdVmwyWG7qe+E2+qDcYXyQ3DS709m0rF4F9f60alwvfjkNHBSW+uDpXJ8moei4urmJ9hUuGNSuXui1mp/AVA5b8lqFAyflPz9gNZO/7/ehsEFRwrdKPsU8FxWfWpgE8Br8JrxVXKt6pUGkc9W1sMlMTCgt76ulL5yvNvUEH20xcfRTz+PMr4PMryNMqDowQVLtY4nmixjFNOjIVP4IFqBa0wLo5Y6NuZ8/Y2cEF3DpSAhTt98CoABmk3CSq5u+bzqAePc8hKpeB5MOcFoII0AOxEsV3EexOo4DuuAS8saHtigeR7WGSMP4ByupNVmCdSKuByCHPStpb+jlSvcUHnc+ejL2P2yZkKIMVUzahy+8dqL6ULp5pJmWvVzyJ1HBo1nociXoQAib9Dawvtxyb1tka/NB5KgnIbdimuAfPm+bDAwBcFjgNAxcQ7wByfpRL14lUMKpU4b7f9ZD8yUJSVBEAgVWHpL7mR2My/UgyN/T8WdqxkfknZBfvHZBTdZBxlQw8NzMKwtSxBoPADclDLrnk0KTPn/y5gwMzLENebRWi1ImqVYU/cMIOBMjmUprqxsZItSIEK+CS3v8CvjLKyRTzL4vwq5qcXGpHsPDtkf70Y3WtvxcigcnBrHX3PIrUFlWZGvUCFqduLi1gSVDxPZXMAlm8mKcZu7yanghtwDSpfu5lge2ARCBWMB59GHN+PMjqJsjiO8uBxggolrJoVAtf1NnwWmwkEABES78j4ks+ErR0Ah+NCsE3knYxeFOWB5AQQNomJkVf4joVBBKfI6uprAbBwUddDIMDfmeOmhIGwmYjImSaodvL1yaXhwa3qMm98ym2xUI+TH6lmTLTWPJNEC4TAkKBEaXO6efsOcuDNWPbZrsvEACzG2driFxZ0EvEg7zXe1xyITIVVXUZXPsyO+f6xKNf3SV+KZtM3UfecUe/+oQjqOtRrCGTJ9R4cER4Kksw2zSg5lem2qpqRWn7KEkNlQ/+MJeFWSQkUvOWv6iyBCnftXXRYXMloSC3m90RQyc+7ZG5ZemEIzkpLqFJhtLnw2BhHB0CZYuqlJdCI9JeKkOdJjn1sPiTs4AHCaQOgzNBWRYI2rh0PgFOF/DRQqZ+rccxXibLAzBwKzhfPGcA0uSaGTVIdh0oRoHIVi7OLWABUmpgWFmT3XiKodAaV9ZCuvIcqqODaGBz1HAmPtYn3+KVAxZXKdwIqcjbjosUNiSplDSpfiynV2Xx9EeXwi4iTL6LEYZTZUcThccTJRRQQ4SS9peYxqHBDCFCZR9FcFC7QVBllVcIqETc4HmMsmPg7VSwX8+gv0HqbR38FAJDJz+GN0lpyxywTHhc3VDcAJFQpwCuBSO7wzSFodjpeS5VK3cEyvdeqpZHMldrRYlerthHbK4xTETjVDKysjAgq3Wb0rFgmyjADWMrTYlWbghrT7yMvDN6nORJWBJo1QjAabOF0W7iNJSkywz0lLsjKJcEvhU0tIS2VllV3VViQbTB+Njy32my5+AFk06yZ0TqSQhPYnQEmEoyxOIPPJEHAoGLuo21N4X2OBSuQfKsdCkUaxA5qjXrQmnUAaHsZVFilYEODtGyr3rwx4rWhFgnApSwiuibuhcAC8O8hboyemxK3wr7CsyJ3E990HcrWtLZwzFWZEVA4JM2gYsOlAIaVylUsTxtQ0YbAoFJefztG7/9ljH/x33JG/X914+PXgIo7UX8aUFk4+h4nWbNURiDq1+2vP44sisuYXUc5fhjl9EGUxZcRVw81L+WCeIDFm8sVFqItVSpSaRVKhhXjDdJVlUpGl8wjRjM+ejj1N9SiwI78BEGWs+hPASyL6Ek4Y9EYOAg4pmtmGMQAlPNCyozXS19KEtyqPGz2w5tlZWHjHsQH+BBoX1WHnLgAkbfu5jgyXv1xtlc83Y9AoHHGFANsRD+aRoymQ4fHFYuUTilFxShmzGTRZ9OQLwpJzCVIylzj7s21iPjlVEm8J0uQqfBChE4OEUv1lshoVy94v0oCyIj7s4GrciqxlGI5MTIlwGzzeZiaXfU1k8wRPIrksX+IgCJvJkAb8m8c75q9JVUefUWQemOHOauqO4sCqoJY4jKCygRpDqhGMe5YVZ8SBeoEypoAkCY4XrgAFfqa0hxLUQcA5bKPQPGK4HJ25hruJLfHWWj6P5aaeZFvQ8faSkUtsJW5KyLxM/L+OpZnF7E8UftLhR8FJPdeDoLKX/xljMCpAFT+q/Mp3z+oZHjfUKk8BVSgnx+vJcUD0GiHPr+OcnoY5exRlNnnEVcPIk4wLvgyyqxPYMHdjpuKbZyNvO9wM5AwN6jkvIiUzOKXZhFjzKm/jn66jNgQiQ9QeHwd/TGUZ/PoL7H4qN3DhRcLNkrbSCBBxhiVZohKQaWiyoZ5ZHKmO5reAGAuZZ6eC6weBBaCSkPMuqNjUPECwhaGJaytX0IGmQ4VClpo0+i7afSoXqAKkxSarZzFfBCzel6KF2+2uZz9hX7/IGLI0EpJqr3K2kxo7kizXigfxvFiajEqKK3GroQMDpJIW9oNgEKV4wmSrlRqg8tqLarV0ELUezI/Us2LOK6DKZXmVPiI7CsiB4FjCVDJrDImDvj5aqqzKlgt6VxPDsxuQgAAIABJREFUCVJZWbIdiAc/r1qBqNhc0aJSMbDAk4YyBNVKdisH9wo6ZFelAZUUXAxx+skBJcw08S4r7TGZHkkKp2ggZd06nuRWVhMGCCoXV7E8v4zlaZqFTU+RUXzh5ehefyc6gAokxQCV9dcfbX89UanA/EiP1HfR/mKlMudJAlGf7a+ngQousO21T6W9WLFIQLV09jjKxWGUq0+jXH4Z/Tmc8lcJKugmcHEr0TMSXjE3WJtJhFo2ClBJtRX729gOTq4iNgAqi2yBXakyOZxFfwRJLnbFuEmzfcD2BmNhaJcfwAQqsyu0l5Kkz3nw6LGDdN9iO4R+Ey56MDFaDgxQuVQc/DLd+BVUmgOxIjf1JL+21eHdLFY6LZJoe3XTiLIZSyjCUL1wse1zF85YknzibDflZ+IO1G0xZXlVDsk5Y7Xll7Picw5K0w7zJEo66TWZ08cQz6nX5cgBzk25iLi6qIsnK0M/p0yMw4hkrMS5UzdXxHOKRbsFFS6+WZHguHasBCGqSIVeVip23pvr0nGs8nJtQsjPNO0qflyR4tUDIkEGW51ogW3IBIJqWlUpzjs2Eubxxpm+QGBCJYcW2KwTqBRJjv1dlTs2Sd5crHx3FeNMMQEK1GhWu9U2mM6z5wmhSoHC8PwqFghhRatYc36WACeAyhvvRvfeL2L0s19G2d1fQ0pbqWB955qCU4MwSau/Gk7luwCVIaEyQYUv+JWggt0LdjxrUFm5Wgkq8yiIamlABfPkcwAXqhHp/bHMoAWBRcsOZlcqbGfkPBFWKiDVgEYjDIC6oiS4h4ILra6LRcTxPPoTEPV4fZ643PGxnYOtJRZgBDRmZWIJMfl2kvriALi4IutH80AoPwR4yQkPKe3sUu0wLHjpc0lJrI6ExEsrx6Wqd276FRpQoRIMYLIZfUxiSVWY2mNWN9UUY5jxhnHHlStphm7xd51OzEU8vSKUKrsXYz+Ld+wOmHSbDJwLExBkuoQIAw94abDg6qst0LyAJnmvCkrcQJ13o/RlAjbApEbfLxJUyiK6TrrdggoNgNJkgDGuXJH/eGtt/AyOkf0l9pu0x99AzGtE5xmcKf5sKbSvP0nIWSmz/RoR+DHJkHntLFBR4tqCHF3mWaVjWw2o1WuIYfGBy+ExMmLqmkWVaDDBtUtuRZsA8lPYPF3F8uJ6+M7ooD6WqC5xDl96LcqbP47Rjz+I0fu/iIKZReuvWqngXBpUMqF4FVQoKcZsLVUqnWTFWaYOsuyvzf5KUEGY2MCprEHlOa9E9d3LxWmUy8MoF5+wUsGiTKf8NYIj7U4GhyHC1bMlLCG26olVClAi21+lXDL2pUcrDBzH5SL6c0yCXEZcLEWYup0w3KTZp8IiK+7E/89+hpRLqFQqx5ABizVdGLtySGi5oOIayfYKOZKVauUG8douu23LowKQQIV+FcuLN2LZo/0F4jzlvw51IiiwNYMduaPwM4iRPIZjVdjWwvPphRSr4qj96twjCIGsHwIjWUPa5wIlF0QBWWcQUKD4ItDj9W3qsERYts7kftA6UEUB+S6Op72EbIPlZMmMr1/Qf1ICAILjOo+Okm+fe0frGJRFZhlYaV611DgnKNqH6rYjT0WtIIU2VvfJOpAiBYCD0o0thSanhvaXKpWJuBlvVqAaXGrjAgUfFnlPH8U1zbdt1Zd3HQZJbYLU2qu5eGzPaVOE8wvuCO1bZONdXBFQ+svkkTgzCMdiPIkluLGX34zy9k9i9O57MXr3/Sjb8A6tv6z+WoPK/0rXgrwq5fI0ysXjKOcfR7m4H4HdPWemZKVQSGbeiObA5yR5rnh7cRe5Q8VCAU8JFiL5HrDAolJBy+sCs1bkN8H6c7PdwB2kywm1PeDVoBTY7TfPsMBOEYt8Sky5QDiGxODilF0RyqnoaVQ9w2YmVzIR9Lm6NBWNZUlUZTWeFUqLseuUT0aKgJTKQlyQDv067MuLeFN5MK7F6jM7zw3WlFb24kDAT7Sz55fVx5IS4a2qLkOiciBN2RxNrpZKiR7iXmoApOe8uJ2oTLYa26LFuhBUACYwpAJYZlEs+yawuJ1lZZWTpJtQyNRDa+ev6pGtruYGsiTYJ4wSd8fxKD0bbT+DpIUJTgNgZYpqRWS/RglwB4vdLnmtUV4zaElReKKMMrw3vB/KmlE8J/BydoquTyr08GcKPAQqaBGzUuk4+gGtZANL8oLYaAhUNrZiCUPua+9EvPt+jN58N7rX385zuP567krlJqeyrlS+j4uIROc8yuU5QaU7/UOU8/vUfrM3fZkS3tKLYM1tcRKUWBLQr0dFgJ79/Cr/HoodLg4aWjW/iiVuLky8Q7vrEtwLFn7wD1p/DCpq2zheo68EPlRnmhuPnbod2ZQzg4C3r0QDn9DuccIw/mynfK1UlFElT0E1q9UXVr6H2h0VWETA1h09d86okAAqXfR1B506+twBY4ysfCwyhNYSQFVXxqsoDBI8ieNX6qx6Oe9J2FsKrcFZqMCs4jKoGJTgS0G15tc1QJoo9wdzzItAJAl8yY6pCpOTn/LieQIKeZN5dNTmogoTl8bIfh8/XdSuOORDqUi9UqEIwFkF66tSLSDUJTsnqKj9JR8VeSy8R4MKFm6IO/A+mGoNBZ7J9MxKy42IIv9ZsQNUMAsnq23yR8CcSYnYUKVD/wk4mDRTprES71XcETYG8NG4UkF1cnbOYXYAFlasMMxqLEO/tRv93m22vsqPf0pXfffiy2phfh8Lwg/sNeVTeWqlwvtAgZJqf323oMK+rDgVXnCbUZhWK0e9+21rTmX1qpHOv1xfJqg8/n2Us8+j70EmAlTmUbD4w6sC4pxEbapy6A5HawUtFlQrcLRKpUNwwdqAxRSL+8Ule8qsfFCh4H63k967f0o/JVnFv2GhIKgg9gSgAjnpdrZ/HK9idRIRLne9HDms+SFO582fd58fu04b1RoCnb/tTI92hot20Vo7Mu5cExnVjoHySysQnfbZyxnl0+GQzeexJEfSzidxJH8mCXAhZ2ZYwxGZMecER43+xZGvWVpSK4FbstwWCj3zMeZUDAqqDCqnUSsvmVybLDFyLAYbW89JqKtKwXdUKFhdcX9BcQcylUGgN5UPw19ljpr0Va4YXZSuqKyGgiePbwokUpThWJ6sUNNUL0m7AfxSrVisAag2WK2g5Qh58iQFITjm9g2hUkHl7UmlAE8UxRslytY4YguVSAITizF6XvRgsCn+fSPKFMbY3OQwwucUoHJBNaUl9zkyu49+Zz/6g3tR3novyns/j/LSa5ylwrid9ddXVypofWPT9lRQQZhkKsC+XaXCPj4UHl+l/tKoyTWoPAkqWKxmV1Euj6N79LsoJ59GX9C2uo5yCdWV0mdxfGV46wEaWGDOTwksdK5j90pZpeewl5z8CJLyDCNsUa2gFYQKRbtRm/fsQibICQA4GU9JuCSgM1aeO3r15BE9wlaXKxGB0uCSb0Yc43m9aHExES9BtZRaMSZ4607bQCRq2+0ZKqdQNYjY9ndrWJWezN01MsK0iNBBrpywHFrVRMmjCkGVwjkrAAnkruXYYGZmtcGMjqbX2YQrHrNiuBhtbGYkC3mxjGeplYbBgTcjhAviqDyu2JwOJcrZ1qkz3kWeEy97tLySQwGwcAOCypZOec9d+ZpVcQVI2jbj0Cqr/hKDtmJrMt4f0mKkZ0wyiRiHkqAAHgMtp4sqh+avYwYPAIUmSlUUGJENgOGANwhHQKan6ZOfA+r2zS5idxxlfyNiOo5+Y5zmW1zLZ8voT1GRo3oBaOHcJeeFFliCylnE2UX0mD2kzDvPqO93b0V/56Uo7/xFlPd+QRVY2b+Vv7/+WgUVtleVUmCifgVUPKTLkmJk7j0vUU9z2wXNTnToslLRLJUqKc74hhp9vwaVJy9Vtg0AICfRffnbKMefRIwuc6zwBdoBCSrkVbALRUkKNQ2+sBPGolUJ+owpp/YfO3S0vEBSnl1HQP0CJzOKSo+xpVoGu02Z99oEY0k7IX+tXAMzsLAIqDLRRMbq61CKbuUuTAjz7/XRAQy4abkgiZh2hVT7cVaImXDWzttzXMyJeBJjJe4VH+EgQ3ECjHLhREjMd2nGFNcKShJUZoRh8UpuxG2tVf+IjIPksPL3Ovz8ZsatcOcus2NVwTmIUodg4HaUrOsJlI6ud2A8sdPZV54TgicRoNT4HCzC6WdhO1IY/cTFZtCymo3fm0rQv2CBgK4jkhqM49HMGFat8jRxV9+AClpODaiwOlDbsxopmSEmUp0LuOJe6IsCQMonRIFfF7EHUJlEvzOO2EbyAHQofcTpMuIE/GBKlVlBoVKUCowAdXrGaiVOoURUOgEnXwZbX/3dlyPe/SDK+/8bM8AKQlsZrLr+WiHqFdOyov76k4EKpn55ngorFSDVV0Tfr0HlySvVCjCAyv3fRHn8ScTkMqJD9QJJJNocAhEaGxfR2+BlVRClxGiBZPuD7QHkLJ0DVK4jzmeZ88XVMaXDbD8gckPEJsGIRkeQ2poUyPZIS9p7eys1ET0yMFXqdeUTqW00tUVqN8ZmPN30NycuVm7FQ5fagEI8iQRDSt1SEgBAL9sxbM8gG0zzZUwAp9GxU8HQZyuMKiBNdjRIquIpqDowm8XtMHlKqgNf2WGW1HKGC1VfWs+RPH1xKsECpJZJ9A8/kBJnkslMAdaOnbHyHStSVqUSuzEqhdWkBA44wc7bInnv4ElxP08FlcZMyB1gq+UW6FsdxuMxEOJ1E+LJlgBcjLXm9aMhcsw4y0ojiXFwfZBSyzqPcwmyHRULKmpwLOIA83oBf4hwUOfXofIWp7KHAXV4YPyD0oMBLKfLKMcQnqAqx/EBqOSMHF7jaP2iUjk5i/7kTBFGABS1v/bvRn/vlYgf/TTKX/wVh3XxczEiaP31NFChh+2rKhUmOHwXlcoaVL7d1ScFGFRC3ZcfElTK+CyiXGgYF6SjaONoPgm2WFyUu9yZcvAWFGAZ587d8RVaCfPoT6+jP1e1Aye8jXbTaRQ8sHBuIeok86uWnP8Ojwx8JjkCWqWPSH1XHAKXysEo9ZYViQZyubXUmjIsE6UDWg5vy2zx3Vlb/I7PrAwzLJpYPC1HVlAiSVtUUoxMgQlRznFWI6kk4ncR4OCI8Dt0VCNU0GZHzYdhWCV25EwuQKUi/sBCBHs2SGDCdKjsL/tTzLWcJ6jk/BbNg2lBBe+frYT0UzCqHq8ljgM+FJDxVJlxdDOODX5WyrgVQHECtQgkV4UyzObFqXan58OYuzG4yFRZRwE0lFYmZYjz4djmzaziMCyO/69KxZwKgMWp0xQkqAVK8l3Boml1krorERAS6dwMoBJMYQJ/ZlKibI8STHZHbIURnPoSBZEvaH9dQuklUywl3zk2mrJ8EPUtqLDVpuy6W/eif/H1iB//jKASt+7WhIRvd1P/mfx2S9Q3gZJD9H07+bFJKe6SV/nm7S+CSsuprCuV57qkRNajlVUefhzl+LMoo6MocRoFQEBJcYJKusSXEZvK3MJfYkfr+SBnpxHnZ1mhgEM5wXe0H1PpxVwkLGDb2xHb29HtYr7JTqpzAConx9GfYgY8VEtowemTuI1FsyW4Fkuc238X74Cf5VfT8qqLmiSuXKS0cyYwyDcCYACXodiX9LeAYJcarm2P8QPJiInfAQioPcfFXKRvgqOd9Hnc0v+BbDNxLGyHgMJWroh8K5kjJRmtQx8FhnbYe7ojfSXgl/BgpZL+FAIXj0VTqdi8Sl4ozXuIl88mnRZUnGfOMJGiT5lerHpUkWbGmtUILZgrXp6nwefKkvRG6GCQtOnT0mcPA/PvOpGAUzJBhjv5WaMB+PHSyEsQh/y6lm05SdSijRyqplEIBFG0bGu/LRd8b1YYEVMitroo213EdhdlB9ew1F7gUmjFQhIxM/pVtcokjPMLSfEJgOU0w1B5v0lQcvvF6F9+M+Inv4jywS8jwKdIOfZc9/Cf6w8/K6hQ/dVwKt8OVM5lfvxqUGE0vmbUd2x/rZUVK9egSeDZZZSj+xGnX0TXfxlleRTFicDsbUNVpfaGKhWSuViwNIcjztA/RqmPmwg3E3T6mGeinDEuYFDSbBFYut29KLs7+XfwOvL3T6M/w6J4LmwwWHgwl+cwttJTPT8/i3v0XkQbo4kn8/m7FzWoSVCdABiYJpxhjUztxQJ6fZ6yaS9G7qeZsPeETIIKIuQFKpQ128kOaaraIgI0DyMjccvojrFMlOJmuCgrxoZZXfn7qX6SLFamSarzSMwj5j6/c9omM8hkNKxku4QG5obqCBBFrKi4ANCkWEDpzjQ+JhlPnrKaIRsQN2C62qgbgEY/bPWcY1xsXrRRlFJqx7Y0PhB/ZvIhNoHimOk4qTr15sUVIqs1LPCOrTH/Qy8KCilxgXUjog0JMb5EbHZRpl2CyxbatzLqwpXPSH059DnOXDwdJK9QoAFUUK2AV8H9wxZfAm1/5+WIV96O+PHPyanE3v46nbhdnL4RqKBjkIXFN6hUcGHDLW1Oxeqv1UplDSrPsI0xWY9gyfOHUWafRDd7IJex1FoGFc79kCrL0mH8HVoO5yAkz2J5eBz9YwAESFNXKpqrAaURW1/T6PYAKrskTata5vw8K5bzs2HAk6PXCU7NpttcBBcw7zD1eVvTouM8LCW26qnKmZUU4IpDicLZnsJidMpHVQXZv2LJrZ39Doq0ygvVFlog2WBJDwN22nB4U5rq2PsElSVAZQknu4IOHTRJ8AIPID8LpNXgUeRvcVAkAUWxLBlP47k2mdOVpsmUCnPhdaAA5LMk2OVHUVozW2Kc4aJFlNyJjgk2agQZV2yNaoucQVOlGLwrwDgVQe8jNcEphaY8veGacPBW0qMV0cONiJ6He5ts0XE4GM4fJpTqfFSuBRUwuKYqRX+a6VKbEbcCUaFBVgwV2FTfcf5otkULOB89voOEUXAm/o1CFai+ACyQFaPSBqiQyxpH3Hs1+tfejQJO5Sc/j9jZe4ab9b/QjzwzqECs9bRKRXl7dUkof1+O/ua/97E7jfLSrcD3VRBrQAU3BEmaJ4n6CipgBibrSuWpl6TkqpkB9ii6iz9Euf5CElHc4B6op/Ld3ATaI7j5PLMeN9DZeSyPjqM/RsUBor4BFbny0ycwyb44VU7gaDDxUY5jmvbQV3CUh3bCK/Z2zXRRqGX2wU346uerRFazLrgI54AuViZ1sePKVXeZnvVeZ7Vf2USoAEQDlisey5NVuWQsCkhfVCwz+8bZNmT7ZhPtJkTfu72WVdhyCe09iH7MHEm1GB35XowJSOAUNLHRGWDmUiwhluSYvIiNijiJGqCVqcRKgianNsu5OB6JaPAlMY6KQJ4Vz6eZwXOhoM7aBnQUy9BtIxdHYlU7c1eSbk8CKHnM8nyxvcr8LnAb9ruIV7tRZZpPqkZRvAa5DMXfgJfS5oHngVyfAjbtuLfyrAozas8sryUWV31WJgIWVixQj1E1hrawQIWFlVqVrOxLmh6h+oLxEVl6Dhwdb0SPDcxLb0b/5ntpfnzzxxRnrL+aI/BMoJK5X98dqMxvVCpoP9xQf61B5RkuU5H1mQF2FN3pR1EuP8/MLngRLAV2X54STdzEInox7wSPM0goz2MJQDkBN4JdfsZSYNGk4ohjSTyUKyXF6eCWugiLSw2mzF73kMOkNowXWY01ZiS+5n6j/ZVjbP25pTZDy8iOc433zZ06iHNJSvndw7oQ/5E7Zra+wFUoPZjxHMQh5UNZVab2ks2ZnG6J98Z2Ena8kwSWKXbTWJCkoiJX1MdyAVBBBYP3VHJCIPvwMg8CjMErINpjey8BBlWSTZXgtvA+GWRpH0nGqXQAleojUlS+uSo5vetgGIOkd/zMAsP7Ugo18tSuz1VJgtAXx1CjdXx8EIViM6jnqIiHoWS8ydHCn0mUS86rVlFKjlv+q42kd8Bn42hHdSVCP6XGnisDMYlihRz06fOCCk4pETxXTTYaxQkQK6A6meKBuTbwukBvzPyWwTProTI0vPbRw591fJb3BlRlBpXpTvTb+xGvvRv9Oz+N8sqbND5mGOj6qx6BFVBxJpvk5ZqXxU4VQQVGXEXf1/bXN6lUVkAF5xg+la9of60rla++WkXWw1kfF0fRHX0Y3fmn0XeQY84GUKmEMxbeEj167rjHzy75wBwW7szOFU0BjwsWVrbqxcmQl/FGcMgT48LEmHL8rNsqSoTlogZviUyLHJgEbwAkz5n+yv41uYle5kg5t7mYyzy5vZsz2Tk9seHWTPDSjY3P7IonJcteTB1MmRvcZji8VWquYMRTEUwBGAYhGOc4FleLkyPaXW0hPwyRL2yn4PMtYwmxBLtSSInOSougsrXD9hc/B6P2FRoJQNbYZhoTA2GPMDqiUhFHYvIf0SQw8rGiwu+phSg1WFClZxMmYmf0GhQEIEo/o2JqxL0q0arWolkRve08z8y94nRMzWlxZcTjht29uJRqZnXFqX/3cTYY1Gh9gUpraMX1Uk2tjQKsDhzTeXHsECplV7ZObJC/h9UKSPvNUQSqTG4MctIoH+oaZqWCihsbo0XyisenCSrmI9H+AqDs34v+jZ+QT4kXXo1yC0565dqtcSWPwDOCCvMFOfFTkuLvBlRE1K9B5ZtfjnTWw6R4HN2D30Q5+TgK5qF0IKpFknNmxyh6VP4TzFfJG7EcnUV5fBaBB4CFyic5xh0YSTMkMrk0bItZS3peLxKM0pDZjhsSAA04GLR8NEqWvhbENICYli8B5D7iMLCAM202KyNqgKBw0tyVbns/Cm5oObPzwnW8B5Q6J6k8U/pyggsWdY9I1uyYapb04VZvvhFY8V/0Pip5wemFWJRKBICFEyldiVDjy3ZKAkuJ5TXeG4Ay/5/jhCmpVfsL/AEqAS72jV9EpsSMUZkRUFpQST/NJI8/nl/ZbK5UyHGhPWlQ8aRIje1F4CjHDQNw3Xp2/hUWevpe0ObL9ma2wKCQQgvqMs2ZMM0qS2zYmTYKPhP1tTpuLu3a1pTCwJUSj4cSggnkLvGGgOb860aazrYZJNXKj8NzUfKtismxM6hY6MjH9QgFWir56pwcXufiSlBhQlJ/fBb9ETgccFFCHmwg9u7QSR9vfxD9T/4y4s6LUbZhelz7U1YWsOcBFUqO/ySg4vbXlIQkdOnr9tcz4ozaBHDWlwe/o7MefhXG13PxHzKz0F/uN/HAoKoS5eScoFIenkYcoyWpaZBaTLgDBHkLAxgUXgAWgI4qC6eisFJBq4EmO038g9QV3MuWfS2Q/EL9NIqQyW15DA7nJI1rfF6rwVIkm74PLcabqFTkzPfihEUEu2jIcOGVaYlcLkCeVd/ITb0L9uFtxGi19SZhQW3fOC0XRRJ69BhohURnbcirn4UxLzlTfQkT6XzE1hi8MPwcGzI7AtDZNsrxyWxVsqWWFUrpr6Ig7LGDpwXmP8/DASiPGeyZIZ9ykvuNk5fAQ2Y+E/sKpqwCA+/683bOXTo2Asoho5gAcfzimhgdI0AhsBBU0GIVGjsOn6nBjefIwogV0LY8vAEW7lRx37fXfLZq07yp1lk93pI3Q0CB6BaBBK9fjivABkgqN0bpow2GagXVJqowcYFOc4biCyB/jTEP1ylWOToZWl8GM5geX3gt4p0PIt77q4iDu+nE98jiZ7xl/+x/7FlBpVelsgaVH9glwZbNnDd9efD7KI8/jTJ6HKXACSyfiSoVSCx7PLYwD6KLcnaRwPLFSZTDCw1P0o7Vc0IAIIeH0R89jiXAAO0qEbfpSbO8U7tKyv6xsxehv72dSrGd3VT2TDZSdgy12OFhLB8f5XMySFBxMLyJ3TYCHwHSGS1STY406FnSCskpFj7sqNlG8k73hqlSFU49g+ZSKjo0m2R24bSYAVQ4dx2VXo7hpaGycjRa+MgFoP2FSgVcyySWc7S+phFjTXvEZ3F7hpXUnKnBeBBQFPTI8QN+HcW4sNREqw3hnsiwIiemOBOAFIBc80FIfFfORKBqX4nl6PzcaF0qCViO91pRebFsqpSUPMtUajBRcGYOyxK/xRaZUGAoPLII8XGvYCFPjCtJt8vsnGdigH9GOVJ4z9iwwDtFIYQSEbDJQAWH64GVBo6PNjsEXF2b+N6kOnPoFqoU8CmPT6M/PM7fb02ht1+I/sU3In7084j37E+RU/8Htix8r2/nWUDF4zU4GfI7r1SU/eUZxetK5fmuB+/Iry+iHN6POPk8usUXUeaHKt1BmCvVFyTz5iiWW+MEFRC4F1fRfX4a5dH5kHxOSacm7AFUTk5I4C+h26e6Sy0KzZfw2gF3Mxd0tL5w0yOOA60YAMoOWj9ILd4cUpBPHsfy5CSTYKmyEUi5YnHvm5JPhSgqt4s7WwdF0jmfQ7W4G6fS1SOTVf1Uc6VVSc3i1vb82wXQ2l2CCloocmqzSrmRS8ZFT1tt9ObZeduM5QIxMFvRI33VvhpyGgkgfHT5INeBFGFKgFGpWDqrSgIDqiqoYAyBKjyPWoZKzDJicQ0MltTbykqgNVM2oIKFGyompCXgXO3sDEkEnNMDwM75MuRQyKM0rUK2MKF6gxJMXIiBpbatmpevJL7ewxOAjwrbIxks9FB1w7bXBgEFfilWKxO0BcXVIeoFG402DZubHSUdg1sBYY+KjrJ4DGob815gOxag8hiVSlblkpNFf/eV6OFPeeeDKD/+RUqJxRM+3037Z/7TzwwqKSn+jkAFJfTgqEf2TrcGlW9+pdGVfB3l9CjK6YMo57+P7gIqsFzkOR8ai/JGRz5lidRWVCxor8xmBJXuAdpHqcZKcySCKHNhzt79VarDzi9y10iBjnfAWri5mOgmrAGQuvm3d3IRAMeC9wt1Fl38Z/QEUL4p20P6HTK8L1ts9lLofdn/AAKWMzOU7+V5LVjsmGOWw8pIuuOzeIeMxUqfwWm+bLH4y0ZtVyKcQAiQRCJxjg+GPyQ/v9Lz+XzpGSESDqGRAAAgAElEQVSPwnV3Gj0eMY2+4LsWULW8MHWx62ZRRnM+qjTYGWGtBBrvXYIAjiFAfDsWPXxGSXv5mTjXXQo3twlXvsuU6CrBcmp8Z7tyK8reTsT+TsQIHhmABMIak4tJnkqfmwZChTSiOrNwQBlpyYHIsV9FFD7INtu0/UfxJgZ5tlJVBbbvk/LuKSvgbn9XlQqSCWaUAENwskRLlHl0Gt6Fl2MCwThBaApV4ZTVTvXFYNP0+CQ5FbR8UQXi2uH44En0L7we/es/ivLW+0woDohH1l9PHoEVUNF4E3UXGH1PeiMT1esMe5D0346oF6gg14f91K8AFVzMuAfGOxmjsP56+hGo0uKTiLNH0T3+bZSzTyOgHMIscsxVwUnFwjgRqBBg4KtYxug++JhTGiBh+OKi4aoBnAolsvMM/Lu8SgUV739VJt6t4SbEQmcfiWbYUyrK2HLEdICwFyhpbgszw5q2mtsouXHXAsZuiiYMQmiAqgvRG4jggAcB/2//ARa76xJxCmOnBizVxVd9ekpRtWt3395OezduXJFUUFH7pO7GMSOlz4FQ+BnwH52yqBaLWM43o59tRs+KBfNkNO+e/MkiRqPr6EbXXLwLFnDv1m0idGHBigyVI25IuMGxgKsS09z0mhrMqK/W99PKp6XacwXQ8BW8D1FJbm9Fub0bcXsvYhPJ1nivOQmU1RXfW86Mj9k4ynwcMRvRoQ4BRsj9ziw4gIwTflcJE53L5r055aEWUpKkV4Wes8RwrtOHw4rKyQ6ojAFmNe0Ym6RmTgxBRecP1+LWJj8rYocyYqVL9zxABZlf8G4xKHUeMd6MfnM3+pffjnjrfbrpy8tvJJ+y/vruQAWFRQfV4TeSFDegQo3yU0BlMYslJhlibNdkDSp/9Nq1tBjKnPOj6B7+OsrpJxHjWQR2wf1oaIEhwwrVyuY4+ikIyj66L0+ifHkc8eWDiKOjVBZR9WKOIX0DvMEALpJuptEMi6qc9edYVG7M5ZBjmjM+sEsU38LvaqNwMar9ay+WuWAneS8/pcfE7mJWxijKPuLNERY4ioJ484ILciPichxxOYp4dBFxCG+GpLf2ySjVt+ZF6f+zx47nQVEDB7VKHoMKSN7NDSqE0H9nFYQH/Q8AbIwOxrHDsLTLWF5vRn+9Ecsr/M5GBlISBJAgvYhufBWj8WWCLAVE2rXX9pEqNYOKkl4pJ+ZhdkyBSyt9x+4aHiWfP0/K5PHTiF7zRGMMbtPXNlqV04h7+xEvHkS/1Ue/hY0JNndXabREFTUbRbkGoEyjzKYR882I2SSThkHkn57wAXEHTLWsPJVIPmw4PPJXsmJXim31u+JbamJfCCqZ7kAgVMAmQcXKQkw3bSdn8vpDC3MSAVUiKpSd7Qi0+RDRg0Nwdh4FBmBULOIPudkBoOzeiXjtJ9G/87OIey9HObiTps311x8BFVTzrU9FPqunVSoClDWo/JAuKCz0HNp1EuXRh9GdfhoxuYgYXbMrU6BMUjouI/An41hub9Kzkiqw04j7X0T/4CE5DsxRyYpF7SwGU6b0tw7TkrO5ggp+B7H7XqUcw1J9MslNkERG1aRVjz4SOtBdPGhH7UmMkOu6SsGavw95Zx+xVbJS2Z5EbIHIh2JpO+KiY6x5HEkubS6gjpFVPLsCIVnFYWFibEvGsQRHYyAcUwGZNJmL3L1e5GjlFGtl9YWFCu8Dj/lR9Hhcb0R/PYnl5Tj6C3hZVNlwrskiutFldB0Iee3YDQIaZ5yVF6qglPoadBJsNXKXm7oUD2RWG7gWFBfw/WR1w8OqziHN8lSzYZHNCiuj8ftsCeGzHOxGHOxHvzuOHnNIxvPosTmhw/2KgBIAlX4rSoAr0nHn+AREnBxHf3IcAYHHo8OsWOz8RzvWIEmOQ8cU14XPv/wuOYJAikQKQmSadAwNzxXMjOKzWFFb/aW2F0BK7U68Fn+e52orQQWcDPg5mG9RpR+fpDqRM1r02IQ/5YXoX3sv4u2fR9y6l62vtZT46StgbX89I6ioW8X217pS+QGhilpgCFHsDj/heOGycRLRnTO1uMwVhY/mFRZrqGV2dqKfTpPchiLr888j7n+ZckqYv7xj9qokySgjSHCzc6HPyXy8MTEcrM5fUaJrHbSlhdMzPkgoe+6Kd9xSW3EAGFzsmBS4wbDGTCTOSiAOZlH2Zum7YXBg7lxjtB+l280E2vM+4uQkCkQGC+xa4czGDh/KLIAB2nr2xSioUdlcQec83ssJhm8M5j7Eplvdxd/NqA/Kb/G7t/ei3NqJfvZ5xOx+9Nfj6GfjWF500Z+j1WiOCJldUHxdRccqQBWKOCVu7vD87kNT4rtTM7sYE4PjjwmHG5Bz40cBWAq4hJAPoLqcROk35NSXDBotPc4mUTYWgSULvCTG0VrciYB7fG83Ym83+knPBxZbLrxXoyhXqDoR4rkVsbUXZeuA+IXKF76hOHkc/f37EZ99li1VVKMcFpdOfkqF6RuBhydjcFK0B+MpqqEcP5BzUpLrk5VfEmgLNwCcg7ptJX3ZsUQWMFRQgWosQaUHqGBRw7UNvhAtYAAKZMmI6kEe3PRW9PsvRbz2fvRv/Txi9yDl8dz0rL+eOALPAyorPpU0wX8H7S88x+aTRP3iOpZYCNbtr2e7ak2Kzq6iO/kyyuXDiNGjKOU4yvUsZ6xwym5uWXuU/GgdTDdj6THDh4cRjx5Ff/9hxINHnI/C7CPvIEWY58wRVRZYIKbS/V/OszUkPiYrm6aN5vaVCGXu0MWvpL9F7TEY7/De9g6iQGHD1QoOaKi88H5OIsopd+j02+yIC5hAjbNNzw0fl6dRENboSYcilWUHEajgcGBeCjwMcrzTgY1F+VHE4rAu5rRdMNvLQi2Q9iDvIWvdjnKwF+VgN3r83vJR9IhvgU8F8S14eJIjlF3zWXQI04P6RXw2gUTVDwEPrnsYg3f3o+wcREDOe4nATswYmScQwDczllCBMz9gTkW1BKTYiVJ2cyoixxPPeCwAQARoAwql0k18DZJiR1vRYze+tUvuLfAaAAcQ2NclChJ+IfNGdYfEA8xth7JvChVWvl7/6EHEl18SjGiexeYFiiz4Z0CaowXFOPzkSAgqrLTkv6E0GGkJCTJVIOAEAKpFBqxxdzOvK7XVAChy/uc4gHG+rviUHt9RpeCaRhWG98o0Z5DJGtmwfSeW+69GvPSj6F99j8ck1Yg3RAbPdqf++f/UM4EKOiHX0cOPVSXF3xpUkHU0T5PbE6CCIT3gVNag8lxXoFRVbIFdw6uCcMmHUa4uo+CGAalMLMj+dA8ZJjiCne1YQl6JhQe7+z98GvHpfRoTSd672iAhD4e1nOB4KoDKNhaXcfScOIlzh91mn1MjQZDX30+iPYdHtZULFi35DnDD7+1F7O9FvPASp+rFYhRljhkY8LfAQ/BF9I8f5KHBjX2wHWV/J/oNGCQ3I754GPHwYZQekSSXOXcD6w8qALT3vXCDcGZ3D9EdaKEdRMGuG4qyDcxOvx+BgE6IHUDCS4lmdRcc9AC7MkYkylaOlKUU95yP3iMYBZ7MZEPrS1lfUN6BpyCAAKguMeI2gQUgxEh/VEAHd6LAeHf8MOL4QX4A+FqAGwADVnCMdlSra5uAEpM7USZ3kt84fhz9HDHuF8Pn4YREVHsAmGyjcf/QT5i6HJNtPbIa4jREVLBo/c3xmsqAw2fe2Y3ASIS9PWY1Unl4+jji+ChVVLgupCKkPBstLHEiDCfdnKaaDtUWNjMa/MY/E1xQ6Sh1gRyiRhFTfSeVmOXUzvhiIjI2I8usRDjYLK+zwEYEVTr+PFtEweYJ54NzXRb5/ilJ6aLffSGW+69H3H0r+hfepkm08l/PdYP+F/nhrwUVKDul/vIQL7a+vhWonBEwcka9wsQILHbUr0HlG11+JuwRGjgDsHwWZY4ZK5CDXkeHEcNuq9DnkW2wJUAFvfQZ5tufswUW9x9k1XJ0PKjB0P/GTQqFDU136ADA3wC9P2JHsjJhRAnABEnHrFxEtttx3wBKtmJy9jj622UXg8DQmtiJuH0vyt7t5GkgAMC8FpDAJ4dsr1RQ2cWCPo0eLaLRNPovH0b/8BGJ8DKZeXpvlfoaFLj6oQfHscLTiE0Ayq7mdKBN9jBi/ihijBG19mbge6YRo/+GAV0FHhQ8EG/C8cCJXqgGebwQZkhRBPgTLJJYmE+jQL7NSZL4lRKRGBiBdHrMCMPiBZf73j6rlTg7iv70MEiawDCJikNVCkCFUTEEsp3oA6MJDiLwUIXTz2CIRaBkBo6SR4EXBqCC55Evp59PoodpE60IfC62GbM9BBI7Jdpw+suP5FgYeFy2t6OHQx1gj4plhl5cxtowvRkVByuVTCWGsRVzcDhHQzlzjJvH5gGvB8Kd1QqUXB57LIJo1EWvgWSUegMwACyomKpUeJzzhVCt8yOi7baZoLIx4caq4FpmhbKgcq6n6m9JGTGui+XuK9Hfejv6/ZfJrbCCXH999RF4DlDJHR5OyybHOn/z9tfsKaAyXoPKt75O3QKDZ+XqNMrZx1Gu7kdMrqNodj2nQuJm4Tzt9G4st7eix6KO9sT1VRRUKIdH0d//IuLhYRL0+FHcjFCPQW55IS6A7S/0xLFtViYXd6XwoVwRWKosmM5mj4OVtJc9/Oytl/29KPQdJJ/CygH9feyOT05olOzPThSHjtU3KxWCGn0HO9FPACpH0T96HN32IrptLJ6JHZTCVkCgxjRd+pwauR0B6fp4W34d8BbgY06jbKLVhP/HzBD4adD2AjclMgI3Q9mMHuCEm4OvAyMiFqVJ9HsbEXuT6MfnERj5fHUUcX2YAZoEYg2LAg8C/gXrMD4eZ6LA5wOVE0yjiPJH2w/ZYClFhoSZO3UGemKmC0osgAqCK7ezNUe3PvgBgMpp9PSdoO0AFVoS/gSonHwV/WwjljMk77KMkeQZC7PaUo550QRKKvksJkClyHYiwBptVuSlLSO2tFDjGvU0TJhBMXUxcPywqVGmGTYPmLjIauU8xxDUtGDNrAdgI8drG9ee/EMEmFH0aJ9iMinPB8YDzzI4FW0ufExU5wYdgAxk8gAyAgmui1Q19pPt6Df3ot9/I5a3fxSxfTv5pvUs+j++VD0vqJBK/Zagspydpfmxtr82oiOobCn7a12pfGOAoREypx6Wk0+inH8RZXIaxYQ92j/s1aOfoXYHdmy4Ifl7cNljaNcJ20j9o2xfAFiYKYXfQ5IrdnWe32GDGnfdaO8oI4xzx9FO0M6SacZWG6UZjdEi9LFsskqBRJSVBBZl7PwRawKJJwc15SKTEfspVSSoMHoDyqWtBBVMrjy7jG66jG4Tu2S1i5qgSOzoc9FHlQVQ2YqyxIIMxRYWULRAlMW1gc+OA4eplpaqLqPHNFKASEAJhXHD4n5QdYDEZ6oyQGUnAo+tWcQWyGe01e5TAMAUgiWqvFHE9UY+QJucSe0EToAJu/iZS8qVCSh4b84gk1MfFQalvQXV0lYaXnG+JssoE0yoBCBqHACUgpbcaggYPTAQIizgrZk2KcZw/mvGDFORM426jjZghZBVLLPJKDDA4i413M4yAo/I2fM5r6Wj1J3tw34SgWOPbjeMnfCJYCPh1pd9QdzZQPWHKaQbEbt4oJrSUAMaOnFNbUaPKo/X+STHa19BHKEkbIA1Ni00lKLwwyYMKN5Hz+szZXgElK070R+8Gcvb77KS5XOuCfpvBSpMMUZCMcrxOsP+TwYqaH/B4LUGlW8OKpo/P7uIcvR5lLP7UbpH0ZVjtTewAGBXDWWQJtrxZsQ6hZ4ygACVyHnEo8cRh6gO0pxISS1ltRltQdUOFhTIROEwR7uCcsyMTKljaz3pD4s/Y/eVnUUzJmSeTvFFJTSJOEYG04JyU5KraKPQHe3Z8FI/Caz4HrCoERxgNARBXqIbL6MbJRiAX6F0mfNAROLSmY3XBCcyjbgqfDBbC4GN8q048yu604juLAp9KFeKXplmfx8gQqI988vQXWJLB/r73VsUHcTBOGJ/HMvrj6KffaQQSSzYzH+JWOxGLFGZ9fnwlDWsY+Q88KQA6esMnFSbJrpp9N1WxBV4LVShAjs692eRGANAn0eMsHFACw4TDaGqwmLP+bs5CZE80SZTAFjdofW1gEcFUS05jM0DxFIKnaqxnGuCUMgsRwks+9OIW+DI+uh39F4Y9IjrxZUjjttGFMTZoP2H7twxnO2aZ4JNiTPG+H5KxP5G9LenEQdb+RoEBoWnuoJENc72FSohCSqWfXS45pGWjeuMSrOcvcMNFaoTG3OBN5u3ot9+Mfpbb0R/++2IScqP13zK16xONysVLi+p1qN8n/9+g1P5bisVqb9q+wt6fhjs1kT9NwMWeRXQAjt5GOXsQZTZZ9EtHuYOjHxG7uBo+rKrGncmpZyoAjQrHdJi3NycgoeFTONxIaFlLD2Sd8f5e2iN0I18kqQq55tQbsYBV5SPboEMx44WLaklAYY+GS8A+I5V7IvLiMOrDHEE56LgRYBCRpujUhpi0HO2OV4D2WLK2QI/h5dfIIrmOGJ+mjlDUJBV9ZMmSqL1gkh58hl9JcyZB4WbwEOythZshcXiOMr8RO0uzEUBqJRcoMEnpb+RVQyBZQcqNoDKRsQ+DJGfxHL2iRKJkaK7kYkR4DFQbQD/H+Pz2XwpIp2tLuzWAUQZxJcCKPBAO9GfLqM/zWmq6elAVTAnoBSAygQDv7D4KluMFRXe60ZyKJRbox2m8brAummfGXFsmYETwWs7k8wkuSpQvmXt8nHx7k8ibm9EvxsR2xl8WgjsqhgoyQb3MooyG1MG3uPxGNcSQMwTNJP/61GtIWLo1jRBZQctUkimOynyVGkZJFWpcQgUixyACnikUXTYiODaoH8GFWMaUpP/yeu8374Xy73XIvZfjR7qL2w81oqvr1+Wajq4d1epsMRm4+mggtRubIS+BacytL8wslXqr6eCih31u+uYlq8/lcNPkLCfR7k4iXJ+GOX4w+guPovCRQU3PSqOSXpUIOVkpYIdNqTCUHZhtgpmrZznnBXO677OLhLaUrsHUXb3gnJM8CGQrF5exPLhw+jBxSAg8gqzp1PqWva1o9zHrh2vPaPbHy03Gsi4AEKlg1j3LuLj04jPL7h5ziwrmfsc4S51WYqdsKBpGBgiN9BL3zrIVsVliYLd78VhxOUR40b6uIwyQfQG2ndYPNF60axyAArUV5f4jrYUZMB4jyDyN6PD+9/HxMYvIxYP8wbpkI6bUmOKFFCt2I/CimEjZdGYCbM35XjtfvZF9LMvq2Ofo4rRArxKU2V5DOMmPlsmFydRDtxLFVamF6vCwAHu96PvD6I/Oov+8EztPogLJB2egtdAmxDgpCqxwNOCVAOA6TT6qynFEJj4yd8Dvm/1UXbweaBSS5lt+pMs19VaQaluZqIl/4ZqZhaxX6K/3UW/3UWPOTRY0B0WqmNGNSIkyqgSz6EY66M/nsfyMdqEeTx7tBAnG7HcmUa/N62gQvViN4olWo+4dhhjA3e8rifFBfF1l0vUT7mnUqR+h+v9GsPQoO4D4MyC6dAc2rUZPQn6t6LffTFi525uxNZfX38EBCpU0bFk/yGBCkrugpiWNah8/Zlsf8LO6osoGN51+GGU00+jTC6jjFFB5E60h2EQpCUqBihp2CsHsFykagdKHxCYcMqjUjmDCmtJCS0UO+xLo0UE4hZmNcxHQaXC37lMkx1UOQfTXIx3EFqIhTEX9Urksj0GRRV4hRLx2UWULyCBUqPBRDSUOQASLDSO3adHUCorvB+aIBHdsUXDYYAGucYuG5UPqiNUG1cRG1fVv8CWD8YBA1AALDBJ4s8AG/wbgIfggLwptE0eRVkeZtuH7zulyekAb7LK2NNHJMguvRyZvTaO/upxxNXjmrIMn02Bu5umxnnE42U+YNrEuXDbh+NxtQEAsMD9icV0uRv9Yi8rSuRXoUWG5GMT+ZslCjbZLMhcreJ9o3W3FcvTcfQniH5HhXmV0T5olcEXCFCBZNk8AwsRjeN1nI3mzeTYXVxDuMauot/tIw4wMTFBhVsAbngyRZqAsgCg6HjjXCEs+7TE8qSL5azEEkPPNqaxmG6lSnF3O5bbk1hub8SydLEEBxQAEnQ4SixwLlhNdNFxbk1Rlw5ZYnk9AVRGABZKjefRxZJTNrvlVYzAWZGjgk/qtWx7bd+JMoUHaj2M65nWoR8sqDj7aw0qz3Qen/ghav4Rm3IW3YPfR3cMUDmOMoJPATs58BsAFFQsG9HDZwJXNnpG4Azml1HgC4GJDZLMy3kUZGkdoWIpUaBYcoVhAyMWJOQ/YaAXQAUE83QU3S3s8LHbhAscgAK+AkR3ViLsY+M7udwS5ctZlIcAqvRsZGyKe9lpPiRvoQU81xAmjyZYwpg366In4Y2VJNtqiFEp26Mo22dRtrB65SKOBSkj5QFAAJVU7VbTJf8d6baaAAl+qjvRqPMhY4sxKc5Mw/IFuSyABaACuTPbdouM+ifoou01YYAjQxw5OhiTB2cRxzh3xxGXj4fkATvhufPDa8FPgs8Lxdp2ti5xDpA+DUAxBwMwUSxaoFrRfJYEo93oj/pYPsqYH0b9UPp8FWU7gp21LcmiOaERAAz+JYUe9JZM4HkapZKMJxEH8pI8Sr+3iH67RI/NhAzoVL2xNZmBoeUSD/hTSvQXXSwvNmJxvhmL+SQWi1Espjsx39mLxfZOLLd3YjEaxbzrUtnM9Gmc/i4Wi2XMlZINQAF4dF0X41GJETYASgHyv3EUXN/HqJ/HKGYxXlzGeH4WHdqRGztR9l+LcvudKNN9jVdeO+ifaTH6/kClNT8iUHIa3VhEPTiVNlByY12pPNPJXClWTNhfRjm6H93J/SjLL6LrD7UAo62To1XhUUHIZG5AsVCIDIa/AQ/0neE3OZnxUU7mEaxa0D5A7Ia2gI60B5+yAEEM1/Qoyl4++o2lkm/lr3Cw8Aqo9FEO0QLC7hXEeVYxmcavnjkrC4VcKs0kJcMCG7SvIHQ6h1wUnAiIeESdwDUPUDmPsg0VF37oStLgSQUVZmehWrGai70nCBQyMyuWx1H6kwyQxM4fX+TVwae4vEJlkAIEuO2hLvv/2HvPLknSJDvPPLRMVVWtpkctdsFdLEkA5CEP/zY+4hv+AwlygcXOjmpRKmVo5TzPNTNPz+yq7pItqjzn+GR1ZqSHh4fHe93sCoOXkscHzw0bbTvuinHin0xdIUZsiNJ+N2bXmDyfePXIBqhobou3/co95D7AMrTyMHayGWBhtQagcuxxBSgOLqChC2KibXYDjwHgeRpxIXJp6e2vITlrPSum+kOX5K6IbMlWHzcHqeqL2H0Arb0PUNlaOS3tcOQ3EAIWTpE8KTjZQz69Kuyw7ip8c78d224ztv2ha/uya9tOz7bdvu07Pdt1uppCA5Zsdwfb7vaqSACNzXZvq9VGdheul26nra3f61iPalwFUuk/63a8WlED/mAtstgOG2vvN9budK3VHVpr8shaR59bqz+xVndgLY3Djpkur/2B/Jj+wCeuVu0vXa4/wKnQKi7emlMBVGqcSgMq7/6qk7x4Z8Xi2orFc2vN/2jF+lvnVTSwLu7sacnwoYssLeU3QfKuieTA2+CxIgWtKRbsZ0sztouZlDr55fmPATBwKQp7bMncTSuFvn6JGblb+HMFqKj1xb9VqZRWzNhY17qeOKyWCYt8Ld5eooFw1KulAwg50JXzg5ULFFzcxTOz/UhJs64S45hWVgwBlJlLbPFWtPsOKtqYVcIHIyTCSVyHY7vckuR8bUX/oO02QDPajiLK8UMQW4JU0uepwE+Jo6rmoPgCpRgWDI6ffmnFZ79yHqXcWvn0z2ZP/2glQ7JoR1ZtwGi5QbBrCBiBjmN/j2hDZinnSaKeEUbsDLjAv0MNZcWplcWZlUsI8qww8OLQdluY9WkVHsxOyDUbeRXGTQQk+iXHRIBjZnJRDAa3RcwNhDqVymRjh7ODNo2zBhjj/SyyIly1rFx1bL8d2n4ztm15bJvy2PbWs33RlX1lsy9tq+1g+8NBFcpmu7P1dmftVst63Y4tVhu7ni1VsQAgg17Hhv2eDQddG0Hol/73/Pd0PLCuIlzy5gRwicql07F2p2ed4dTaoxNr98fW6Q3D9tD1v2kI++9Zr94QVMLv9UbZX07UN6Dy7lHk3h7DYU8Lq1heWevqX61YQNjDL9BDCi5CMmEqFf/Qqw1GCyXaYJKg0hZhTgkL7uVG6qzyCSbDG5d8KkXWe9gClm6haPpiyiJOX91lreqtAypwAxVGBBABKJC2s5YVM5z7kNck4iKDRaKcKcbxhwRZspGkyzwVzJaLtZU3O6mgxBmUhAceKfQwh30V8Cl9GHzCIuehm0UkAJhk/lYNxCJyPiPWy/CrFL2tk/4Z0S7gQz0Vr43QQdqLRJ5QVWAY5fgi7dmb/CQSMBVzbMUnX1jx6HM39aGUu/jayouvzRbXVi6RhDFAjZMA/4Vyqm8lsfPyebChYuJGLT7UkjzBgTmQ+wYQB/PfOjZrnep1K3WZUQlsIZkuWPUZIkaVgnQXAMF9frM2u0GdlcR8CibCYS/fEAnHe7PxzkHlwcFKbio098a7d+W2bYdNxw6rvh3WA9ttR7bbjW2zH9j2MLRd2bZdWdguwGS13tmSSiSmeDq4HFSldNttmy3Xdnm9sPVmq6oFUBmP+r4NyRYrbbPb23TctwcnY1UsHjdW+n5ahXXatMsAlY61ewNr94bW6Y/8e2+o7y1aljGJ1AfaNV93z8DLQIUKmW7DfUmxz9QSb6k+7RvMU6lAheC2Sv11t/112G98LoW1rE1/E2lm8/X6Z4BFDm/Bamat8z9acQO3MrOCOR5pQpP0Msj6ClSoVlzFU+Bp2KysQJnE4oP5mIX76+cOLBnbkbMNAZVeYa2zlhVS/8iLZzZ0wvbAgLAKVAJQWMR5ZmkAACAASURBVGjE7xbWuupZa4YJcWC26YqjkWAgifAALjLHbNQ3O4FU7ZtBUlMJXK+lILLORJsqgdHUSto2gEab6ZU4rG+shHiJ9GJ3dHu/H9JXljrdyUb8STjOMRJKaCDhQ0yszKTcBBVV+1EJqo1HAeIRNtVIgWileBxL34qTh1acPLDi9NSK0xMrl+dWzsn7em7l1fNoTZFkIFmcGxR3Q1eqAfbZ9gpHOGAnBV4mCiDGqCTlVGdT3ySBPpgN9u5+V3BnCDZ2S28ZIgXHM0Jbjvgdhp/xesRrxcIqH0Io+jRDnpsJqpRSwFKOXQnmUzYL228Htt8MbLee2G49te0OUBnaZlfYZleqvQVHAqgAIPPF2m5mnqQAV+JEPJduS/zJbLG2i6uF3cxXeuyg37HJeKCqhI19bDY7Oz0e2eePjq3TQTlW2m63t+12L5AZ9Lv6OftstzvWaret0x1Yuz+07mDi1Qv/rUm1sUg2wHJvXaqDSgTPVu2vF4CK3sd3ASq7e5VK52WgUlhbnEoDKq+PKBEljiKHGfZXj62YPbbW4akV5WVIYXhD+aDjGekYs1aoUmiBaYohnogNoMIcDQCGTC+knzsrH1+aPSfKJIZ6BbdC5Aey1OKksOLYHFQgaxlhPIiJk5C7GSwZnARtr9assOKqb60r2lEtqcFEaiNblgkuK4Gco9KVukzOahY8ZLEzFr29Fb2pGcnFEK+trto8WnzDIa+KY+8xINqc+XVXOTH3wV0IVJTQrGx35/1JaCF2BeFDNQ0rSqmMo4n2mUzD8gzG0LFUQOl8hbOf2SDhZymOj604OfZqnlbUjMyvK0WsFFvi+D0JstwNzfaj2xgTTZ6k5eWyYT/+HKOM18PNq1LZKfUZ9Rjfo73IR6wfai+RJxrMIsWZ2mcyS8Kv7T0sdB8zXCK9WtdRhJVqkiLg2yutnB60HcZ4P9p26PW17fYT2+2nXqFsh7bZdGy1adtiubX5ciMQ8ALYORMqlcVybQee14IbITyy4P0q9TcACsBzPV+JR6FCmYz7NmF2EJXKdm8nR0P75Gyqv6Ny4Wfb3U6tMsCHasXvJ7zy7nZ71u0PrNsfWWdAK2ykrdXtq02mUNXGZV9bnl4HVJAcc55RWPYdXN64UvkOqPSthVQVAvGws9tKpQGVNwKT+h8pwhtu5UrcSjH/k7gVKYQAAPkOINIJ+OtaSRgiPgbFoUOoIjEmFhx118aKxc4KFu5zUmuXHreOEkicAxfITgGMxcR9DndApYdEFGCJNpic2E4jtM5La6EjuBhYcdnXfBaR2jLrcccTU6xyFrsi6jtWENdB1ZJEPY54qp4BAZFjT09mw629Jiq/q608BFkPaBLTkTPYqwz1iPGQy9wDJLUYK24G0nxu1kbCG8aUTArIxRyHugx+ISDIoWU5jIvFSCQ3Etaux+ezZeqvuKeWu99R4lG5LJ/7cfDh24/dgS9jIhVMEPS6IQgBgc5ZeDcI20Qqi9KK6kbTDT0TS0m+SJ4zR0uTLD1IM28SqkmTSLpVceV8mNoUMFdUhIUoJF7wMv2DHUaEl3ZtN5radnxs2+LEtuWJ7fd9kfLLFaCxtcubhZ1fMbLA5b8s9nAih/1BAACXQsUxHPZsiu/nQFWzt9V6a8vVVsByPVsJiKhWAJYx14cKstKmo76dHo1UBcHDsD+4Fn5+djwWR7OLa5oX0oObGfSs0+urSukOxtYdHFkHrqU/shau/YbAfwNQ8VEMDipZqbwxqBBqd0/9pUqlAZW3BpAX7aDOrayurLj6o3MrbTT5Mc9Ad5YRGJmBet5lsZIVX/LkleZNFPOtFbONCNtyvq7CfhlPrDkkxIgUG1+QyJwaitoIgr6wgySo+FUchJT1Rfv+6cHazxmu1bNiRg6WO7hvx9HWnNwaDsa0RmTLIfdl4cewSHWDW1xSp56MmxogFlFDBGCKt4Dc101pqKs0zGsVaraYDsn5lNospihqQY8Wjs4f44DdF5JOfcc+VHSAENWAH5fUYbSZ5OXAcOfOdzdRuuFOaQeZdqyZH3AZcForKxcXZgtmvDCjhTcn+oqayVIDFb2uGFzFPb2OAaXfyMr2yGy2sRJOBPk3gBVxPZ4cEOcUUKGiIzcsbj5U/RBlElJgf10BKHwPMFZCsW71fTBYKTNlafvhwHbDoW0mx7YZn9m2NbZdObItsuF9YdeztYj2q9lS352Ab4uER8GVLS9AAAABLI6PhrbbHWy53th6s7M1vMt6a4vlRoDU7bRcBdbtqALhZ1Qtx9OhKiGqn91+L7AZDbxSgV+Bu6H9djgcBGhH06F1AY9W23qDkQ3HU+sNp9alHQb3gtijqVhi9XnVSuWdgcrGxKm8sP3VgMp7ARV1QSJocj234vzP1oJbaTNzBaLa5bruMO+Ew5710B3c6pZA+K4WViyXVsw3DioQtoutk6+0tZANjzCV+eKMxJXQwnJAOB+dIyewXQwQMlRaF4DAqrD2k521nuKJIVm247JTDZ7yRbhyQ0Z7KcfhpqrLTYiAlA/GwlEvdWw4xSvJb4wFLgYMiRpagdsb1zlxLrSXaiortcIqUOGY3GjnIgeQcKMUaCVBo0KjupNrnKKGhYZI95BAA5ACSZdcS9ggfiHG5IYrHCWaTJPHR2a0wmLmfQlhv8A4SfWCZ8Tv7jKFmNZXkeBG6zJ4HoQCJYGNnakVbXwpMyuf81qZcAggxbnNDC9VK1QqIZnGV9R217leesaSJVjqHAWQAOy8p2qDObj5+2227U9sOziy9fjU1tMz2xZd25Ut2yAN3hzs/Hpuzy/mNl+utagj+2VBBwgAKfgOFv7Nbmer1VYEPOCw3e5sttwIUAAccSTKNAME3Z0CGQ8wUfXQDjuiwlHcHa5vn0QD+EhFttwE4b9TW+xoMrRHD6bOwRxKGw4HNplMbTA+sv7oyLrDiaoWr1ia4V3hBA5J8cs4lRzS9U4qFQeVQ4BKzlPBo9JUKu8NUkKWi6FwbQWTIedPrNg+ttb+3NsmgEalcoqFQcZExEXwH3wC4VXWVszXVszWZmxLxq2GsksVycGKCIvTtEn68Grhx2Al3djWJMRq3RPiaNa6OlhBkCI5UGy+NMXExEiojYFbVRJHJB/L2a4sK0DFo+RFzCtyJYaHBUiJQIdkHY7MmAEyoR2Go/zCY+nhEGI+idpeAAnxNELXSCMGKDSgfmc22JoNNl4YqVLzu/eSUbtE6nNcKOfgfPCg0KoCKOQ78XgTB6I4dvr0KMdOj614cOzEOSBEQvMC0QIR+ZwZDIdUThzH1gr4FOWqsfhn1DzVUdc9LeXICmLxb5ZWMhkTMQzelphIeTs7Huc+7clw4CvuBXFCaARShaen8ERp55x807hqjaz2bd/t2L7btU1/auv+sa17I1t2R1JtAyje0trb1fXSzq8XanNxEqkuABY3MVJ1uOeEqgIwoIoZDGibbdXuonoBVKg0pBALDYi76gsBFJUI39VOg7gXqGRcWksKsCT82R9ttfGwZyfHI1VO7Hs6GdnDsyObTI9sQMUymlp3QMUytBbcmHxAH7Mq7FUqFQcVT17lnuGt2l81UOGDQj+NAV0vApWMaWmI+neDNpkJxkja5aW1bv5kBZlgLdo4sMkh1eVDwSLtc5/s0MfHQokRia5zWmArK2b0+ldWYpDrw8GguIq8Kixq9N0VqRIENW55jdWN1owc8zUZLwsvTngqDaY9Vj4/5wc8yDCzq+JwFbAYd8kROcXfClgycgUpbCwe3qiHwyCccKiofcPxz8yTxXMrV+ceZ0JrTQZLj3Dx9peXbSK6VX1QDeytIIF3svPQxmGa4xAlTHz+BjwO6i9metAuTB8IFQHnFbOohlBF0cAoAgjoR8dmbJJsw4EALBsz7DVEfGn2VQRMClgSVLyy8PZTaSUAu22brQmzJI0ZaTBmx4iFSS4pc0xk8gxgzcmQSkGIcALpcBNQAkgyNl+xNpG9NexaOezarj+0bW9kq/6RrQfHtjwUttzxUrZqVW02rr66kbprKQ6DhZxFPEn6Tsf/XSUEhz2eGmM2R0q8FD8CEKDo0qXD2kIDtNuRvBj+5WQ6tH6/a91uW4BBy0wCOVF7riaDk7m8WujYqHgALzgVHrjfHezB6cS+/OzUTo6nNpqMrQ+ojI5dHYZRUpLj2rG+m0/vL2gvrwoq8YHVdRdRSG9E1DN7vl6pNKDy414sLE5UHAzxuv6LFbNvrGVXVjDEIyW02Y7ResEdt0/Yk/+ETyBhkUsGGzEzfWkl0xU7Oyvlc4jFjRVScyxKM2aD4JEk54lKIoeJCVRuI8t9TgWtK+6s24rT12Ka1UkRGVQJLBIbJahE5BRVDwsbC6l8Jz6NUkqlONPZ5vM5LszkwGWPw/zKrCR+hQU14uwjF+wWXDxWX3PnJXHemx2VVhwfrBjjmQl+RHfrPbn1C9RymAtpw7GaZlDkkHnp+HCI9keaTDr33mzYtpKfYzo8wXQYLbU8Xxrk1fJ4E84v6QVUM44yMbgrgIX2k6q3woyMrxnD2JILARSD40khhAqgECJEaHQ1GTIrlcw7UWUSkfdcMzyPbDuKbrTDiKmJI9uOprYZTW3VGdmqPbDZcmvXi43UWgCBGoAFfhR3yIsY73c9+DEEjFwzcCf8Xr6UrrvlaUkJHAAAjJHInN2oEG1dItrwnrTcWY9/hn3tD/KzIA6gOun12noc23q7teVyo5YagMXjVe1EsgMk/6cPj+x4OrbReCB+ZUgrbHxsveFRzcvysca6vCKoZPCo1p23BJV9jVP5vkqFFpkCJXugfyMpfifoo0wwevurkBh/a63dYyv2576m67OYFUtEq3PX1YFcd8mx4sJz9PBqruRfbsUBlxL/hoc6+YKOjJdx8heecEx7JDOiMoBRIZEatsVcdFpfDJvCjLhxN38eTvToNS9ewOKgkmChWSi4/nkelFfqrwSgEGAopzsLps+D8SFjGPX2qrRw2ttgLTWcFiUptyJUMol6Wj3cYGlOlkezF6eFFXhyJoxE9pECIt5RWK32ZrOttpJo+Q08RcyVmQ6sQAqNex3HvLJlVlZO2mZTwjc7AheAWECQDn+1B7tmN6UVNwBnZH6lzCyCJD1tOEI4aUtdmB3OQ8UWvX9VpEofdhNn9fZrVHGkIue44Ri74uc9uCBARUbAtl6fqsN9yw77lu0nE9sdHdn66NQ201NbWVunA2XX88u5Fmz4E7iSybCvhR2Q0AapHqUq1UQqu+A7XI3VVeVxPBkKYORVYa24UyH4tYE6TH4UPC+7vTwstMsc1LaqRCDv2W+P6ztA8+pmYU8v5gIY2mrtDmoy3Ph9Pe94NBCvM5mMbTKd2nB6YoPJmVcsvRiS9lG2wRpQeSdr9S9qJ9z9M29lfqmWT2vxlbXWT0Q6IwdOFU81zEocCPJWolyyLcWCiX9laXZYWGlLKzPSPkFltbeCKuVbBxaFEepuL0BBPgcwLBZhJK2kHrNobrgbd4WSS3j5e/+7W1BxYNE+2LYBKjGnQ7JXmRl9YXVQoeIKTiXvZgm57O2sON5bMQWEaNNRUCSoBFAF4S4HOgARUfAYPItTqp1OVCoxh2WJp4c+D3JmAIhiBH4inOeMCR4zoTDmnJAnZjMrAZSpV4iKlQFQBCq8WP47HPqLtsYPo25TmgBoh2kx1VqAQaS1a3El/f+C4874mRyuxfmBU8vcspRue6KxwIl95dAudXbcY+Mx+CHwWHETAZ/RtoN1bHN0YpuTM1uPp7YeTu1mQ4trY+eXc3t2OVdOF4BBa4mFmu9UKAp/DO8JVYIHRUYLFJzD9Y5BseMVCO0tVS5yw/v1mR4TxxivW+BiUHoBUEiXV5ut1F+qnFURue+GfSFFpi0Hv4JoAN4GiKJa8XZaVwADp3N8NLbTE1phxzacnFhP5P2RtQgM/Silxq8JKtn+IvvrTdtfdyoVZY25R4UQN/epMKBrIzKfC7epVN4xZIXEuKDlsrq21uWfrZjDrcysKDBzRH85Fnvdv2pNow2Gn8XDFZkS6aQzA7DmVrY2VirhFvJzbwWL6WxvxV/M7EkpA51MdFQcfMoFBvTvY5Z7DsWCW6GNNZsrRl+j4AGWkKg6KNHeCclz1VFyQtzbU6yxweVI7iobdgUqVCkVKAAqzKE/K6x1GlE0qMbUzqkBijLymOGOMz6GaLEYn7asddLyVGa4GLH8gCKLbFRseGeijeXTEVE8oz7zGS1spZ2rpCsBFIAlHONKbobyyuFfh64VpAQT0bLtW4kSj1RjAiFRluUwLxHtWVXQ2SvtQHgkDn/m1rAAA+TCBlfmofDCd+RtRz6bMRMn8uJ0ziuuK2bRC1S6Zguqsr3tW13bt3u2Pn1oqwef2Ko7sGW7a+c3K3t2MZPr/fxyobbVoTxI0UWlgJdkNOx7mwl71MErC7WvOm2psDAu+sDGvVRaRLPwe1pbkg5LNuzSYcAJLibbZPVWmjvpff9wOVc3S1Uw88XGhsOuuBfAheoH8OG5Ul2WmaHsG4A5PR7bJw8h7qc2GE2tNz6x/vjU22DpYXnHH+Gf9+5+MlDBNOfT6yqivjt6AajQ/po27a93fRWFxBi3fHH9rZz2xf6pFfvLqCQ8WZTqwoceoerxhbnsE2MfnIcG8WBUI1J/ZSWb7OOQynsrZjsr/nqw4jGgEuqobLNRCUB6M5sFxVPGmChBEINetL8YMAUYZZZVJKBKvsvNe4xsd6oiQYX2lVdCfp8aijYt1PF6YrxwQTzJcC9gIKtMPBA3/hq8mB6T2C/AAqhQcagtdPCMs2PkwaF60kG1qwmSqpZSsBDKKVVOofJCJEAbrOxdm/Wu7cBwK/YXBUOIu5xbUex/2wqqjS2ts77ZfK8QTVWNeFrUuorQUPAt7taZe3+YoYjzTptARSGbLu/2SoTX634aVS54U+RXinajgj/DqxJJDK6mQz3Hfg+26zoxD6iszx7ZwtrCm8fnM/v26ZXf/S+97cSdPtUJVUpyFiz4qhhC4utcCI/xTZLfm4Xkx88u5tpPvdJhsW+34Fxa1ul6IjH7AHzcYnRbCaEAg5AHTGa48ecoKkpVQemPURDldq9qBeCh4uHmmkoFQQEeFqJfhsORnPe90bH1Ridqg7UxR6o9+DGpwSL5Ao5QHyJfS3zyY8a0hGmsrv6Cf3zzSiXMj/fVXw2ovGvo+J79RaIu78H80or5uZz2rdW34aL24ELJVqPV4QVM4bNX4FfSdxJxs6U8L8uYP4373iuV1ld7az0hKyvunBVPwh0/Ki9m1JOy23MjJYGLyaWousCVDwHuEyD9FjYkthgokT0jHRZhHRVKjvdNY55MaR69UhEwLFyAChMyx+78J1G5ReilYlVQTeW43doMFy3qrmhj9ruGX00LK6YBQDx3DvdiP4gFskKpO9Dl4/C2EdlapPraFD5lZeWJ2eE04uFzLMqWsb4BKluqRFRjXd/WLY+0QTSxXnh1AeCSluCfZT/fpBGT4KxZ8FQgRMR4cjPSX41uxlMi3o3IFzc7ekV469D3AEp+BycVFU8bD4fzT5vB1LajY1sfP7D1yUObb2kjbe3rJ5f2l2/OY+aJyb3+6GwiNRZcxmK9Fc+CD4UK4mQ60u+pXmhH+WEd7Mnza/vq20v76+Mr+/rxpSqdh6djeVbgWbJqoboBmBy0yPRyIp4WWbbYuMSolpAgA1aKeZEjf63HAxrso90ubLHYqKLhsfw9z0WVwmPYf7dL665jncFE7S/ABVXYx1etZBUfkx/vgErOqE9QcQWwtyNof/H9dQMl9xvbb18DVKywdr+pVN4L2lROeyJArlwNNv/GWq25tQpvPfqsFPwQVCyxOLEQEU4ojoVFhawwLqAAlQPRH2tPtF3srPW1mxrFhQAMEdjIbHKARXfsRcfnjSxJ8QU08FuECokQQqS6eb2hliIkUwsnrRw4jlzUvUUlgInqJCsID76MnCvuxlFakfw7BRjwKbZUEam1RbEVoOL7dkm9y359HwIVwG5c+ECrWPSlPktynZ8FmFTcT6rsRJZHNAoKu6ON2fHGDg8LOzwCnHz8rsY4AyraPJ5f43fXJDlTEflGPlqJjyhBRWOYb68cgYrmoMT5AWwFCtH6yiFgYg9qgCKBRIApFZdGLlPVIImOcQKdtmLq2TYTzI0PbDM6su34yFZxlw85T/sLwAC4jqcjpQVLE7E/VNldilfpdbwCmI6s3/fW1mrj2V9//fbS/vTVcxH+EO6jgberCI+EOKdyoXXF+8R+W+Jaog0m5RjzVToCihzYBdhQIQlcVhtVUxD7HCeAB1DxuzRLcpOSvpcUCvh+u9btk2w8sR5qsPGJol2QGX881UodVCJeqT5PxTivNVC5o/7Sh7rWY1Wn4b8Ul//5P5XM4i4+PdFM7vpX+SagQvuLGITm692fgcppz3yUr6y4+cZa5XNr2XU1cdBNkdmziuReiHtywvjwQihj3bCFlQc4mZX395WOvLXWt1trPd1ZwaqMwx7eQ4sj36MdBQnNHHQc52pveZS+iGLi8sO1T/qxyPv1OsN6fQEHqERoe8KwPCa0OSIKRQGHzAJhY1HjThxehtnkR8T0+6heNpHwAVKq3nNolw4tJz1S2RTypsifwmUeVYwfTyzc/Dsd55n5lfM41IYDoPlGy2un7fB5y/ZfIL+mOmEcQAAK39mQEqOq07hkKpC2HRhIFvNNnFgX9RwZ89Gywgi6pJ1Fy9FVW94KdNRz72s6BrNCyUrHqxNVhRKqlXLdq8qSoKCwfXdgu+7IVkePbHXyme34b4ZqEV3PAC2I8ZUbFDEdiksZ9wUWtJ5QgtGGUuDjgyMt2pW0uCDGZWUXV3P789fn9oe/PhMnAhhQxVAp0I7q99yDAohkDpi4G6Ltxa909Dj2q8oFop82W8iYqYrU7trtFUpJlD774uf8DWCn6uZQ6u8Bp/xvgGc06lu3N7BOb6AqRdxKfyxg0c3NR/H1ElDh8yjAqINKCIMkKab99b5Bhf6wJMUNqLy/azHaYJDus3Oz+TNr0wLbPnM1mBzasfjojuI2ibaE7NbcdSoWrIlrO1DhcBdCpYLseLWx1tONFecbK9LZjuyU/jtcSIwjEYkaaqoqODImCor8ptUFoPAZXuHrwBOTlXIshOmTwJlOdH2VQeVVi4NK5G+Fa1tqslFUHOJukAwHqKjiSf8L7bCYLqk3w4UHgAkRL7TBYrTgLaAEsNTd5npMmgzTec7sGqTRxwcrj/Z2+LJj+y/bViACwCMhMDnIk6JteQjvC6DC2GRAxSXMSg9W2ysJmQBBeJD0mhHBwmhketyKSvASC+5EN5TZMku1V8yLyWFetM8kFUfuTDinMt864lF2mBwBleNPbdfqGBPgkxCHv6AaYMCWKgic8u2WqoJrXP681lahNhYVDAs2raqMWbm4XqjSoVL58zfnqjKkFos5PrTGMCuyX4AAZRktLYGKjKrsiQrMnfOeCeZVCBv+k4enU4kG3KkPd0O7ixn2LQkJEAtQCQFmeVzsn+cF2KiYev2+RhKTC9Ydw61M1RIjRv9W5fD+PtE//Z6/B1S4wDRPpc6pZPurAZWf/r17V0eQbTCpwW6sdf1XK2ZfSw1mrYXf7ecCmGQbd/6S5wawdFp2YL56i5nvfsEU3BSs1ta6WFtxSbzLxmyOAdDveEV2K6MpF+S0lEfnKiqVDJ5MTqXceEWTElefYZ/8R61SkWSt1n4iMgaSPeNaJDUOIpruxNgnVcbgxYggqRLgnRuJMcY6ZrK+6NwBKrTCkovNSkkimIwvgaCM8MWU5OYY5hz7Oy2tPCrt8OuuHX7DnVvwGmvm2JTWWgEsBysWvrmcuLByzsyZjuL+Za6sUgdCZeeraZxnwJkAToZ60aajtRk9NZkbg4cJQAFosm1Xzg52uPF5Oqp4iLchiQCvzbhn2/7YNr2xrScPbTV9KEDRQk+0/HZfKbK4ngCE9J9QgeAJoXV1cjTSok4V48R9IQBio332+PmNffvsyr55ei0ifjrsSyVGtaOYl6u53lNFqiAhjlYbL55KieqFhGOAAM7FpcEOKhgaf/35mX3x6YnmrXic/lrAREuMAMsHp2NFvfBvMsfwuiBRZqP99vB0omqJqoQ8MKoVcSvjEwHNxxHf8qqg4hNObzmVdwYq3B35LJXWfaK+qVTeFWz88H5ivryGcd088Wyw3TMr9hcRJhjEfSh+SGstY/qdxgFraiThgQz3ikws5Mb0+K9RmLFf5tv7rBOfcQ7H4UoRkcM5L4WjFY6lWTHaYLpj9iwv5XlJjeYEu1pQApBohWkxvwUUVRyAGFVI/jyeN/0Z3sa6jarPKJKKr8lokjg+V1glYR/z2aWO8uNQG04t5Yx8CSd7tr9UEXCcTtoo7ob8tC86Vv6q7ZlqaqtF+2t9sBagokqF9hegQqUCqHStxAvD8CzpK1yh5ByWg2cVVS/pNmgRx8WoAirSumIs3fPKbIuO5DyJflpgpdmkZ8Vxz+xkYuXpxDb9ia17U9sMp7YdHtm+LKIycVBgQYXH8JSe0oduzcMHst7qLv/h2VSLPFVELsDKBtvs7OnFjX379FrVChvA5A55J/BpoYlID1ChCvFqxwn62YL22ULAAsA4ie/gRQVDpUJw5BePTgQscDmcQ6TEgEu22gA+RAZ8AYyAC5VKDgUDrPRauwz28mqlPzn1FthH4Vt5FVCJsvn9gUr6VO5Kive4vpv21w8Dwrt6RMxdoVoplpdWzP5qBa0wpiQyVlaAEmY3JRoH0czf8bGMOSka8FUwztd9LIpzmS+tdbW14srJezSmuNHFb4hDSRliRrbXvRO30yG1wC13VuL/iJkXreOWOJGqrZRtqiTIFVMSg7JEnGesfaBL+jJy5G6qtKqKIziSSk0WLSyFLJauAKNaybZRdJ4qwUCELrpAoWYclFTXRwUoXE9jf0uzR22zRy0rT1qSFmdbjRaYQAU+A25jBUJVOAAAIABJREFU3tJWzvtWzns+fwYjpLiRiPVXt8HBW+ZL4Rdy5Iwb9oFqLkOu5n+FKCII+gAVhXNyMxAbMujieGDlo1MrPz2z1eDIVr2p7Tp920l84QCia0NtP78PULtou1driZYWfAeL99kJarAjVSD1O3qqACoCVF/fPLnS31zfrCoiXSR8ty2ehsfyVLS3SCJGnQWRj6yYsEokzfA2PE6THge9kAtvtA94nEdnU/vs4ZFCJGl3SXa82irWhe30aGyff3IsbiaL09soF47dP5CaENkfSV7cnz5wlz25YB+8vPgnA5WllXckxZgf74PK0vufDafyrmDj+/eTmVzKoppZcfOtFYvHVhwurbAbrwpUPWCYq4FKtleUZhyJxixmcnhvNWSqWC29UiGy5AYZM5MWARZkvXufq54ftmxPRc8GElu/kz/ioMmOmjxJpcNwqbOWASzpvK/8HGEWlGERMMFQCY+jyBXAMcIpcaGzpfpJVUYtMDFB6H77KoecpbQ45s/4jBFev0+KdAKfY6Dd5/4QSXFRm8EXkdi9xR8RfwiQaHNgqRZ7iHsWYHgV1FeqVNpWLvpWLnpeqdD+IqZe0zc9iUDnF2DJJAApx4I0hlNKyXCCYlYplRky2pMRM4P6iyFfxRB/Tc8OD0/s8PDUVpMzW45Obd/u2oGbjpd8ye+xXAsccNfjUTmeDKT24jvmRUFRcCAZq/LN0ytJiVGAKQgyYlnSPQ/XUZcTI/WlJeWRL6bne/J8pqqGqkOVTIdpk1ubz9fVYC7+5oxq5GSsjS+AUGbL+Ur7/OTBVFJiKiGP5v/uF456DfWCsJ+cqR32cRD2ASoM+9PdnGDehTMVp/LdSsXlxG9F1DuoEFhIrlfRGVr7haACUU/kQaP++lGQJfkV5mzMmBL53IrV11Zsn1rRgcdg8c/QxPguV+StKkxyYzapioi/9yFTBSm7i40VN76VSg9Og5THl2ixVVBjuLpZDJWlFQGOKJwu11ZeUgW5iqv1oC1XewGRT7WhVOQg1dX2Cqc9ajMW1Mjz8nksXPOSd1VBkgkoriKjRZTVzX1OJDiPUbTAdKcfEfaaKxLMtxbj8L5U2V8dxbqwlUx1XC0cJNmofPoQ9y2zo5Y8OprHFb4RJR6jYVkS04KcuGeHZd9bilRwEP/MVkk1m4I591UWmiLGINtVNLmcWJVKvI316Dd3YAa/nKbHeD0+u75r++Op7Y+PbHnyibZDp+vx9y/5clXVUhzJ+eVMSq/ffnHq0xUjZoU/TYkvLS0AAUDB58ICT+tLKq5BT6219XZnZ8cj++KTY/EdtKLa+FFaRZVGfHXjai4IdSoYtdhaheJiEAvQiuO71F4Dj7t/eDKWagwejmqJComW29F0oEmR8D8oyF4IKu2uolrkWRmfWIdW2GCsQV8f9tcLQKUuKVbb+S6oVIDyNqBy2AEqMXUwYu/bnZFOeMa07LdUKg2o/OgXYIZOrmbuX5l/bcXysbVsbkWxjEiPqFhu3XVhkiQnzNtkaoNxl3Ig7n1jmq+yhldhHsvGSnwsKLKQGLKgIc/kDhewidaYUoDli4lYFUDl6dzKc64f+jKlFSdRqcQimnEmqk6qKiErlRy6hZIMCTGLNTzEVjH0Iv3Vjcsk4lsDZLXqJtejLDLu2A9WDEJxBafk0QMeXdLqhrOeRd1NmgVEeddJbhHd64UDC69tA3CHnBcjJv4cbpYBFZ5jQICkxqeYbdpWrDkvAzvsBmaz0soZr3ljxZbXw40f/qJoL0ZiQVVpVM2buJlMAMnYFqqYeCkeF5weHa+8NHWz37HdeGK7yZGtzj6x5dlnXqW8oMWTrTCIeVpfbADGpw+m9tsvzrRYZ4gk1zztLNpNz3DiP7+Wgx4gAihSFgxAaL4KZknSg8+mUml5hpiDivwtq42mSQIKANEZCdAhAuAY2C+mR1pjtMDgV3gMlUq68QEVQAmwA/yOpwN7eDJRxfOiL9YyErFx1ndHJ0ow7o6O3LPyQX/dBxVuStJInY76W1Bxc3VUKW8HKgtvfymmxQd0qVJpQOXncbmlf4Xoj6tvrbhhoNdTKw4XsehxZxslbZS2nlXFIhaO+XTce5JipCMz336tuSJ4WAzC3W+Zrez1rex0rABo+LmyxXDiswh33Ky43dnhm2srn9x4f4SnIiZlgpEv7rqTsBeHEHEtAS6Vj4WFXxHvVAU7K/p79130ItpeGV+h/Mq/TUl1jt3VkC4SjvdWkHIc6cBlmhrbDB6CQN97oCSJybSNIo25OBkam+JVNrjhY65KzpuB1OYcAihsROwfeRWmzE4ibohraQ2sbA2tvGqZXTEQZKlBXIrwpxpL82LEr6hC5LymjeWeVNoNrzGQsubIv+VGIpKe8M9ux3ZDn+ionK8HnxlS8xd9KX6lLFURsMArJXi5kWKKCoPKof7F729mK/vqsUuIkfhiSNR43/FAyi1aXhwrHVNFpsQQLkBHJkjaWzj1lz63HlChioEr8bHBW3foP7lUlbLe7OXOZ14KxwW4AFKDfk8tO9p1HBdR+wDOrz49EcC9GFX88+AqMKqVU/lWPnwj5ItA5X5Mi4OKvGsClRjWQ0yLR0BUp/QVzY83dtjWOZUGVH4eSFI/ilBj4W4nzXh+bi3m2q+feLVSrO/OWNedeWSF5e0tLSvd4TLjwlsw2haQ90yNJB+MlT9aRpmdRUWDDwW+hcUvokQUZI558nlUKjEGV+ovpMB5KUYcixPlkeEVkxVv+Y4w+nEtUwH0iTbxLKzKSY9zHB4iTJUOon53jiy30OwSfCGQ4wQ5eoKyQEUtDhRWbQ+WXGH6JDUZcr+j5ymOhtpk3wegNis54rVCsolXKMyUmWZWnBzMTiPo0RM+fSv6VraoVDo+M+X5QpsfbvAq4uU9U0vn8LCXB0Zfil2JaoX/rgdMpkIteH33eYTvp0NcT1dKr82IRGKyvh66KvAFXxk978O4ViLAeRnEyLNAu/fDjYXwHii1np7f2NePr+yrxxdqM6m1FUZHTIsZvUIbCzK+AhNNjXRTYxovPchyXu0HkKPCeX7hmWSaAmkmvuQ3n59JPkxUDM/Hvqlknl7MdOwAEF6a3/3qgdppLybfXRJNsKS3wE7FrbS6/Q+crP9hUIkspIipuF+pvAmobG7M2185+fEeqOw9pXi/a9pfPy3YxOIGibyaWXH5lRXX35gdnltRXlWLljvuvUWl9lUaJKMFIjAAWGivQNxhXtSQr62SjCu/iiZFsvgCJjGwChBKX4cIe3OiHr+LFkdaT8xiSe4jFsfM+UrFVY7ADTWSbtN74aLPwEothlQqca0HIe2BkCy2tLMYrNW3gkmAnb0VbchI4v8B2ojmj3kqqpIQB2i6ZZgu4Uwi/ZnYe22kNw94XIwSkBIuQhupSNKQeLo3O6Nyi7ZdttlK7pRpo/XMVj0rHy+t/JbjCQVYqswcpWI8c7TuioOPcSELLNKTk1PRmIIKlLL/lciNhLxrh07fNpMT20zObHN0atujU29/vuALcp07fIHKnIqhaxNaVYOeOIxcmFnoWeBResGhPH52LXChvYXqqksrVHoHNzkCLIrC16RITyiG7AdUeA4fylVKhvzN00vdw/C7TDOmgqH9pZDIXleg8qvPTiQbxoiZ3As+mCfnN2qB8Tfkkv3Nlw9VyVCRvEzUJVAZkF58KhWYk/VJYP20n/D38+yvAyoZOFlvf70hqAAYCSqt++2vBlTez3v9JntN4p5W1M1zK2bPNILY1k+t1VpbQZhkzgfJ4VQ5ZyP8GNlL93gGVEjwKy4tFnm/AUh85K9zKQBNRLrIu5LzPVKTGs54HifOJRY/p2diVvqtmOo2cyvIaGFgzJClRcRYX0Apym5xiMq4iiFfyc0ERyJQGfYl/y16ONVnZmwZEy9Oqe13/xrDHf4YCRA4Bn8ugKkY9M0gvPHHkJnG7HpJsn0WjFpwOSrg4cHs0SGCOUMWLRFBR8Gctu6YrbpWPtta+ZQnjv5WTrJUKZdZMTluOEAFiXLE3WT3wQElvEJaBMNEGZ2JQ7dvh+7ANtMzWx0/st1karvx9KUkPW2j9JKwMJPs++mDI1UCdV9KBjv+6etz+x9/eqoRwyQJ046i3QQAwWMoi0sAtHM1WEyQTH9Kpgyn4/5q5tH7VGsAEiZFuBeqIoh+SYx7XZHw3vYimqWnx/IFkFDpwAUBioDcrz87UfUEsL1MKgyI4KjvTahUHli7N7BWDEl7k4/kz/9vXgwq5Afq2tdNk1Jbo43AdfljgooCJRv11096IaUxMRz3xcVfrLj+2orSpcbuaI8JgGmIlPM+uJXsj2p0bYzg3e+swK9C+wvCno2qRH4K+BQAwx8rOWzwJ161lIowoaKR1yW/KhlwOvQj8yp9J2mWpDLQyPFoH3HsLArpL1FC8aE2jtid8VKokE8EoKhaccVZubqycnXtsS20qeLDc5t2HNH3gIvEBX4nVjBHBsK+T6gkrUMYePwqHqnvacDhAWJB/4wtVJcAaSrclFpcSAkmNdhVaYfLaF9y7iRIcEDW8qgRAgFcVCrgD7E5MToghXyZvaZbcJk07xL6h97ADr2hrU4e2er0E9sNx7Yf1KMF7l61UnFdedTKs4sb++KTE/ubXz8SqCg1OB6uOJbzmf3zH5/Y//cv36pNBlBQQeB0B4xoS8GxCCjOZ6ogFKfSIqfL57NUM1bCBJmxLTyOa5PHUIkoNyxaXJUkOeayUFHkcUn9Bdk/84h8qiyADlDh714mLXZQGVftL81ZkQH1xVLkn/Sz/k6e/Lugom7Gd0AlU1rrnErMs3htTmVzo9aW1F+SFNfbXx1VMGp/0Q4oCus0oPJO3uq32kkqwmiFXT+1YvbUitVjK7bPrWhvrWiTERbmyORUFOiItDjmSeTM+TDj0RIqyKqCoGYTl8Ad+taIYnEfSwBNbVa9hnRhqMtKpXbzrYUvF1vtzysWYVIY/CQ9BlQgupEMR8aYUoH5PMQQLi3oGvSVoOJkolcXPW9bASqbmZWbuVpYRistb/WpdrJKifQA/TdtJtRlWeElqLWpunaqfopeggoJBQ4C5ZeF2Ze3zn2FTYaYQDLjcNgfbgorr2OufR1UqnEvOYrZ23UOXqGOU8BnyotrUvGUCMvE6Mdz6A9tPxgJUJYPPrN9f2iHrpseX/RFqrAA4Pm1PX5+LT7iH/7N52pR5YJMq+rp+cy+fnJl/+0P39r/889fq5qA3/jVp6f2689PY5RvT0otgApAoUUGIZ9EPjwN+/VwyVvuRe76cNgDJpD7OOdvwcTd8C96CT4x0uXHbFRCGCwVfAkwvqTtJ1DBBDk+td70zDoMI/ygTZC3oOKGr1R/3a9U6qCiSXw5G+MNiHqBSqi/vhdUFjVQuZt2/FYLZPPHb3YGqqj8pSZGimO5+dqK4toKm1e9f79T98h88Qdy37dk3JMLPolokcYY+QJUtH9kt6igNpLX1iuW26lVEe1SgdRtcrBAJSPoRc4nx+IzRlShiEsBKFI9lT4Mr2zcJBjTHQUqEa+iBMuuS4LJd6p8MSsr96uIi8HwGKdXlQnAEiS9fCgxQlmftQzn9Iqu6NLactmwpMNpNtT039Lsdy0rfx8VFdTM1jPBcLrLDDkvtB1uWgawZMy//Coxb74aCYyfJsEqKhX4H21ZkiTHosrKVVb6P/lgSlUlVCers89s+fBzAcoBRVhdqly70qhQHj+7MUyM8CV/97tH9h/+4deVekrjfMtSv/vzNxf2//6Pb+z//u9fiRD//ZcP7d/85pE2eVBaLcW8UKnAh8C5eAVBFH5PrSkWelUQKAsRz008qJLfAyQyRUYOWQLJ97ndabVltQOgeUyMu/C/z6/S7valAMOr0pucWbs3slYboceHmlqcoJJRDN8HKnVO5b2DyvpepdKAypshwTv+KxZ+FGFbvCZPzahY1k+t2DIKl1gdz55yU10S+O6+l9qoUiBFbgcLEOGQ8CkZlwKRvwJU4FuYrQLJHc5c8Ssh6RJARRmiRToiXgQqQXSHikqpwlxCtKeSJ2CoFPPs88Y6h2lpnsptlVGZH7mT4nWExLkClTByVcO2JGmOY+G7TJoRZolcWkO+bjmf6gAAFIGKKaDSBQyllX2zsmdW/rZt9lsXJCgWX5H4ngOmLDBAZRagcs3j/Bg0fEtGz9vwTJk+AzzKFfH5tLh9dEDFYSU/FcPaqlEEcDztBBUqlc9sefa57bs9K7/HSQ+okN1FFfLNk0v7t7//1P7jv7sFFc2i3+3tL99e2B/+8sz+5c9Pxal8+dmJKhpkvhD1AA9ZYIwSZqhXggl8DRXEZDSQmgx5MdH6kPiAB20qKousSl7WrnrZJ4YqCCUZnhdABQEK4EYMDPyL80Jx7dd24qASlYpAZShZcQMqMeZC9yo/SqXSgMo7hoN3t7vkRtY4wW+suPyr5rAQ50LfJcVglQQ3Z92rPQAXEAtr8i9V8CM/Z7Y96rCVmyPZeHymzYrkuwUVB6LaQgho5WKcIYpp4hu6891VTumWv50G6dH2VClJrPuiXrWrQjKNN0PDqah4qFayx0b1AuBkbE0IDOSvwdGu1xPxMoCWYmSyyvLcL322kBBHlL6CIEeFlWy/aln5a0YJx5yVOM4WoIJ6axagcl3YAc8KgAJwpFpMXGio3sQp+XOXC7MDgJR+nIzrqaisuDnQUC6SqZFOl7YbDGxH++vkU1ucfWGHTu+lcmIuvh8CFRHu65398avn4lOYFPnts2tVJ//+77+UGouqAL8ISiwAhH8r1JEqYr1T5AqtL4Ip8Zs8OJnEVMYIlozBXG+SvwXo8TweM7MRwc+7r7HCgEpE4vtg09sWYAUqGCBF1H/os+tfvVIpqnHDDiqlu5HfsP21ZaCTmx+VUFyZH5NTaUDl3aHAe9iTzJG0p1ZShKliWT6xYv3MChr8BbNYUjnEHRypxtFTJb+K6kNgE4OqtMi7pLigUgmeJVtgApasTNLvovZZgIoqkmiL6WexYLKwppFvTApwgATAUh87rCFfUeHINhLpvqqAHIQ0ZIk2noQJVCzc/fviLYQIjiTsM+JqOAfJifCa3OAYarf7Q7/4PAEsAhX3l5R0kyaFlWwPWmYPaSNG21DtNROgtKg04FEAFLYbuJ0gmzJSCbpDz+Htax9sRmRLYSUDvxQtkxVM7bzizeFOAR8PYCrlXCkOZdcf2vLoE1scf+6ZX4VHzqPM8naWzzDhO4ov1FMAhbe/PrlTqWQmGFXKf/vXx3o8lQiPA1QwM1ItsA8i8DXrnopW4O08CIs5Efa/+fxUhP7ReCivCuqsulv/TT4RzIVRBpgqldvJkFRCVD8cX5WKrLwxf/875H8NPFiyh6S4qVSqZO53Byrru5xKUQMVVBFO1Deg8iYX/o/6N3cqFnwsVCxfW7G/NDtQsUR0SXIrFaj4opgzWnDRq60UQ7oU55KtL/4t8EIF5uGTng1GSyn2k8R8GTli1QCQOBtJCQAqIweVggU0uZf8HmBSxbskN5LgGIvEnZnuZJwlRyRvTEx6VFIEo3ZjXDBDzNaAJRUYirf052TbDq7H218yOwIqxLTwfWpWksJMND85YFQqKULgtUA9AiqXbIWVNxHXkrQNarLYrzilGOSpCZzKEWsZLbAqUDMlzfm6VKHVQCXU15rs2B3acvqJLaaf2rbo2K70rC2ftlhW+V3c5ediDLEOr/J3v3WwUNpvUfiwrtlSLa9/+sO3crfzBffyP//bXyliHvUY7bO/fHOhx0Oew42wmI+GEO99+5tfP7S//zefieegJZVzWd72s3GXU1nrNVKt6LYDfqUbEyjl9HcgQxTAJEgyv4i/d07lY2h/VWmuftorm0FdUsw02LucyptXKhWo0JekUiGh2GNaGlB520v/R/77ShXGvBQqlmdWrJ6YrahYllYYFUvE2OtWMnr9GQFPqdvuqIpxSa9zEAWkNibI3OSuR2YMsIQsWeoq/h0VRoJOEhbZguDuG0Wj2l/wAaGgAkwyikWpETGbXvvLCgVjfM5ziaKFAEF4CoFkZITQNkvpciYzUrkAmP2Mf6GVR4rAxkrECSLxb30ocvWzCTzMyrG3vbz95cehCkNpxdmWMytWhTa7KM0uzErmnpABluItSHlAJSuWuERKjJn8nWbWuzyayZekHKsayTZeDmaLDDaPcSls13FQWY0e2mLyyNZl2xDzzRYopFY+nCsmMbKwp1NexPrzG/v9lw/s3/3tF5LzclefoPKvf3mm9hdVCfldv/vVmf3d7z8V34KbHXUY6jHaXoBVjgLWuN9BV1JlssQg9DPx+F18KpKkT/WXz4jh/sYrGM1nkTy5Z0OAJaqX/mBk/dHU+hNvf334EfhRuWfmnPKA4k7kjk/lnYHK2vYBKofI/no5qHALRnYOPpWGqH8XH4z3so9s/6yXZmsqlq/Nrr+xYn9uBRVLiyFQsMu5CGckSI4nzgDKaC/lXXiESsooybz7ABavVpAbe6qvzwiBzI98sZzNorZX9Lb59PdJAA4iHC5k65JceTRwz9f9WLTG/Bb09g4+kgEq6bQ/IFKRY5hVKCg9085TBgqyoVCMiZo4WDlfWbnAhR/qtJxlAuABHmPzdldscCIQ9dmZEqAgJw5fTkGMPenLFwez84PZIhzyKY3NgMocF5yjayDoAaSowIohw84Y3ezDx/Tq9M173C4Nv10c9oBKZ2CrIZH3D22xb9liW9ozqbFmMYNkp9YQiy1376ilyN8CWCDe/+63qLncpwI/AmhQhfzrX59p7DBVCOT8r784FfDgtJeJkpifslQVgkERrsVbXC2R8/hP+Nt3+YWcmIRljhGVGecNIIELoh2GSRJgIyFgiMxYINez0Whsw8mxDaZpfvwYfCrVMKN7lQqVfJof3xGoqK21JqaF4Tw1TqU7ekGl0oDKu/xQvNd9Vc77dRWZb0uUYc+tsIUVkheRN1WtumGGSsLjFljUmoqukBZeZt1XWWDutHfyPqJPkP+qYuHnkATh3FdlVIut5w68S6qwq6s8mBHn/H1QiWTicAtWc9tTK5yjlfNOPqL21dvXIuzHr5aR2kYdD5GUYpKFfKmt+opsL08jLlSh6PvAvP2lqZpUcsGc7w5WALiHwpNhkAHjL7k6mF0BWnhWcu8Rshncp98oxnRMSYipgFquEBOoAIQRhR/+yIo4rXgxB5d9u28Ay2pwbKvBqc13bY3JIR8L6TAueGJZkPLCb3RjCmPOpH8QQZIADouz0oSXa3EuXz++tM2G2fKl/hbjYwJTjijWPBUW9sj4AmTgcwCfVnAagA77hu94E3K+/pkBSGi/IWOmTQdITsd9VSr1yZD8nGMCLJEvD8cTG01PbDA5tcH0YcS0hHfrvX4of6qdZ6XyIklxgor3nAu1BML8aG9I1CeoVD6VJOrV/hrfa381oPJTXRZv9LxZsWCQRBl2/diKGQbJcx9LfFhZcdjcmuvSYXsv1sUZ1zRStrxK0eYtsCKDJitu5ZZnUQVTVSrR/4m8RoVa2sEKcSs1ThpfSlYqtIRyFr3CE+N2PRdlRwsBohPyaY4MAiZIYy9yImWAFhghkiL4aTetfMtkGMBkQnXStnLcEp8iMMmUZ9psuusO8oj2IOdC0mKznN5s84MVM0AFFViq3BLk/Fx49FmYL1PWrMh/OBviYkC+QPRMQ04Q1XGEEowZ8AKVnq17THw8svkeUGnZ04u5DI6r9U538UxSxAlPKwqQgFxnEWbBBXAACzZaZbSYLq7mUor5fPhtPM5lwvhMcn6JdzezouQS2QmINDN+w6TSQjlhZHMxV/5lc09e9VrHaIkfxiP7V3LUk//F8xDR73lj6Yspo0Lr2WgytdHkxAbTs1r2112F06sewy/jcT8EKnIYB6gkp+JjR9+IU/kuqJDRl5zKi0AFR/1x0/76ZVxN3tfSYh/pxosLVSu2Prdic2XF9toKBmJxhxK9+STs/Y4lWmQy2YVaLP0rkQfmnEtWK5kRFv9dzbmPlF/5YHxAVvpF5Fdh09Cr5FI8NNJlxTlLPm6ickJkRuqDBmVOh6y3vQJYgsup5pFXJlBvx5FAoBkuocSyaUutLhu0rCQDDACpx6IQoAgw0Tpr763g3KKcpKdPCgBtPJRg89KKOZMxzQzzoziqANYwpJYZn1NF56AGa5mRf4ayS/HzYUKNeDB/TyIwlN+Hag+zI6Cy6U5s1Z3YYtdVtXJx7XEsLLS0qwAO5MCZKMyCv1xGmgZjf8cDOyatWW/RQa0lFnC+40FRJle/qxn2VC39iLVHIEFQpGd/bauZ9x6pv1YbCl8KQERVdD9a/1U/Ug7EpY6Jth7faYNRpQCYtNl2+71PkyTlWsM2netRfthoagO1vwJUGDj4wRofqxZDzM7OGKVsm4a51gP2rNCNEp8zzdK2Ut9fU1J8F1R8SNeLQWVVMz82oPKqH4CfxePC5GjE8FC1zC8Una/RxKsnVuxnVuw9mt2vnwCPrFD8Kqs2zRSh758xLmpz4SYPnkXkfc27kqnIeTICVMo1Q7D2fv3y3OIOAJEIesyJkRofnMdG+8lVbEodZkuF1x3HfjxZddhV0FY83qXHio4fHaxAhQawofCiQpn6dEuBDjljAFvMOSFenoywkmmQEPnqWRGRH76ecNYDKDbfO6AgL041WpZECdLkbOXsGQAToMBfk49LqXauDwJFWmSADuAGyLUVe192e7bpjG3dHdti27X5tmPzpY8Lln9ku1eFAKBQmRCLQngj/AQSYlpkLPqfPTrWQC1aiJIWM1SLQV7X3iZk4R4OuzYa9rUPFuv97qCWWYIQUmNi7OE3FrHfLz49sV99cmyff3KidtWbxG1xTMTkJxcEoMwXKynNACu11pRPWkhYwGMBGfevDGwwmlhfI4U9pZhpkC9LHfhZfH7f+iAq49ltYOSdcaK1SqWu/lKl8jaggk8ls7+QFItTYdRmSopXdtiJAB/nAAAgAElEQVRm+6sBlbd+n3+KHdAfYsHXuNyZFYunZkvUYc+tWF96wnGqw7QY16oUlRABLsoPQwYcLyLjXHDi4+5XJZOVSjjzg7vRnyTngTQJmWou/JDRkNg5urgyLcbzhGoNo59nZAUHIU4iKhX2zQ4FQtGy0v5vzW/etXLfhtpvx2YFM+jhdSQb7mgr9DpcPEBLq5I8MymQEb1UMqizujsru6EqsK0VylADUGh/7eVVsRueyiuqW9AOIYQiW/h3TJjMkQXEsQhQb+e51FuRDioOLKqccNAzT6U9sE1rYPNdz2a7nt3MNzGa14MX4TgAFcjzk6Oh4fegRcXvrmbLmF9yqoFanDbAiN9TpVAVpGyXSgCAylgU2muozJ48v5FT//xqbpdXC2tFAjE5YX/7m0caV0x22JtWKlRPVEMQ9KrAtq46I+oFYOH1uRIMUAnhQ1EIAKeTkQ3GU4GKsr8mJ9ZieNsH/fW6oFLnVN4YVK5tL1DxeSoyP74AVHgMOVKdQQMqv9hrUAsUXAhS2huzxZUVs2+smH1rxf7a7DDzeepSh91rf1X5KXnXH6ADyKCuSm4l/DL+3zUiv8b36/wBKsTBJDhlWq+qnAgJq5ArqhkJiMJIiaeDLUElK5VKQkxrK1pXAsUwUKZKTSTIwYoHLW2VD0XZaETX71R9eTvrFgyd4W9b2e9ZOejbYVRaOSJ9mLEDa4VyKpjzxjmVu6ASVaAAj+To4HVqWWBSdWmgWGacJSbmBMjgtwQ+gFpUToRHAirG1rHZfmCzXd/Ob9bVgC0WfACFu3ZG7z48m+j0I8HFFX9+PbfPHx5LXswi3W61bburz11ZiysROb8jxuXgFcCwJwUYQPKnr87tD39+KoBaLrd6ji8/P7G//5vP7B//9guBWT208nU/Sxkk6RXRShVJypV5mzUEbL31+4qW+1V4vul4ZEdHExtNjhR73xsdaVjXRzFOuEpy/Z72F0S9KpUGVF73mmwenwQ+0fnrpRWL52bzZ2arcyvgWsgMMxIR995jVW5YtsDqslBvg3Hnrcol7ux1gvlEJ4mf6rAgclNMVs29T4K9atNFlZPpk5mBX41YCX6mDiriXcKb4my+A4pmykTFEoGZHudPAjGcSGnFWaGtVFpyxO+XbZPpE4BALixHfyzyVBzklKnd1HX/CrLj4dZssHFQWe2tuDkIWDKuxaP9U/Tg7m7xVFJ3xShltR87pFhVFVeOLHCs9DTlO5v8Kh0ro4LaHQrb7QublUOb2cieX6/t2dVS0xQxKiIphn84PR5X3ArPwZ3/5c0iYlUmMity538oHTwyYwsOBhXZeuuzU+TWR+h2s5A0mVHDf/zrc/lYqGR+9+UDAcrf/vYTRbxQ2VDlvG7rKxMBPLgSjodYmI1eDzzQ/hDu+jlDx0iRIGfUk4t5rcdHEzs+PrLh5EStr+5wqmBJqQI/6K9XrVRQg94n6n+USqWwzuCkIep/6RdhlSdF1D3z2OehDntirf2l+1n2eDdWNa4l5Mb52rPCiMoAYKnIfGWKxfjh4FyqVSS4QdfHe+7Y7ebRMD6zPVpnAhVigEP5FYdBRLzoDAFKmB6zRUcFUAMVxbPk84TQQHwIXpljM6P9lYt8jLqX9yRyy3wGfaq0PFKmDO5JOWDjlpVHe20ClNXOiuuDgKVUBH5wPxI8+Kz0CuxyzHDVYYwYFs85+e4W/IlaX5E4XZH3rY7ttwfbEbTYGtu8PbVnN1t7es1s+Sv767cXqipYZAGW6WQQaq+eeBWkuQTKUM2cHkGo36q7aIPBubCoU5UQIqkK52apqBYAhQ3wIvaF6gCF2L/728/tP/7DrzW9ESlyttVe9yMks+b+IEB5djEX+Q+HMxn27ezE57mgUuNYzi9puzHuuKeYGEIwT09P7Oj42IbhTyFU0kcJv1v/zOu+rvf/+FcBlZAU/+igslmoT9mAyvu/DH60ZwgHfskkycWlFWzbSys2l2Ybvl97bpgGhaDOitkeyVvUgYVI8xoPU1UuyQmI4M9sLnYXba7kULSA15z7qTKrt8JiJK8W5JyPwmIPsORnR+V7VgE+Q0ZgJ5PhbcQ8xssSgyMSYmTNKaWWLDhyvPJ7Rs8on8yBjJafVGc47vGwHJdWHhF7D2+1s+Km9GplTfxK2um9x+/Hl99dzOWGRueylO2l447XkWkBnDaAJAGFfyeHFR1D4ljA8WVnYsvekZ2vCnu2ONjXJBI/vpQKioWYiYq0ouAaiFSBkFfUymqr9tEJfpSzaTVnHs+JBzhubAGpv3JyHzc9+wVIqITgOXKSJIT/v/+HL+3//F9+J2XWdNJ/6ZyTH7rmc6KkQOxqIYDx1hf+k67ADUCjJUYFQ0uM4WGACgKB45NjG09rpsfuwFtfr1sy/dCB/ux+/xqgkuovKWbeiqhPTiVkhZIUf5eo3zeg8rO7XN7JAWXVIg6EROJrs+WlFfPHhmHS9jdWlMwM38UWbZiKqM/WWBxNVAv+61g4Ff9SAxUI8Ix3qSTKAArkfcTBRGhlFRCZHpVckBOsAlSCd4+DqLeZasPK1D4KykLEvLmCq3ebfaauWwCLcylO0jvQ+DwXGRazj6ek4dJKZYKZ2ZJk553ZzCXFHrsS56xawO6BSrQXVe1VgBicSRL3aisia0rAceWXbdZWrPDaOIdFiOShaNu6N7VV/9iuDgO72Pfs8fO5Mr4yIp5qBb4DFRgLMEQ7KjFAgTt9AIfKgvYRrTDA0OfL78VbiNOYrVT90O76w1+fGZEuVDLwLfztb744s//9H39j/9d/+BuJAt7U9JgqNNpaN3Of9gg40vbiuACYpxc3AjfSkXlrSEd+dApvNNU2nh7ZYHzkqq/JmbU6fb/hqLjCd/Jp+hnu5CcDlXmNqG9A5Wd4Zbz/Q0oXPvEum4XZ4txseW62vjDbXFkLYCmXVoRRSmOEq6O6x8JHFFZdinwbC+MTJTUkLIEj5pxI+QWwyKEe446Ta7kvD86fp3kw4rGqxT4ArapU1A6DGHdQISgSlzxTJ0tGD2d1EIkWIui3gIJnmQlU+G95YmqRNhGjUiJLBqhWe69UFkS0ZLpwgErVabmtVm6z2FomuXa9Qqn7UXRcmQEWKjd2IyMq2WUR6a+KsW2b3sQ2/aldF1O7KqZ2Plvb+TVp5B64SC5XzpdHIizQIFg5KgH4kAEL98RVYnKmd1ruLz0cqqmLgAoxLv/9Xx/bP/3hscfQ7w8yWMKn/G8Cld8LAGhJ1XR4r3RNa67Lfq+EZKoRqiRacYMBoKLZCfLf0LoDEKmmOEZAkfHCyacMJ0fWZzCXlF/Hrvr64KuUJDjvxbR8R1Kcjvok8uuVyl3OqbDivxSX//k/lTYZWPHpifG9/uU+FSqV+6CCo35yR1LcVCqv9Bn4ZT8oqxYWqA1cy0Ix+hD54lp2l2a7uXwtdkcldjsHpUpPuVPJpE+DhTF9KBgH+XdE4yfRHz/jjvo2RPG2APECKOIlFLEfaMM/5QUJdVgVzxJggplQUfERe6KofIAFk2NtKmbc2IlwR/IscMnWXIAKz5MVBFJofQY9dkaggvpL4EKLL+JiMlVZx09lFMAisPMhahpHQNKyiOyohvChkFmWfhUNUYu5NnWlXEbr6zQUtuuObNsd2U33zK47D2yB/3WDwa1Q24hqgooDIp6XTDUCgMCbQNprPgpDtsYDOzseiYORZDf8K/wtct6vHl/an756bv/1n30yJIs/C/sXnxxr5v1//Mdf2//xv/5O+3/duHsNANvu1JKDS8Eng2iAtxbTJW0vvvgZwoDtfq/v/DfeGTw30+nYxuOxDcYuI4ag7w4mVnzPALNf9of4/tG/bqXC5+l+++t2n28IKikpvg8qtEBSUswdQvP1wZ6B5FokPaYdhvv+yrmW1YVZ+Fo0q6UM1UhKgnP91yKfYZW1f4dpUsnHcuJ75eKBjvlvFu9QG1e8Tfwj1F3V3+TinCR9lfklFiimXoYXBD9Imjz5N9lfw46Vw+4tSESwZIGkGH6kIuwTAGkDAUxhPhQ4+VhfeU2I0geM8ntVaSWfEneP90AF4JCRMbkntQgDfFhFA1RcAFEzmEaX8Vbx7XE0u97Ydr2pLXoPbNZ74Bi3hVz3BTglufg+AHCAA96DLx4DsFAZULFIMQboTIfVpEYWfHgWolJoq/3Tv3xr//Wfv9bCDzB9/uhIsff/+G9/Zf/+738l7uZVqpRUeVGdcJw514WIGBRofFFZydS4O6hqgsRHXEB7jXgWngej4+nRyMaTifK++gEqKL6YU++tr4/h6w1BRSrEVH+9MaiEo76b7a8XgUoS9Q2ofPCXYyXxxWvC3Pq5lasbM/LD5k+tKGe+7ZbKzirae19Yk5N+EahkNc6wLtpctJNySFgdXKQMizMc37WQZ2w3C3I67yOT67btdQ/IUoori0gRLaYAmW7LylHfbNRzJRUEuLgTCHZAhYogou1TkiwJbTjfAYJe28oeM07iBVNJJC+0YaZMVio1E6amX962wLxCcWd8BJxJtJDxN7eih4g0rtDahRN1qqZsdY1tPzix/fDUVv0zW/ZPba0sr60qCQAFMMC34mbG0h6dHam6IE6FxZk2EyOB3W2/0Z3/8XQkjoXsLp+LYtrXxfXC/iXmrqDMgvP49OFUs+wZ6vU//f5TEeqv8pUqL6TLPDc8D8e8U+SPA0qnS7qyx7RQyfBFJUR0DJJlqhhaY8dHIxvBo4ynPpN+fGpMfmSkx8fR+soPXLa/MkA2JJS6cLg+6+2vmk/lzUHlymht3TrqA1R6CSobH9K1oVJpQOVVPhgf1GOyJbZlTv3KbHXpRP7uxjf+e0OkPkKPjV+gB0h9xrtmuXEXIHxOC4u1x+VTtZQJEjnn/p6jXqDC/2WlIg4oul/cdFYGmNrZz59lzqE6SvEfVCpso74DSwUqAXRqfQGoNVCJ6Yk6DlUqvo8SrkBxM7jv3DSZggMHwyzfKj21e2nEf9yaGqlS+J9H+Dvn5ICS+fihvktTaCYfCJQAxq6VnaGVnZEdRmd2GD20TW/qeWCbta2Wc7u+mdv1NSGTN/b42bUWZaoVeBPG/bI4jzgfYGsO88KJ3y6s1+nYZDKw48mgSjnmMZvdTsorYvIl671aqEpglgpOeuapQKy/6MvvFbzqoTKBH1HLiyBK/DAbD8LU2sM5N59kCYeChBmBAcDogZgDOzkaKZPseDqW2ZGYe6oUjI4yO3Y+5Hn0LzvDPwwqnvsVCRfZ/no7UJnbgbtRa1k7KxWBSjsmP64EPA2ofFBw8RovJlpTinoh42tjRtXCNn9ixeIZc3StsLkZcT67pc9tUWzvXUDx9TAAQTEoHpvvc0lu+ZUqdTjAxEGlWp39HwkWd16J/7CSEdQX9apSCgAAFIZ939JUGEDni3q9LZdKgAABkf5CM+dI+gwA69SmZG69BaZSIkElgFEv5gXNoECgfAX+eiNivyKrapwMvwZIWj2z3sTK3tSsP7Wyf2SH8SdWTj6xXadvu1bXVotrW95c2M31tV1f39gzVSqePrxcb6pJiVQh0/FQHg+lFW+9BUVLi+/Ij+Vv6fdE5Gv4Va8t/oXW1/MLUo3n+luAChWY+1NebDLMLK/0wag6wQcD2AV/chuZ35E/ZgHfg7R5uYkU5J1EBIO+JxUDZqenx3Z0RHikmx07/Yl1+kPxxB/X1237K0dd+GcjY5hKKzy51T+vuhUMTqXqFdfui16JqF9diah3UCl8jgqS4gZUPq5r71VfbarEtiszKpflpdn6SsGUtpuZra68cilw5sO5aPi7cy/hklexEHPrs1JRG0zOdSfyfSxwLsJepFRdn6xQKlD57gJd16YFyoRLPfarCZIBKoNeSHXb1WyYClRSuqzPJpLekAMr+LHtOWdsAArEMST6OioV2mD1LxUq91EuH3BLIt2+mvQF5d/QvouU4g4ZZD1VJkZ1Mjg1G55aOTiysj81GxxbOTi2Q6tte+LgF9e2nl3a/PrSZtdXdn4JsMzkooc74T2hEqB9RKsL0p47f8h1ReSvvR3lpn4fGQzXghyZAVg47GmT0apiy1TgTDP2gEpXjuXUSb7DjfC+QvpTmQjAatwJz5UjiOF+kAxzHPwtx+JVzU4BmL1eV4qvzz85taPjI/lSNOFxdOJjgz+6KiXvorxSeSmoRFqqfz55O94GVHZr260dVNT+akDlVZfWj/txlZyXKiM5l5lzLlQti+cV56JZJfsYZUxgJXwC/EPeQEXby5VgGdVfc9kHmFSgIh9JtoFq5cpL35HbMkH1QbbRUmI86FnRB1RisZajn3ZcOvsDTLKVJ16GeHoqk64rsTgHqlQAFYj6mDcDqFQgUgOTWjsuK66qewffdKcqyaKGn0LC96xs9836YysHU7Pe1MrekZXjh2ZUJ/2JWX+kCkZVDO0iolZWM9sub1StLG/O7fJqZheXszvcCq03gAJO4ljmyJEAg595kCOTHl0VxkLf6bQ1s4Tfqw0WsS0AhTK3eiQD9zXrhC4HQMBjZGSkzRWgy+8g5vnvTbTAeF4UZyl3Fsey2riTf7u3fuxb+2R+CoKCbsdOjif24OzIRtH2UsbXCAlx9yPxpdz/ILxCpRKtL2+BcZ25mcu/3xU0/LD661VBZUf0Pe2NwjpDYloaov7jRpXaq9edPP6SlZWbpdnq2mx9bbafq3IpNjdmG0h9Jk7SQo0JczluOBzhmkVSyY2j3ZYhkVHVaH3OSPwXSolqP7xfEMiHwRUcgJYz3oc9K2h/5dwIQCW8MqWGb9VSgtlnkv2ad0KacWSVZWR9Bmlm3Ew+nw4tDqqWxF9legUtVLUHlalGiw2TY1chlwxNKttDs+7IyuGJ2fjUyt7EW1+DI1UnxnwQwiUj3cCFAgfbb5a22yxUraxm5za7ubHr65k9fX4tbiVnzNO2QkZMpUFLSWOHFVPvbA/8CQv7/YILGTGgo1ZVux1VjAMS4ZTiaA4++Cu5EmJWqIRuqxEuJY9j8Wqoref0YtGrGgItqVaYXEmLjqmOAA//TQTMeDK26ZEbHfGkdAYTa/dG1hIf8yr6sw/tk/0iUKklkOtT4XzKewQViPrx3fYXoFLnVLoNqHxol95bvZ6qcgnOZb+zEvEHmWKQ+qvME7vxsMqS1tlCXhiNMWVAUOnEvriVKqcr/50rS0StpEfrLgt++xLuKce8GkiZVKzoOY9kPDAbkbPiVY84Hu6gYysFdKGaCSrEc84itDKfNY2LmXWWBHuKvkSq15GuVm0lWS9vSvhsQsVFRaKqpD3wCqVLZTK1cvLAbPLQrDf0Da5AkyBzLGZ9AS3tsNvafre27eLK1vNLW86ubTmjBXYtYMGXQtsJ0+CD06m8JpLwUjkVtJaoPBxgWMhZ+Fngk2sBIAAMuBPNg9d8+G41DEwS5L3PXOF5aFmhRkvJMhwNM1oAGc4SwEUrjAoGMEKVBt8DmU+lxBfPhcyZoWNUV+1Ox3qDsQ1GAIpXKJIPtwHFj0VC/KJKxYElAyN1s5KCkJ8WVNKncmKtBlTeag3+oP847oyVJ8a2mWsrqFz2YZzcL6yEe1kBMuuYPonfJSJaSDgOh7jUV1ktBK8hEj85GRUANeK7Dij1NVxrbE1/S/uKYViTIXrUW76GwWFKKA6iHR8Hx1IvzhTRVYvVT0VZckUh09WCnB26+zfJATCKupd6C47kdjgXAFJ2BmbDI7PhiZXdgfMnVCndsRmtLzaGTMGv/IA7vDzsrTzsbLuaqxUGcb+eX9nl5bVdXFwr/oTFGhUVRHzOgJePpWpndcS54DnptAsBAO0qAAIQYgMkqFSYZaL59Jq7EnNNwgOTirPD4eATGsNfQpXj6i6r+Bl/rE+sZAiXqiUqJRbDVitSlac2GA6t0+1bdzixHgnEA4j5SbS9QlH3QX/wXvbikowMUNF1yLiKBBZu5rJSSU7lnbW/QP9Uf72oUmlA5aO8Jt/kRVeVC3fdER+SqjGBzEy8CzEwRQmhv7TisDE7rM3WVDFLK/YbKw5bb4lRxdwn7u/9911fS7S4vkcxJv6j1zWbjs2ORiEKYMVy42IhUIEv2bvc+f5XZpBVgZWh0lIBUkO2itJ5sZhAvpI2vM7QuRD+G30y4NEZWTk+MxufWUk1ws2cQAQOiLkvtSmdP/g+MZgMtffa9tu1bRZXtplf2ezmSsT9DFCZM/LA/TznlzO1xeAv9mXpLaYOM+b7qhiIXYHIZ2F3w6LvP/+dba5sb2WFw/5pcQE0CAPS7+IJyBvxLS5l3up4NLFyt5dU+NNHR6qW5PGJZuJkzFjjMDgOJ+6YHx5ZR8R87yPlUe7fAkWlEkS8Vyk+B8l1kghKElySqGcU81tzKoBKqr9eBir4VE6bSuUHP8DNA+7e2jvvwt2yQitRjq3hWm6sAEiI2N8TiriycoWCjBHHK2vxM7XGEAMALDG9Mme08D0BrG7Bf2G1UlvU+SfDrahWBCoMRImSQk54r1Rw1QtUkLbmVx0kMvyxXiVEV8sPoTbojCDIbE+pxcOdIobHvre1hkdWDKdWAhjtUHV1h1aq/ZUVCb+LSJk3vMR4Dw77ne3Wc9uubmylNtiVLeYLWywWttt5ZUDS8PPLmct2MYGq6ijUhlJ8/tFI0fb7fak2ltYOpQE4sIhjgTOJWfHOzcTM+EPpfE0NIKiMeE4qI04xcmKXGbt0GP/M2elYCcu01eBPaHcNR0ObTCY2GE2tN8oKZawKpcU5/yjyvb7vYqhVKi8FlRdxKm8FKpcvUH+9CFRm6td2G1B5w4/zR/5nyX/ILR8jh2nJUMGgPIRfgYdZ0ha7slZmjJVULJuYz0J7jEpmLXAq2Oo+jpSI3edUEjDqyEDrC15lOrZyOvKeO1vKgTX5MWbCVKBS95zcm3WSFUvaWbgTJHxSFQXPxWTGflQYAAP+EkYBY1Ycmo1PrBifeMsryXbaWloYY3FMXuCtFkqvKg67TVQs16paVouZrdk2a9uscbK7X4SFHsc84AHyppSYyoF5K1QXzDDhkKhkmAuvdld0JfkZZD1KMcWrEKG/3+ux7EtZYgRZznwuC1UIj89BXsiTL2/mLnfG1R8Bl+PR0EajofWHY+tRoQy8SkE63KZCqcYwfOSfu5oOPyXD361U3imorFxSvAlJMUoM+VQaUPnYL8Uf5fWH58UrmI1XMQCLOJi1KpVyTyUDgGyt2G085HK1sGK7tGK38NYYPWEnWm4NLUF4uxu9FiSWlU1wIuUQ3qJmftzuqwgZkfYZH5OgkwO20jyW1UpmdzHhUQ0wnyLJREY3Jw6tqKS+kOpIg+FRqFR6IuMNOTBAouFbMYTrPb0RVcWyWYhj2SzntlnObLNealuLTF9XGWCZs+VKq3ZFxF9eLdUmw3EP2c53Wl45xtfBgSrH05HzS/voASr++4x7ofXFF8AC4U87DBmzlF3DvpRpk8nIRqORDUcjAYrzJ3jrUHk1FcrdS+ZHr1RWtgvz4x2fSu8eqGxRf0WlMmzaX+/pc/5x7raqLjKVOGPv+b6zcre2crfxqmS79vbYcmbFFrnyzKWQMli6yVIGr2pT1ohvpPFWA61qsSeapBikPZULIQAhWxaPo8+kpwiz2BdqP2V2VG3CJOABGCAF9ihkfRfh3uqbDcZWDCYu9w3joiqSaj5KKLfuqNTepwQ2eBCpwjbRDpvZdrWwLa2x9co2azgNxge7twTlFZUF1YjUX7u9B0o+uVLlMRkjzfZ4F4h12mPpTaHSQRLsMmUHJTZACmBBaUa1ojHBIRhgUBi/500YDuByhtYf9K3X71u3P7LuYKwKpTOcWLvTd1K+qVDurSNvAyoIR+5eg6/gU6mDShL1I2s1oPJxLvA/p1cd/pey8rPQJoPvWHoLjBBLjJXp2N/vROxXqckChORgdq7g4u8P8DO03Tzp1+XBmTrcFoAUitDPHK5oi7FgKR8svmflEhxHGX4SV3M5qNC2gnSHjLfewCzkrR4JExVJBSI/zckHaKla9tw4bulcLORn2QlclrbdbmwnQMF0SPQO+oBCXhMqCFz5VCrwIxD47iXZi3fBPJnTInk7042fLTH8KxgWqWr8cUyfXCmQEoVZSoVpnQ0HA7W7uv2BdXoDVSVenQyt3SPgstOQ8i+8hN4UVNL82IDKT/PJbJ71/ZyBehUjIj42tbSi5aVFMf0xDjwFwCHepg4qKLn4vX93sNr63/rkqpgfH6Cgsb5UIsGJACoAB/16SXg9Yj43VSn1tpV+X/MD3FFqJR8TZP77OXuvuNfwxUhyvLeduhJLVSu0xfabtSqZ/W4rr4ukvGbiXGhZnV8xE34uYMABTzAkBDsVBj8T2b7aCIjcROlvI+0vAAXSHZkyEA4gZdQ9ggB4m8FgYP1+T2DS7Q0FJGR4CVR6eFBwyrejtfY+K7tXPJ0/u4e9BqgU9ZiWtpXldw2jb1CpFJH7le2vjgdKNu2vn92l0hzQbTijXONReVQigAqAIpsrKhRVKhIIxM/VFvMcKX1Vi38MyqoBBxWGAgnV5sqRxVHJIK0t+H2OL07X8i/knUISjEeEzzsgsnFw8QpmbYetg4v8LuXBVitvU+FvYYNIp51Fu4s2maTFoeKSfwWnfbftcS+ATsc5FQAFRVe707ZW0bKtUo8P1uuRQQagDKzb70si3O7jRRnI0IhcWJLhpt31AxfYK4JKkdl8GdPyVqByV/2FsbENUd+f3k5+bEDlF7IyfKSHeUf1dX+61wtIek5T/I2EYaFMc6NipRmOdnL898u4jhc9vnI8/vLeDwCDCu9w2AlgAJXDZmU7gczKQWe/td2WHK61rdcQ+ht3PiApjtMtM2TMOgEsHIMLyZNpmyUI0SbD+0LMChJhqg44q3a7Z50uW9/avb4AheqkTfux5Tle0pi9lRLul/f+vP4R10El/51ikvCpKJ04fSrvClSk/lq7Fp2EYqm/puohe6WylEKM33eHZ41P5fXf2eYvmvtmqRIAACAASURBVDPwyzkDMjLipD9UlcthSwtsoyrG5chwLWvb7Ta2JVSzrrCjQtm7w55lCwWYvpQqjAN/G056wiiDsBeoELXiFYi2Nt/v/kytrqqt+Ms5pT/dkd4HlWy5ehaezI/vC1QYxJXmx7aI+gSVzQvaX6Of7hw1z9ycgeYM/AhnILgWlR4eVXPAOAmoCGBWAhV4FsyUpZITvIXGXS8tRcXa39MPZVdSAZUtV34R9thud6zV7nhrixZXtrdQ3El27G1GL0wa7uTVL4DXAJXkVMSlvG37azO7M0+lAZVXf8uaRzZn4GM4A5l2LADZe2uMTf8WoLhgQu0zQKUyu8ailgZUwCR4EB+p3HLQaBHZArB0fe5JEvAJKB/DSX4vr/EnAJXt6lIeFLW/lP0V7S84FbW/mkrlvbzXzU6bM/BLOwNB5qcKT3VJcDBqlwWo6Ge1+JwKYERZZdXhlYoARt9dwVUR74rabziTt79EfkpQwc1cNKDy9m9is4fmDHxEZ6AGNAkmXq24AMLbYbVRMlmdhPDBgSOUdg3p/h4unJ8KVNb3KhU4laZSeQ9vcLPL5gx8qGcgOZgaguRLzSy2e3SIJ4TdTrb8UM/MT/u6XhdUGPscYadv6lPZLuvtL7K/IOnvgwpT4yL6fniqFlnz1ZyB5gw0Z6A5Az/3M5CggtYr07br0fcHK4qQE4uoRxZOxBCBqG9ofvwuqBB9MLlTqewlKc7sr7MGVH7u11FzfM0ZaM5AcwaqvqMDS6HBcGwBKsQRhaQYwAFcvGv51qByEUT9piYproMKQ33qgZINqDRXa3MGmjPQnIFfxhmoVSrVOGvAhDYXDciaTyUqFdpfb1mpJKjU1F9qfx2F+qsBlV/GxdMcZXMGmjPQnIH7Z+B1QMXJr3cMKnVOpQGV5gJtzkBzBpoz8Ms+A28KKpgfMxD19gy8UqDkdlmvVHxIl3MqLwAVa1l31LS/ftkXWXP0zRlozsDHcwZeBVTcsPpdTqUBlY/nOmleaXMGmjPQnIFXOgOvCCpSgLn6y/kU395oSFdWKmR/QdsQKNlpKpVXeruaBzVnoDkDzRn4eZ+B1wCVIPITUN4JqGSg5MtBpbDu6EEjKf55X0XN0TVnoDkDzRmIM/ADoFKg/sr2V42of1eVSgMqzZXYnIHmDDRn4EM6Az8ZqNzYoZb91VQqH9JF1byW5gw0Z+DjPQM/Caic235N9L0P6SKmpQ4q/LwaJ2xN++vjvTibV96cgeYM/PLOwM8ZVNbEtDSg8su7qJojbs5AcwY+3jPQgMrH+943r7w5A80ZaM7AOz8DrwsqnlLsm8e51L9e0fz4au2v3XqmITqN+uudv+vNDpsz0JyB5gy8pzPwiqAiFViML3h/oMLkx664FgVKNqDynt70ZrfNGWjOQHMG3tcZeBVQKc0wPwpUPGjyHVUqq2ryY6c3jej7BJWlQIUJbb3Gp/K+3v1mvz/nM7BnDvvebLvxrcUY3LZZr2fW7f+cj7w5to/6DASoUIlUsffe0lJKcVYo7x5Ubu6pvxpQ+aivw+bF3z0DzFvfrM22a7ObKyuurxxMen0rpydm02OJWJqv5gz8/M4AVUjMU/lJQMUKn/rYm1pH44SbSuXnd5E0R/SjngEAhW0xM1vcWPHtV2aP/2o2nJiNJ/b/t3elTXIcxzV7rj0AAiDBmzJph0jbIfn47fI3+Yv1E+xQOGSFKdG6KZIAwQX2nKMdL19mVXXP0T337GytYgjtTnUdWdX58i758EdSfvg3GVR2uil5sPYUaAsqfokXNZhg/lJnffxZwlFvmgpABdcJn2RQab9pueVRUwCAMpmI/PBCilcvRH77P1J8+Sspnz4TefqOyOc/lfLzn9AUln8yBQ6OAgmoqMaC64Jnmb82CSpXL2V8twBURrcyHmWfysGdlTyh3VCgDiq/+ZUUv/mVlE/eNlD5iZRf/FT9jdkEtpstyaMsSQE3f/nNjzNApegQVKilxI8DkI/YrKkMb2R4/VJGtwQVhAx3kFHvmkonMX/ZHfXZUb/khubm95sCbv56/Urk9Ssp/vBbkd//RuTxE5HHz0Q+/bGUn31OQMl+lfu918c6+92CyrWg9L2DSijTcvJYerikK4DKld5jz+ivd3OV4mM9fA9xXQCNyo/5UFzz8O8vX6tPRb7+oxR/+YPIo7dEHj+V8oNPRPBBNFj+yRQ4RAp45NduNJUUVBBSbLW/VFOZByooff/oEEmX55QpsBwFXAvRqBj8FAwbhg+l2xPpJn6SmyuR62uRF3/lR0Hliciz5zSDZS1lOdrn1jujgOaf4IzvDlSi+WshqKR5KoMMKjs7EXmgzVDANQ4ARokPuvVQ4TuRPvJNBgwdxuf0jB+0B9Dc3orc3oh8g+ivPzGMGH6Vd94Xef5+BpXN7FLuZQsUWAwqOLqlRJ9KPfqrOqEWPhVoKhlUtrCPuctDo4CCSSkyGomMh/z/+Lz5QYo3F1I+fkrNA2auNxcEjKdvW7IjgOaOYPP730jx+y+pnTx7LuWP/k4En6ypHNqO5/m4/l3zqbCmlyc/bhVUbkSko3kqdNTXzF9ZU8mH9D5TYDQUGQ5Fri9Frq9E+n1+fvheih++l/Lt5yLP3hW5+F7k4hXNWvjbzbXI7TXBCH387kspfve/Birvinz2eXTU32f65LkfLQVcU+G/BBO9iz7JqJ8f/bWypnIRL+nKoHK0h+tBLwzggM/332q+Sanmq2cGKi+lfP4BzVg/GKioJvIOkx6v34hMTLP541dS/PEr02TeYfTXpz/OmsqDPlyHvfg9gwoy6hH5lTWVwz4meXaNFHAfiueZqKP9Sgo42V9+E0Hk+lKK68tYbuXKNBn1qZxTS8HHzF/Fd1+LfPu1aTLvMvrrw09ynkrjhuQG+6JAO1ChGYxW4TRPZS1NxQpKBk3laTWkOJu/9nUm8rirUMDBBIUgx6NgxipefENQQWmVD38UfStdKxDpvhZ/Dk59+GMuvpcCprE3b+h3efcDKd/7iNoOtB5k1Oew4lV2Kj+zZQrsGVRSTSWDypb3One/SQqoZmIlVQACCgpj+k9uLi2Ka6JaR3F7I+Xb74q8814EAwAPPt2+SK9HpzyivTyp8cVfRbUU/A2RYB98IiVA6ewRo8TqIcibXFvuK1NgDQq4LyX6VNBZ3aeyNU1lEai8jsmPOaR4jS3Oj26FAh4qrKXpUVF4RMf8q++kePVSysGJVhXWIpDnj0V6cNQPmIsCLUNDiW9EBqciJ6cRVPT7joYRFygkqe3uRD7+TMpP/lbk5ISl7wFE6DP/ZAocGAWmQWW69hdzfTdg/hoPEVL8QsYo0zKy5Ef4VFCl+LSuqWRQObCzkqeTUgC5JNBM1AcCbYIaRTB3AUigVTx/j7klmqtSivSQn9Jne4DKieWnQBvB76rBjEVeM0qMGtBIyvc/Zia9aigAFPs370qmwIFRYC+gomVaRjda+6vbN0d9BpUDOxp5Ogsp4JdoIWQYznZ1zF9K8fJbkZffSQlQgZYCP8i7HzKhEc9AK8HHL9/S388iMF1eSHF5odpM6Rn2sLR5Hovnp/ilXXmbMgUOjAJ7AhWGFBd6n0oGlQM7E3k6bSjgme8W5YXij3qh1usLTWbUEGJ8kNAIQHCHvGsY/jvAAUDhjnqEIAOYnr4tJcKMoZXAXOYZ95gbns1VitvsUm6zBwooqGi9U7+Dftvmr6sXMroFqEBTQfLjbFCBNoPvtaBk9qns4WjkIRdTgC8MzV6o0fWNFC+/sQz6MR3zSGbUKK0ufSn4aFLjyK4FHsTnvd23f5Hi27/wMq6P/ob+E/XFWLQYBtVrKvLNj/mEHiYFMqgc5r7kWd0XChioaCVhfNx38tGnBAV36DtouLlMHfiPVLvRj5rL3mKyJMxnMJt98HH0wdwXeuR5PngK7AFUvmPp+6ypPPjDdxQE8CRHlFL53ZfqVC/gWPcbGkNlYjNboSQL8k803+SZCG53/P47zUNR3wtCkuGjQV2wt57kfJSjOCQPaxF7AhXzqWTz18M6bce4Wi3HciXyh9/yQq3hnRSjoZRf/BOv/VUrFUrcW1IjfC9vftC7UfSjtb++Z8kWRIl5zTAPSc6XcR3jqTnqNR04qBQyOH8v+1SO+gje88V56XrklPz1z1JozspQ5LMvpPzsx0myo4cgIznymiVZ4Hz3ApLnbzFazGt+aXRXvojrnp+OBzn9vYIKIlh6cx31F+aoz6DyIE/mfVm0gwqc6999LYWWuh+zRD2SFd3B7tFi0ETQRpMh++bYH8X7Ve7LuvM8MwXmUGA/oHJzIWOEFMP8pVcJvyX9kKdyI+PhlfpdGP2VQSWf3gOmgJdX+ebPLKuiP4WUH38q8tGn1DbwCQUnLQlSzVr2d3zXsd8PeKl5apkCbSiwe1C5pKN+7I76uaACTaWbQaXNLuY2+6MAHOtIeoQ/5U//x7wShADj3hOUqPdw4v3NMI+cKbBTCuwBVJin0ggqNwYqj7KmstMTkQdbggKlCJIdkfT46/+S4te/FDk710/5j/8q5T/8SywYuUSvuWmmwH2mwJ5BpTDz15Np89fNhUjRlZMMKvf5fB353HE9MK4DBqj8Uoov/5sOeIDK3/+zlF/8lL4TaC/5J1PggVBgD6AC89csTeWZ3adiPhUDlcGj96SXM+ofyHG8h8vU64Jh/vpK5E9fmcP9hDc0wlmfS9Tfw03NU16HAnsGFWgquPURjvoqqAwT81cGlXW2OD+7VQqgMCSc9S+/lQJJjFbavkTeCT5wxufQ4K1uQe78sChwAKCC6C+YvzKoHNbRyLNpRQEvw+L3nmhhLmHlYVQg9uTHVp3lRpkC958COwaVKxleuqP+OhaUPM2gcv+P0gNfgZdj8Rshs4bywA/Ew13+nkDlB4v+Qul7mL8MVLp9mYzpU8nmr4d7KO/tyj0XBQvIGsq93cY88fUosAdQcUf9tdqb9dbHkyfSO30mnQwq6+1mfjpTIFMgU2DPFNg5qNxp8uOF4GphZtRHTSWDyp5PQx4+UyBTIFNgTQpkUFmTgKs9bhctpQ/vxFyitzu1nHJtjm0vhSpLwf9wVfT0WMuM33KauVmmwL4ooDdwtn2f9jXJ3Y+bQWXHNC/dkYtxLVBIr97kf5Zg+stN3Mcls28xDsDBfQRhfg0vkD5jta06HdVE4w++83cwv4jL7V5uvRcKpD4yfWX8Wlx/ce1NysBS2Z6DBZXRMWbUG9MF4w3MtyiU+Sqz18Np/18l/kTWDwfXNQh+7z8BlMJzBClimP7HPhxnCsRMw9D+MMRkrHPUudk96jpHHb4MzwfgseinyWQk5WQinU5XCtS9srXpmlWDMbAJ4xnAKE1Mw0Ebx73aeOE23bjwhEoELrtvV8lZ/70yf+ujyiL4G+nDDmo7ESG5wkx8bI6vz4f+052sjsZNtO/TPU7/bH0Fugd5pHoC6qJC3Cefi90ZXqFYQq8a567NdEoUCatC937LcdiXRHAw5jxNhYTWkQrGqZPVhOcTuvqxcfpV9t2Yf+X9iL9wVFtdKtiF8+0vQY2+uj9YqAlcJiX5u5vueTLCTLqlpI6CXm0D7umvBw0qWlDyWMq02EEsJyOZjEcC5ourZ4tOT5m2M1tnxHotrR78joEAJSWCEbWByOwATM4EnTnjuY6CA9orw8Yh1Wq4BDKyTpe+2IbvWymT0Z1grp3eQIpu3/rnd3yX2E9lPpNSJuM7mYzHBJVuTzpdrK8XQMrBJgCrj680GbN9txvNZwbEOl9n8r4WX4e97Ji/rgH0ScCME07AWsGSAE6ITDiLAbDvh/Yp2Atncs4IbV8Cc0sATcExto+sKaA82TraTCYKwgrcAOFkD3T/HYRtntyvhO6VS7zifuq6XCgwjVHXaTRy86SuzelTMY1WhZaAFQkdohCQChtcdzyPRt+KkETmrGfH26bf677GKs5x3pMI9g7AiaCGdQShBWfTzrLNyIS2OJ9IaxyFjnQ6HXvG3gXkIPGlsWcdVCgU6rul+wMBys5XoGEKXVUhg+9ujU76eh+HBp9BZVfSgB1+BZTRnYyVaY+l0+tLp9MLjF5BRZkGwMBeEhxYlfoLMmcDijB1Zzx4t3GXh4FV2j5qJuimowxf+zQJz/slTx1zfuOxdAdn0u2f2MtVKgN0JqTvT2LywrgT3Ho4HnE9na50+6f6/GQ8pAZj44bxHMTGHK/THxDIHER0vXi5U2YaNRqCV1fbsE++8BgbLzo1rrEUBcFbaReYBRgPGW0AHYcPYxSusREEeIOj9of+i66CNObqY1fl4VQadvNm0Eu4n9ivyYh7gY9e0mUgpnzVxlEmjHlSFAjjBT7kwkJSUl81Q9IhSM6gx3isTJT0IN1IL5w9tnQ6Bk3KGF4EC4PZRLhQcHRt2wQl0ErX6GzUBAEKAACJBHzdPGpnh+cz3Vfbd/SdaG9sM6FQopo1NeTwE4QMEyJMcKBAxDOMZ3A2FXISQUxn52cvgBTbBFDRtTqdo1aYCmkBJBOg45GK882gQuEk/Smk+EXx6uc/K+XxqRQfPBP8m/4g/6Rt9BfMX8enqUyUuY6HtzK6u1bmC4arDD5ILnwZqMngsOPQ9aSDdp2OTIbQBIZBfffD6pqHfgcmgZpTYHbKzMk0eH8HpUP0B+atDBWaiTL1UZDACHoT6Z+9Jb3BuTLS+LKxj8S+pAxPpTeAJkBFX+RC+qePpTc4k7GBjWo9HYAAzGQ0lRGMOH73BCB2FkxuZLoEyghgE2XAAJROD+tAftNQyhE1QAXroCG5BmTjYo1o4yZBkxqDuU4lZzJcZbo2vpZaKQoFTYwFQQBghohF7A/+hu/4bAL+iQ8rBC+4JI59xnywZ8bUdQ+wX2EO1PaogbkJE+fD98MCI3Q/4rzNgGeaMMFCW9o8qRH2bb+GplX2I6iMRjLGvJLACwI9JfK4FoIC5gzaB43bhAel1+gunFfSrWd7iX01uKuMU+jcdN3oF2dHgcPfBwc/5y5YF84d6E9wUNBUsCcAcD/tOdfyEzOWatUo/onx/PwmzEtpF/YA0zdNBefFLQ0K3tEul/pPgxkZtDJbIZUxjDsIfVRZ6v38LWsqO9w3lab0pb6T4e2l/gtJHoypaqul1KXmMTvsPTDabk/BaIIraxMTQXjBFRwIIvpiFR0CECTIREPAkruDc2ogeLEm0ExuCSwu8YO5icjg/Kn0Ts6DBkKGnJiD9M1wnmESrpn4sKb+2RPpnTzStSrT9XmADs7gx3iRyTgAYNCO3I/jIBU1KYILTWt96Q5Opds74fyH1P4ABEWPzNhNjWgLhqb0t3UG80dRmA/ITG9gfO6UxXrRn2oSHRUIQH8Fk15Pul1qVuPhjYzvbm1e3QA+MQiDTE0lYoCqMVOfD4kI5kxQxtx1zvj0+oGhublRQUW1UmpnZGxmhvEgCTBYM0O604NaMuePeft59N9db4BQMb67CWAemLIDl5sTlUniqBqoGvMmKPSVVjizlPg7YV0UQqiN0xTqZksy6W4PdD1REHQBR4lWAwcCHM852unvalIGLQBeeOegCXJsKgqJOOzmQBVQ+gZit1Ebd/6AdxfzNaNxNN/aX2qBKWE99rxbByiIGZDCsIYzrAJjXdPZIWPa8FCHCyq3R3hJF5i+Sl53Mrp5I+PxnXR7ABVKosogwHxNWgWf6YBp9QdaqRnthrdvlLG5WST4NtSsQykrmH9UUqNUTomaGoKCyskjBTQ1HYzHMhreyGR0G8xFNOd3pX8GUDlThg1mpP0Z4Kg0bC9DCmxB8yjHAVTwwiuoqDkHZh9K/G4uc6BScxtAxcxfZLowqRGE3D+kdOkNFPB6g1MZ3aESww1NZaqp9ZXBB9+QMTnc4wNGR/A0ZuzMXgGc/QbmbZoENayejO+uNcfKxyfzG8jo9lpGd1fGDPsEGeyT+QYIJuwfz0yChpaCOaVfrBOMBh+fT+BtqikR/CEsQDtQDcH6j1IzfVkd+KfUvErgxx4DLAqYXbFOE3IUBNTsSL8M5j+6vYoBG1P9u7mMhi31pSlTN83a6MJ+Lum9UxMT9qVvZi2aEqmtpoEhMJueqMCA84H5uh8iSPyu2ZjZStsNb5RMDqTqyzPtGQIWaOGaRMVn474nF0KsHzdF0xxomqFpJq6Zu2Ci/Xnh0MQk7PtGDa1fDUHW97InnQF5QAfm1CPwq+wNVCZDZtQj+bE/I6P+KK8TDn6Vob6wakbBy4fDbwcXDE+1C7OfkwmBwZzqSwnGRVDp6csTwhwNiFKzGR31dPjroVZQgXMRmsqZSoJuj3YmGBzveAkBKqePdWyCAgCPvg93YFZUf7Vj00xAZj7m84Nzc+DTPKISuTr0DaDUvEXpUTUP9eHQbk7HPxgpfQ9ujqEUD1Chzwc0wcd9Purs77jGMJIumGi3R2Y/ulXfhTqarZ3btkFrggqZCAFtFEEK4AVJH/ui2golcuwnAEd9ZF2Aym24MjtKzz3p9rmfrmlMxreka/AJkblWQKU7CLIkNb67aG5UUKEm5eeBDBymKjJx1YRNoVQNRDUtM3/h+dEwaBBuvlIwgInWowBD/2b+CpI1p+bgT2YNqZ/gqXS4vdJzGkyMZtZy/18EFTf7AVTOKMzArIV9tfPhmglNSO47gxnPQCX4KcxsaHR1H5+bBfW98Wue1VRrvjkzT6uJODFnRcc8NCOAk/teTOtQDQmOfjNTumnNw2FcY3Rfj/ECBRMID7X3ecPKw0672zuooOx9tfYXmAPuqIemcmx31OMg4jOiGQXRVWb755s5Ue1FHd0W+ePmD6ruHZlA0gaTU1NHdKy6duMgogc/CYGkT8XtVIUyP5VgfVwzf1E1JwdCH/CHBInWtQsdn/Z1tjONxV82M8NhPQpefZgxjPm5Wck0ALc7c94SJHM3P5FZRTBxv4KaOLo9agZa3oc2dTenUCOiWSSak3rKoMBYPerIfSdcCKRZMuEIKvTBEMRpPtPfU8m+gFnMNBP4WYKZzQIWMJqCOu32AKMIKg4SHmbOLXFwcuZPEC+kNJ8O6UZtK4Z+m2M7CcFVgQTCg5lLaSaCxkhzma8zSPcK5h09hwQvakQVn4RHbIUoL2rEKtDY39w8GXwqABUPvjBfkgooHsugmoD5ZDo9FS6gharWa/tPQSuJWLQQdQpPDIDxyMaKRuNRZkGTsJwTE4JSsxqAjj4g7JmPFSMkvf/o0LeoSg9AsOCV6P8yH4s75IMvMkZpKrBYFGjWVKr4t5SjHpoKNj4t04IXFZIbQeW1gcq70j2mS7rMzEUQcFu4Se/qSIW5irZblZbMB0EJ3xz4Gr3kIYxsGX0O9pYmIbTsyvNgPJCKTJcPwyxnUVt+6IMNHEw2Rle5IzyGutpM3TFq/bmEC6YfzBBJtI876W0CwXEeHLm2fraL9KCxJUY1uZ/CpV0PPFDbO0DYHfcBZOizAMOI+Tr0Zygzd5+P5RJ5lFVgwomvy4FaI4MNvBxsg6/DaM+/m4/DNEaa4Dy83J3wFrJhJrmogRilPHDB6EDfMaOi1KyYRMCpxgPNCzZ7B5XUjGOBG/p88MOQkXogAM2SFhKb3AsTorZ8XIvA8nNbBy0HG9c03fTpZzNGU1ETgHYMTaXic4nGq8h5HGzDuvBqWLh8EnYc3oHwpL8PnmBjmoZrNpY7FMy6fFFigIpFyHm4Uj26Kw0opnZk41XmxP5cANIzWQnrrjLY+/LbXjWVBwkqznQ9kqduQ00ifNx5S+bH8xYiUGY+R4CYfoFmHEcLk4w+dst/cTtJONwxFNYByCXGSq/z5hOYjr+U9lTqLDWaTIFfcKrayxxebCOGvajq+0zpps1jFE7kI5bM6JKrRUSl63DzT2AKod80qsfySgyUNcQ35BXFXINosknnSxYTnNP1GMqU6Rmwp6GmwbyS0MIspfyLRmHRhIaPO+DdV+Jmo3r0XrCPWbDu9DjzciiqgRrhjIRzVD17NE+6L8gc3yEkO/6u5jP4/JIgkBqS+EGK+Sgecl2p5DCPFdfW4y+Ym6+qhzuMFeiUONun51WLi+XBnsaLcKz9/c55KmuFFE9G1ypJPjhN5dDEjZBE6YIYJMUEvNRHYrH6aSipryMkclUXVnlHkwzzmBdSe4ECyFoOQujAwMgy6ytmhRBJ44AVEh1sMvFljaAT857dhBHyKyqVDUgHRn9GJuFMMUbfoVHMiahimUmiylNqoabG9IOGEPIu0vWagln5LhA+hIfHvhVVLNzVzGJqjqNPhVKJ5xl5AizXFyRpB6t6hnyU08NGJ1SpRDTpCiz8Nq6P61IHt5ns0ijCGLJOc5L6GqFhJZJ75MFhY8wX6Voe87o8p2nWqxaP1XEw8ENjJzzqlk+Ff1WTdvMhzhz2CJox2/GYQMjiZ31QgfkLpe8rl3TR/DW+fa0mnsH5kZm/DukUeDhnIp35S0nm6Q50MzfZxVOp2SxK3Ka5B0VpRoa/JXVGJp5I9SZd07YcQ3qNFVVyVGjuiRn2kfHTjAMzU4zKYbsqGCQBBeo7gKOa0WIhSbSWge+SJn1DST5G5TIuz99gHoMmMtbK8Hi+BUJw0ZeP62JsyHAPGI8Zzcr8t1Bi920l54qakIcap1FaMK8yACGGGnOuHqjgjD/kp1ios/89NQdRWDeQsjPkQON5RZ5UGFWOpKacgRyBZkYgRgAVgoiCn1dRMLAPZjPXHEIyoYFo7X0jqCR5Nof0Ph7JXPYIKjd6QCqaSif6VDKobPmEJRn+9OHE8i3BNm9OWr7MngNhTCrkWSQ+DxMDY/QRJWNKpJbV7dFKVgXAmZQ7wFVC1Wgl9xkl0q2bdTQznz6hkPltTEdBSQMGnHk4qJCZxmRRCkUIV0XQhDr8LW9HH00z8q0cBzPgLXBAu6f933NqYnKgZ/IbszZGFzL8EZCBwIjRXYi6ioqfSd0GmjTHpWY7T2L09Vj+i/vMjK4haqtW5sUd5x6dRZ9FNamQGpxlV65lSgAAEcdJREFU2lteCvOZPNPfhQGPdMIeB/inrmPJgRrVpDlT7i+wZzzfxEK71fdlEYxqtkMUnfqCqLl63ocnAwetx3KcggbrvqgkKMAmFHStmcmKW37dHlL3OweVod+nMgKowPw1+476CCrvHZej/iBOV2QaGoWGTGSrPaUROqkE6eVizNHtjnHPpmforEXLWMSYS73K9LW2FIpJWkBA4tAOUiyitHQed5YhD2AhOFATsqx6MBCrmeYS/gRZ9EmFAZh6VONwadTL23hIstGf/XdkePNGw7QR5YYwVmfGHpXnGe+e/Og5MyEKTaPsnLGz/I2GiFdqQzHaTqPKNLlxrOHHCENm+3qGOJQtRrcFB7w5woPpyBJHPQrQo7P8d9dUXFPyY8ckzWuWzxm4I7zqqNftH480SsyTMKNG4OViPGwr+vHUTGjRWZo/A03MQmmrDm+uT8EGYGXA4KWLVJNClJwnBRqoqFBgSaFuoiVIpiHHnmRqZYhUybEEy1CpgFn3FF6yGWzTLOkAQAUhxW9J//SZFKqp8DrhDCqb3uq0P4IKGKTmyyBpLYkyq3gd1P4dJVlP8nITGPMzmHTGXAQm3Gncvzkl0oKAzHWJIdEa2oz8EVQKgORuSXOeV0OJ1JMCkUU+VGDxUGIwvpDXg3wcS66LVZLNnmvM3OtqeZ7J8Oa1DG8uCSpItrPaYKRHLyRpOpiG3JoyllOBFuYg1Ol5/oeH+nJ8JjKeWGmasYxuLnVcak401fAfllpREEIosNE1RPdZhr9L9h4d5sxW6e41vbTmGX0+bjYCgGLPNLpqcG5+Do8mZIkZ7C1KtHjlAA0p15BdRiaqxlLxO8fIJvfNeKa+nhNLePUcJTzrmpKbvjTTXysiUGOpaCpauBSZm1ZhQs1i9NvwOcv898AGS4gsQn4PE3zdbIn8Ey3vY5rQNt+0h9j3HkEF2cappvLUQMV9KhfmU8maysYPpmf2A1SQ2T+8Yd4KGLL62PDW01wRHa5eRoISqmdpj67fKJNyxsgMc5SdSfwLoUCh1XHSgpM0o5HZevkZgpsylJCHQ4ZFDWJstc8MfDwD2krRaOhrKG3CeWhekIKSm1cIkpqJ3z+V4c2FMndPNozJfjNABUl7mg8DBoV8ItRgI51iSRUb1x3xZhbScjyDUytIWYqC2fUbzf7XApVmfnQNzEOB3ajE+TMZM5S3UckbjvjIJN1fEPJXbH7UCru6V8hwZ6HPM/NVeLXgWErGmXW1nAtzdLB+F/DdPMe8IctY1xpp8FW5BuH1sdxU2LEk0FMGQag50MDBfFasPoBcqtT8VWqyqSbHWgRdKAPjOSxWwYDlT5A0ijIyVpNuxGoSEDg0yXZwHoptbvwde8Ad7g1UcOCYUe/mrzqoZEf91s6lgQqYIhgMa0GhxH1PQcWlY5q47NdQddbyFsyZrmVjblHbicyfPpHE0V4p3sdENlYxJgPTPBbLdHeNiVWbXbo2ydvze2AmU80KIIiqvlbmw0JVmeFu5Va6JmF7UUIrYYMVoR4ZtBOsX5msFab0UFwGC3RNM7ICkkhq9FI4qHU1ZhIlQSXW6sJ6YlkPaiEsO4IKBqQnar9BW3Gw88CDtN4XM/ujphbChS33hj6ijgKwZmUrszUY8kKY7rvS4pfQCGH+urLyP2jv5iwvpOmVCAgKLPViyaVWJSHkDXn2ulW9ZoIuNbNKjbVEg3BNzGt76WyhNRsIeV5RKOmS+GK83FBYp/mmYIKlOdIi9vQcsuKCh/CpMGCgorXFdD8yqGyDx+wPVMYEld6AoNI7zaCyjQ2e3WfqU0GGPnwqZoO2CqoJmlTvqKj5WDyT3DWTUFLfBzZmz+RLMBsvGZ4yMVQK8Mx3L/VOZqxmJ4CHhRx7uRjPJ/E8hjTaKNzjEjQLMBRowFZwUIUZgMqpammQdkNVXCtsGDLyjYF7WRwvUEkGT8lXAxPMlxJ8ClZ9gP2A6aNsiQUgeG0t1JjSflgy3p3QarpzM5aHCKf1pJLETKdDYQEOpAM0Qqvaa5UHCHqshcb1Wi0qL0HvBSkNhOgT8arLrBkXqveGMHJn5O5LsmrI6ou3AI6Q5+OXvZmwYIUyPQAgJEN6vo8Vn6wkdySFRFkmxap+w6cXLnijhsxzE0HOAw88kTM1r+3uvXsYI+0VVNT8lUFlPyfNGJOXd/HIpQAmoRR5LHeuwJD6WLQ2F8uYmD5jDn+U2HehOb3R0c1Y8XIml9DDjZHm+LYEEbuwy/NAWIVZa10ZOw/mHs+LCOXfWVVYQ2jV6WwajkUdqTmqf6plTxDe65elBXOfM1crdMhif50YNBCi2gxWPJTV5hFqYZlZCKVZQhSUlY9htFP0vaTRY57w6ppT/ZDUn6PPBwECVrPMS/QbeHipflZxHgbzI0OHY5Sag2Ja6yqEZHtlgzR3x+53cRBWzcOAJCSEhmTUeHlXCPiw6LM0pJhbayDk+8yOK+ViWCySyZ4EC88HiuXoQ6i2CQshA74SlbafV/BYR90jqFj0F/JUsqayh/PlV8v6PR1kjvwJiBDMWu5ITu6sY8uQSZ48HxL90r78e78Uy5ec5Kq4tFmhxnRGf8hUD0OGe4NjNI+ZTbxsCQthWpVkq5bLGl+x5LpHtJGP0XHuobL132PGucGbOdvT6KxY281K3ns9tiS5tJKUGTLzLLnPQ3O1vE1MVlQmn1QkILnd92TRcnavDQMIzDfhN0vaXTcxd8SfN4D0SgNpdYZ6xYLK9tkeztz3YE+tnvHkThkO4/kuacczIrMMxMLJCvMKqZFxnKkqD8l59HyXPbx5xz7k7kHl6jstFonCiNRUMqgc7iGb8aJudLLb7t/yJTRslZFLDHf2u0emQ3kjqK4WauoFGCcWscboLNP2jPG3I2F6PbFFZ7V4nuYvvwkxKe2/EhPd1v7M63db47WjeG61GQrsEVQs+iubvzazk7mX+RRIggU8bKlalmSTxKtpgF5VN2ghy46V1ktpA3Tzxm/z7LJzy+0zBaYpkEEln4pMgUyBTIFMgY1RIIPKxkiZO8oUyBTIFMgU2AOovKj5VHJIcT6GmQKZApkCx0KBDCrHspN5HZkCmQKZAgdAgR2DyrUMp6K/5mgqd0lGff/RAZAqTyFTIFMgUyBToIkCBwwqb6z213PpZlBp2sf8faZApkCmwEFQIIPKQWxDnkSmQKZApsBxUGBvoFJq7a+CyY96+2Ot9tdd1lSO44jlVWQKZAo8JArsGVS89hey6jOoPKSDl9eaKZApcJwUyKBynPuaV5UpkCmQKbAXCuwHVO5eSzm64X0qWqYlayp72f08aKZApkCmwIYpsFNQmQyv5e76hYytoGQGlQ3vZu4uUyBTIFNgzxTYOagMr2NGfQaVPe9+Hj5TIFMgU2DDFDgsUMG1pbihb3Ql49sc/bXhvc7dZQpkCmQKbJ0ChwcqY1z7mkFl6zufB8gUyBTIFNgCBTKobIGouctMgUyBTIGHSoGDBhXc0tc/z2VaHurhzOvOFMgUuH8U2COoeEZ9ElIMn8r4VibDKxndvtGrXzOo3L9DlWecKZAp8HApcMCg8lpw5Wv/7Ll0+ueHs0P5VtZkL5qJ0dzicLb2IGayNYJtreODINvmJ5HptQpNCyVbKVKgCpddbV2SlmVZ6N/00+H3JZqURfjg0fSnkOIXxauf/6yUx6dSfPBM8G/6gzyVGFI8X1NRR/3NhT6KmmDd3tkS69viYWjddeuGS6xrxaZbm0pzx6FFc9MZi1vpoRWJ1PTY+nNp3UPrhk1zrn+/4Y7JPVb8WefZ5iHn9r7UsEs1bp7UA2oRjsbhgMqdmb8uRMqJZtx3uidLbskWDkTrLmc3nPpr6/7aLn1BhxsZa/lO9In4n7YLSdotP2bbQdrvx+bmUO1pTr/rDtd6YesOhL1dtY9Vn5u1u62oauewzelYdl82uZY28zv8NoEiOwcVVCkWlGl5JL2TJ/opun0px0MZj65lfPtayslIOr0TKTq9FpSMm7veNs94unWHixvCnKc/rftrsezQpNbpqmPMfW75Doknyz63RPuFTed/2X6JTXNp+j7u33TLZZlXy7PQACqrvCUz2Xbj0hedx8aHbbFtz/Ts/trvc0rbZfel7Vpa7t8xNTNTFsxb+Nm++UtL33ek23dHPUBloECiCZDDS/3/RaerDvvFP1Vmvfo2r/4kjYiLZhkgZQPHpsU8ZzZp8VwjDrTro7LIpR5ZovGhgsqMec1kzEufhAbaNJJutTO4GqjUpKdKJ40TXRJUZktqc6Gm7fCt9mejnbUa8T41ckDZAai8lsnYCkomoAIzV1lOpJwMFVjKckyxvq20W8WWGu13sPlhiCUlp6VOyarraP9cM69u39dSS1umcQOtF8P7nG/XAOLlQHRV+q0HKqtByjKbUm8bX8jlVzznibkdtR2hbbu26950f23HvT/tUmDZoqMeoGKO+v4jvaSre/JETV0IBwCYlJOx+lSmftbaw8UPr9X1bGFpQzu/9sw2NA9b5CFNp1FDrC59tamv9tT6RF9i3NZ4s0Sf6y+gIhCuNvKMp1braBOr2ZbtekNzO8xudgAqL2WEKsXqU8HNj+fBBFb0BhqNpv9BrNnGfzKobISkG3+p1+xwyceXbL4myXY4WuNQjQ3WXOscTWWtXnc959pkp4bf83zWouV+Hy4sXngLIcUpqIh0emfS7Z+pwx4+ldV+1tvo9Z5ebsYca1npa9n2y81ps61XoeYqzywvNOooKw7VpDJvWVxp3qLW62rZsK3JuXlmK7aYPc9GE17L5S09qb3TY+kZH+QDABYlpeWxbChPJQGVslQg6eDTNsprFcmhgZs0n8PmFm12cDeA0m6u1VazQWtuTwuHaDd+pNey7f3JpsCIOTBQGW7VsaejGeYfsbZjtG23WChp7qW5BeWelu0SlJ6mQds+ZmkHq4LKojFXnM9S9GjDCR5uG+6AJ0fSILWB5McIKnDKF0VXQ4b56bQTJMPZaHmAWjKS+b3NY2DLH9KZktayTHrZ9jM1+non9nvjUmO7+a/GnAnO/fPydAwqR+3Rxp7mnJ1GCbh+MqfI19wD6dVwZpsWMB+9rPem/WkaoC1op/0ka2/1ri2Yw9z9SeY16+A18YS5IMkHp7+eNce2tHu4oNFu5XRtgOYbBBVGf6kzvsCB7EjRwYbN2LQGBjr7LM17KPn73H6rX8R3uOlALZKc7eAuoviyL+Pc4Zrm6VSe4orz+HRtW+oDN4zX9LJP7XoTU6wx5oVbWpvbHBqH3Wk4a5Xtq09zBcmeK5k3xzmTiQdy6jRV+prbLvY7c4Sm/Zr6Pulv4Rle8E5OHcXZbadhexbt5tFtwfitQKX5vWrHUHOrlALrg8roRkY3r2R0dynl+E7zUFJOtviQzxdPZr8/iw/RfIFxxnMNL1r8uungNX1va2xBiAbWMAOfA+tcMAgBY+4sa3RoJ92192PUZzh7Is00jPNqOAPpAAsZYnL2ksPWxH9ncP0ZELosEzRQncVPpwi2mFbttOaZA9XWMe/cTKHFbI5af4Fnv9C11c3ou/ngxrM/1bbprGQw2A4FUPcrmsCWr/2FbPnhG5kMoaUMNSclNQnMOUuNa6kwo2aes4hztzv0tVa7AZUG9b/O99I5tmWYLYyPgdYtgC9MoeWeTL/nLR+s70er9c7ouzVKTMHf/DO6cAnzAKWmjc2Xp/Sb+bPZBKi0mUubfVrQZuaLX23ftJLmozsPHJveqzZra2RRucEiCmhBSQJL/aexoCTMXQglVkDRPJQZYcNNZ2/m5JKHWp+B1g2nR2xt6tjGWWp8vaqDTnPqFpNqOcYaJKxMYhmAWjD7+dOZ980q56YF+abfjBkPtSHeIuBLxbEmxrhAVmpcTsM8ZwLCok6b19Q4pebDM6eLZfa7zf4sN9Pceg4FauVc0laNoMLERmgnEylXyEM5jG1ePuro/h2mHVN6Q8Mt383yT+x9LxdO+T6s50Dm2DiNxgZ7PwpHM4EFKYnNoHI0VMgLyRTIFMgUyBTYNgUyqGybwrn/TIFMgUyBB0QBgsq//9t/4HKuzvvTl3Q9IFrkpWYKZApkCmQKrEmBQuQ//x8hofseKSi/UQAAAABJRU5ErkJggg==">
          <a:extLst>
            <a:ext uri="{FF2B5EF4-FFF2-40B4-BE49-F238E27FC236}">
              <a16:creationId xmlns:a16="http://schemas.microsoft.com/office/drawing/2014/main" id="{BF2C025E-6A16-42F0-A0DB-7FDAC1F20BDA}"/>
            </a:ext>
          </a:extLst>
        </xdr:cNvPr>
        <xdr:cNvSpPr>
          <a:spLocks noChangeAspect="1" noChangeArrowheads="1"/>
        </xdr:cNvSpPr>
      </xdr:nvSpPr>
      <xdr:spPr bwMode="auto">
        <a:xfrm>
          <a:off x="3105150" y="182518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914400</xdr:colOff>
      <xdr:row>208</xdr:row>
      <xdr:rowOff>38101</xdr:rowOff>
    </xdr:from>
    <xdr:to>
      <xdr:col>5</xdr:col>
      <xdr:colOff>1429210</xdr:colOff>
      <xdr:row>208</xdr:row>
      <xdr:rowOff>1638301</xdr:rowOff>
    </xdr:to>
    <xdr:pic>
      <xdr:nvPicPr>
        <xdr:cNvPr id="334" name="그림 333">
          <a:extLst>
            <a:ext uri="{FF2B5EF4-FFF2-40B4-BE49-F238E27FC236}">
              <a16:creationId xmlns:a16="http://schemas.microsoft.com/office/drawing/2014/main" id="{F6F03D61-E15B-4C77-8D56-B6D0C73A9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3848100" y="496747801"/>
          <a:ext cx="514810" cy="1600200"/>
        </a:xfrm>
        <a:prstGeom prst="rect">
          <a:avLst/>
        </a:prstGeom>
      </xdr:spPr>
    </xdr:pic>
    <xdr:clientData/>
  </xdr:twoCellAnchor>
  <xdr:twoCellAnchor>
    <xdr:from>
      <xdr:col>5</xdr:col>
      <xdr:colOff>914400</xdr:colOff>
      <xdr:row>237</xdr:row>
      <xdr:rowOff>-1</xdr:rowOff>
    </xdr:from>
    <xdr:to>
      <xdr:col>5</xdr:col>
      <xdr:colOff>1447800</xdr:colOff>
      <xdr:row>237</xdr:row>
      <xdr:rowOff>1648236</xdr:rowOff>
    </xdr:to>
    <xdr:pic>
      <xdr:nvPicPr>
        <xdr:cNvPr id="336" name="그림 335">
          <a:extLst>
            <a:ext uri="{FF2B5EF4-FFF2-40B4-BE49-F238E27FC236}">
              <a16:creationId xmlns:a16="http://schemas.microsoft.com/office/drawing/2014/main" id="{EE4CE2EE-ED52-4EE7-8F41-7FDD5994D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3848100" y="546258749"/>
          <a:ext cx="533400" cy="1648237"/>
        </a:xfrm>
        <a:prstGeom prst="rect">
          <a:avLst/>
        </a:prstGeom>
      </xdr:spPr>
    </xdr:pic>
    <xdr:clientData/>
  </xdr:twoCellAnchor>
  <xdr:twoCellAnchor>
    <xdr:from>
      <xdr:col>5</xdr:col>
      <xdr:colOff>819150</xdr:colOff>
      <xdr:row>228</xdr:row>
      <xdr:rowOff>76200</xdr:rowOff>
    </xdr:from>
    <xdr:to>
      <xdr:col>5</xdr:col>
      <xdr:colOff>1352550</xdr:colOff>
      <xdr:row>228</xdr:row>
      <xdr:rowOff>1485900</xdr:rowOff>
    </xdr:to>
    <xdr:pic>
      <xdr:nvPicPr>
        <xdr:cNvPr id="338" name="그림 337">
          <a:extLst>
            <a:ext uri="{FF2B5EF4-FFF2-40B4-BE49-F238E27FC236}">
              <a16:creationId xmlns:a16="http://schemas.microsoft.com/office/drawing/2014/main" id="{BEE33CD2-275F-4C74-AF1E-3C3497BD7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3752850" y="530694900"/>
          <a:ext cx="533400" cy="1409700"/>
        </a:xfrm>
        <a:prstGeom prst="rect">
          <a:avLst/>
        </a:prstGeom>
      </xdr:spPr>
    </xdr:pic>
    <xdr:clientData/>
  </xdr:twoCellAnchor>
  <xdr:twoCellAnchor>
    <xdr:from>
      <xdr:col>5</xdr:col>
      <xdr:colOff>857250</xdr:colOff>
      <xdr:row>221</xdr:row>
      <xdr:rowOff>95249</xdr:rowOff>
    </xdr:from>
    <xdr:to>
      <xdr:col>5</xdr:col>
      <xdr:colOff>1466850</xdr:colOff>
      <xdr:row>221</xdr:row>
      <xdr:rowOff>1771650</xdr:rowOff>
    </xdr:to>
    <xdr:pic>
      <xdr:nvPicPr>
        <xdr:cNvPr id="339" name="그림 338">
          <a:extLst>
            <a:ext uri="{FF2B5EF4-FFF2-40B4-BE49-F238E27FC236}">
              <a16:creationId xmlns:a16="http://schemas.microsoft.com/office/drawing/2014/main" id="{767D6FC7-62FB-4247-92BA-CFC555EFD6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3790950" y="517702799"/>
          <a:ext cx="609600" cy="1676401"/>
        </a:xfrm>
        <a:prstGeom prst="rect">
          <a:avLst/>
        </a:prstGeom>
      </xdr:spPr>
    </xdr:pic>
    <xdr:clientData/>
  </xdr:twoCellAnchor>
  <xdr:twoCellAnchor>
    <xdr:from>
      <xdr:col>5</xdr:col>
      <xdr:colOff>876300</xdr:colOff>
      <xdr:row>206</xdr:row>
      <xdr:rowOff>-1</xdr:rowOff>
    </xdr:from>
    <xdr:to>
      <xdr:col>5</xdr:col>
      <xdr:colOff>1409700</xdr:colOff>
      <xdr:row>206</xdr:row>
      <xdr:rowOff>1588076</xdr:rowOff>
    </xdr:to>
    <xdr:pic>
      <xdr:nvPicPr>
        <xdr:cNvPr id="340" name="그림 339">
          <a:extLst>
            <a:ext uri="{FF2B5EF4-FFF2-40B4-BE49-F238E27FC236}">
              <a16:creationId xmlns:a16="http://schemas.microsoft.com/office/drawing/2014/main" id="{B0A09FBF-C928-4AA0-A583-E889837C3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3810000" y="492994949"/>
          <a:ext cx="533400" cy="1588077"/>
        </a:xfrm>
        <a:prstGeom prst="rect">
          <a:avLst/>
        </a:prstGeom>
      </xdr:spPr>
    </xdr:pic>
    <xdr:clientData/>
  </xdr:twoCellAnchor>
  <xdr:twoCellAnchor>
    <xdr:from>
      <xdr:col>5</xdr:col>
      <xdr:colOff>819150</xdr:colOff>
      <xdr:row>214</xdr:row>
      <xdr:rowOff>-1</xdr:rowOff>
    </xdr:from>
    <xdr:to>
      <xdr:col>5</xdr:col>
      <xdr:colOff>1371600</xdr:colOff>
      <xdr:row>214</xdr:row>
      <xdr:rowOff>1637168</xdr:rowOff>
    </xdr:to>
    <xdr:pic>
      <xdr:nvPicPr>
        <xdr:cNvPr id="341" name="그림 340">
          <a:extLst>
            <a:ext uri="{FF2B5EF4-FFF2-40B4-BE49-F238E27FC236}">
              <a16:creationId xmlns:a16="http://schemas.microsoft.com/office/drawing/2014/main" id="{7148513E-B107-4168-A81F-620782CB39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3752850" y="504996449"/>
          <a:ext cx="552450" cy="1637169"/>
        </a:xfrm>
        <a:prstGeom prst="rect">
          <a:avLst/>
        </a:prstGeom>
      </xdr:spPr>
    </xdr:pic>
    <xdr:clientData/>
  </xdr:twoCellAnchor>
  <xdr:twoCellAnchor>
    <xdr:from>
      <xdr:col>5</xdr:col>
      <xdr:colOff>857250</xdr:colOff>
      <xdr:row>235</xdr:row>
      <xdr:rowOff>95251</xdr:rowOff>
    </xdr:from>
    <xdr:to>
      <xdr:col>5</xdr:col>
      <xdr:colOff>1424516</xdr:colOff>
      <xdr:row>235</xdr:row>
      <xdr:rowOff>1543050</xdr:rowOff>
    </xdr:to>
    <xdr:pic>
      <xdr:nvPicPr>
        <xdr:cNvPr id="342" name="그림 341">
          <a:extLst>
            <a:ext uri="{FF2B5EF4-FFF2-40B4-BE49-F238E27FC236}">
              <a16:creationId xmlns:a16="http://schemas.microsoft.com/office/drawing/2014/main" id="{55117621-6408-405A-9C34-1ECA2ADAC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3790950" y="542677351"/>
          <a:ext cx="567266" cy="1447799"/>
        </a:xfrm>
        <a:prstGeom prst="rect">
          <a:avLst/>
        </a:prstGeom>
      </xdr:spPr>
    </xdr:pic>
    <xdr:clientData/>
  </xdr:twoCellAnchor>
  <xdr:twoCellAnchor>
    <xdr:from>
      <xdr:col>5</xdr:col>
      <xdr:colOff>895351</xdr:colOff>
      <xdr:row>231</xdr:row>
      <xdr:rowOff>19049</xdr:rowOff>
    </xdr:from>
    <xdr:to>
      <xdr:col>5</xdr:col>
      <xdr:colOff>1491762</xdr:colOff>
      <xdr:row>232</xdr:row>
      <xdr:rowOff>38100</xdr:rowOff>
    </xdr:to>
    <xdr:pic>
      <xdr:nvPicPr>
        <xdr:cNvPr id="367" name="그림 366">
          <a:extLst>
            <a:ext uri="{FF2B5EF4-FFF2-40B4-BE49-F238E27FC236}">
              <a16:creationId xmlns:a16="http://schemas.microsoft.com/office/drawing/2014/main" id="{DE011B26-D1B0-427A-98E1-247441654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3829051" y="535609799"/>
          <a:ext cx="596411" cy="1676401"/>
        </a:xfrm>
        <a:prstGeom prst="rect">
          <a:avLst/>
        </a:prstGeom>
      </xdr:spPr>
    </xdr:pic>
    <xdr:clientData/>
  </xdr:twoCellAnchor>
  <xdr:twoCellAnchor>
    <xdr:from>
      <xdr:col>5</xdr:col>
      <xdr:colOff>895350</xdr:colOff>
      <xdr:row>219</xdr:row>
      <xdr:rowOff>133351</xdr:rowOff>
    </xdr:from>
    <xdr:to>
      <xdr:col>5</xdr:col>
      <xdr:colOff>1369562</xdr:colOff>
      <xdr:row>219</xdr:row>
      <xdr:rowOff>1543051</xdr:rowOff>
    </xdr:to>
    <xdr:pic>
      <xdr:nvPicPr>
        <xdr:cNvPr id="373" name="그림 372">
          <a:extLst>
            <a:ext uri="{FF2B5EF4-FFF2-40B4-BE49-F238E27FC236}">
              <a16:creationId xmlns:a16="http://schemas.microsoft.com/office/drawing/2014/main" id="{94BC448E-23A2-4960-B7D8-02B4DF8A58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3829050" y="514045201"/>
          <a:ext cx="474212" cy="1409700"/>
        </a:xfrm>
        <a:prstGeom prst="rect">
          <a:avLst/>
        </a:prstGeom>
      </xdr:spPr>
    </xdr:pic>
    <xdr:clientData/>
  </xdr:twoCellAnchor>
  <xdr:twoCellAnchor>
    <xdr:from>
      <xdr:col>5</xdr:col>
      <xdr:colOff>800100</xdr:colOff>
      <xdr:row>204</xdr:row>
      <xdr:rowOff>38101</xdr:rowOff>
    </xdr:from>
    <xdr:to>
      <xdr:col>5</xdr:col>
      <xdr:colOff>1495783</xdr:colOff>
      <xdr:row>204</xdr:row>
      <xdr:rowOff>1600201</xdr:rowOff>
    </xdr:to>
    <xdr:pic>
      <xdr:nvPicPr>
        <xdr:cNvPr id="374" name="그림 373">
          <a:extLst>
            <a:ext uri="{FF2B5EF4-FFF2-40B4-BE49-F238E27FC236}">
              <a16:creationId xmlns:a16="http://schemas.microsoft.com/office/drawing/2014/main" id="{1D8730EB-0587-4623-8C9E-8FB898E5C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3733800" y="489718351"/>
          <a:ext cx="695683" cy="1562100"/>
        </a:xfrm>
        <a:prstGeom prst="rect">
          <a:avLst/>
        </a:prstGeom>
      </xdr:spPr>
    </xdr:pic>
    <xdr:clientData/>
  </xdr:twoCellAnchor>
  <xdr:twoCellAnchor>
    <xdr:from>
      <xdr:col>5</xdr:col>
      <xdr:colOff>781050</xdr:colOff>
      <xdr:row>212</xdr:row>
      <xdr:rowOff>114300</xdr:rowOff>
    </xdr:from>
    <xdr:to>
      <xdr:col>5</xdr:col>
      <xdr:colOff>1447800</xdr:colOff>
      <xdr:row>212</xdr:row>
      <xdr:rowOff>1644343</xdr:rowOff>
    </xdr:to>
    <xdr:pic>
      <xdr:nvPicPr>
        <xdr:cNvPr id="375" name="그림 374">
          <a:extLst>
            <a:ext uri="{FF2B5EF4-FFF2-40B4-BE49-F238E27FC236}">
              <a16:creationId xmlns:a16="http://schemas.microsoft.com/office/drawing/2014/main" id="{D1E1A040-26DA-459A-9C8F-2C96922B7C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3714750" y="501796050"/>
          <a:ext cx="666750" cy="1530043"/>
        </a:xfrm>
        <a:prstGeom prst="rect">
          <a:avLst/>
        </a:prstGeom>
      </xdr:spPr>
    </xdr:pic>
    <xdr:clientData/>
  </xdr:twoCellAnchor>
  <xdr:twoCellAnchor>
    <xdr:from>
      <xdr:col>5</xdr:col>
      <xdr:colOff>819150</xdr:colOff>
      <xdr:row>233</xdr:row>
      <xdr:rowOff>152399</xdr:rowOff>
    </xdr:from>
    <xdr:to>
      <xdr:col>5</xdr:col>
      <xdr:colOff>1485900</xdr:colOff>
      <xdr:row>234</xdr:row>
      <xdr:rowOff>29832</xdr:rowOff>
    </xdr:to>
    <xdr:pic>
      <xdr:nvPicPr>
        <xdr:cNvPr id="376" name="그림 375">
          <a:extLst>
            <a:ext uri="{FF2B5EF4-FFF2-40B4-BE49-F238E27FC236}">
              <a16:creationId xmlns:a16="http://schemas.microsoft.com/office/drawing/2014/main" id="{B3F4AE60-8A08-449E-AB3F-8BC6B7CC5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3752850" y="539419799"/>
          <a:ext cx="666750" cy="1534783"/>
        </a:xfrm>
        <a:prstGeom prst="rect">
          <a:avLst/>
        </a:prstGeom>
      </xdr:spPr>
    </xdr:pic>
    <xdr:clientData/>
  </xdr:twoCellAnchor>
  <xdr:twoCellAnchor>
    <xdr:from>
      <xdr:col>5</xdr:col>
      <xdr:colOff>704851</xdr:colOff>
      <xdr:row>227</xdr:row>
      <xdr:rowOff>57151</xdr:rowOff>
    </xdr:from>
    <xdr:to>
      <xdr:col>5</xdr:col>
      <xdr:colOff>1466851</xdr:colOff>
      <xdr:row>227</xdr:row>
      <xdr:rowOff>1619251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55F8A4A0-BB7A-4F8D-AD17-6C2A309A6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3638551" y="529018501"/>
          <a:ext cx="762000" cy="1562100"/>
        </a:xfrm>
        <a:prstGeom prst="rect">
          <a:avLst/>
        </a:prstGeom>
      </xdr:spPr>
    </xdr:pic>
    <xdr:clientData/>
  </xdr:twoCellAnchor>
  <xdr:twoCellAnchor>
    <xdr:from>
      <xdr:col>5</xdr:col>
      <xdr:colOff>762000</xdr:colOff>
      <xdr:row>225</xdr:row>
      <xdr:rowOff>57151</xdr:rowOff>
    </xdr:from>
    <xdr:to>
      <xdr:col>5</xdr:col>
      <xdr:colOff>1507368</xdr:colOff>
      <xdr:row>225</xdr:row>
      <xdr:rowOff>1619251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88D2F8C8-B042-4A32-99D7-27A535618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3695700" y="525418051"/>
          <a:ext cx="745368" cy="1562100"/>
        </a:xfrm>
        <a:prstGeom prst="rect">
          <a:avLst/>
        </a:prstGeom>
      </xdr:spPr>
    </xdr:pic>
    <xdr:clientData/>
  </xdr:twoCellAnchor>
  <xdr:twoCellAnchor>
    <xdr:from>
      <xdr:col>5</xdr:col>
      <xdr:colOff>533401</xdr:colOff>
      <xdr:row>182</xdr:row>
      <xdr:rowOff>0</xdr:rowOff>
    </xdr:from>
    <xdr:to>
      <xdr:col>5</xdr:col>
      <xdr:colOff>1314451</xdr:colOff>
      <xdr:row>183</xdr:row>
      <xdr:rowOff>44067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D7D0A13-B323-4C84-85FC-FF5EA06F1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3467101" y="452399401"/>
          <a:ext cx="781050" cy="1625216"/>
        </a:xfrm>
        <a:prstGeom prst="rect">
          <a:avLst/>
        </a:prstGeom>
      </xdr:spPr>
    </xdr:pic>
    <xdr:clientData/>
  </xdr:twoCellAnchor>
  <xdr:twoCellAnchor>
    <xdr:from>
      <xdr:col>5</xdr:col>
      <xdr:colOff>313095</xdr:colOff>
      <xdr:row>247</xdr:row>
      <xdr:rowOff>133350</xdr:rowOff>
    </xdr:from>
    <xdr:to>
      <xdr:col>5</xdr:col>
      <xdr:colOff>1690539</xdr:colOff>
      <xdr:row>247</xdr:row>
      <xdr:rowOff>1457325</xdr:rowOff>
    </xdr:to>
    <xdr:pic>
      <xdr:nvPicPr>
        <xdr:cNvPr id="399" name="그림 398">
          <a:extLst>
            <a:ext uri="{FF2B5EF4-FFF2-40B4-BE49-F238E27FC236}">
              <a16:creationId xmlns:a16="http://schemas.microsoft.com/office/drawing/2014/main" id="{9E2A4C44-994B-4F82-AFAB-C208D1BB8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3246795" y="558546000"/>
          <a:ext cx="1377444" cy="1323975"/>
        </a:xfrm>
        <a:prstGeom prst="rect">
          <a:avLst/>
        </a:prstGeom>
      </xdr:spPr>
    </xdr:pic>
    <xdr:clientData/>
  </xdr:twoCellAnchor>
  <xdr:twoCellAnchor>
    <xdr:from>
      <xdr:col>5</xdr:col>
      <xdr:colOff>704850</xdr:colOff>
      <xdr:row>248</xdr:row>
      <xdr:rowOff>209549</xdr:rowOff>
    </xdr:from>
    <xdr:to>
      <xdr:col>5</xdr:col>
      <xdr:colOff>1143000</xdr:colOff>
      <xdr:row>248</xdr:row>
      <xdr:rowOff>1438275</xdr:rowOff>
    </xdr:to>
    <xdr:pic>
      <xdr:nvPicPr>
        <xdr:cNvPr id="400" name="그림 399">
          <a:extLst>
            <a:ext uri="{FF2B5EF4-FFF2-40B4-BE49-F238E27FC236}">
              <a16:creationId xmlns:a16="http://schemas.microsoft.com/office/drawing/2014/main" id="{99A12D82-C930-4493-9392-55D5D6CA7D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8"/>
        <a:srcRect l="35524" t="8434" r="36303" b="6024"/>
        <a:stretch/>
      </xdr:blipFill>
      <xdr:spPr>
        <a:xfrm>
          <a:off x="3638550" y="560127149"/>
          <a:ext cx="438150" cy="1228726"/>
        </a:xfrm>
        <a:prstGeom prst="rect">
          <a:avLst/>
        </a:prstGeom>
      </xdr:spPr>
    </xdr:pic>
    <xdr:clientData/>
  </xdr:twoCellAnchor>
  <xdr:twoCellAnchor>
    <xdr:from>
      <xdr:col>5</xdr:col>
      <xdr:colOff>628650</xdr:colOff>
      <xdr:row>249</xdr:row>
      <xdr:rowOff>205219</xdr:rowOff>
    </xdr:from>
    <xdr:to>
      <xdr:col>5</xdr:col>
      <xdr:colOff>1295400</xdr:colOff>
      <xdr:row>249</xdr:row>
      <xdr:rowOff>1462520</xdr:rowOff>
    </xdr:to>
    <xdr:pic>
      <xdr:nvPicPr>
        <xdr:cNvPr id="401" name="그림 400">
          <a:extLst>
            <a:ext uri="{FF2B5EF4-FFF2-40B4-BE49-F238E27FC236}">
              <a16:creationId xmlns:a16="http://schemas.microsoft.com/office/drawing/2014/main" id="{FC107ED9-3858-43CB-A004-0584E160D4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9"/>
        <a:srcRect l="25884" r="27810" b="8054"/>
        <a:stretch/>
      </xdr:blipFill>
      <xdr:spPr>
        <a:xfrm>
          <a:off x="3105150" y="413468992"/>
          <a:ext cx="666750" cy="1257301"/>
        </a:xfrm>
        <a:prstGeom prst="rect">
          <a:avLst/>
        </a:prstGeom>
      </xdr:spPr>
    </xdr:pic>
    <xdr:clientData/>
  </xdr:twoCellAnchor>
  <xdr:twoCellAnchor>
    <xdr:from>
      <xdr:col>5</xdr:col>
      <xdr:colOff>476250</xdr:colOff>
      <xdr:row>250</xdr:row>
      <xdr:rowOff>476250</xdr:rowOff>
    </xdr:from>
    <xdr:to>
      <xdr:col>5</xdr:col>
      <xdr:colOff>1390650</xdr:colOff>
      <xdr:row>250</xdr:row>
      <xdr:rowOff>1466849</xdr:rowOff>
    </xdr:to>
    <xdr:pic>
      <xdr:nvPicPr>
        <xdr:cNvPr id="402" name="그림 401">
          <a:extLst>
            <a:ext uri="{FF2B5EF4-FFF2-40B4-BE49-F238E27FC236}">
              <a16:creationId xmlns:a16="http://schemas.microsoft.com/office/drawing/2014/main" id="{62E9DD86-8D9E-4E16-9693-9EA7BB9498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0"/>
        <a:srcRect l="16540" t="26896" r="17298" b="1380"/>
        <a:stretch/>
      </xdr:blipFill>
      <xdr:spPr>
        <a:xfrm>
          <a:off x="3409950" y="563365650"/>
          <a:ext cx="914400" cy="990599"/>
        </a:xfrm>
        <a:prstGeom prst="rect">
          <a:avLst/>
        </a:prstGeom>
      </xdr:spPr>
    </xdr:pic>
    <xdr:clientData/>
  </xdr:twoCellAnchor>
  <xdr:twoCellAnchor>
    <xdr:from>
      <xdr:col>5</xdr:col>
      <xdr:colOff>419100</xdr:colOff>
      <xdr:row>251</xdr:row>
      <xdr:rowOff>200024</xdr:rowOff>
    </xdr:from>
    <xdr:to>
      <xdr:col>5</xdr:col>
      <xdr:colOff>1371600</xdr:colOff>
      <xdr:row>251</xdr:row>
      <xdr:rowOff>1524000</xdr:rowOff>
    </xdr:to>
    <xdr:pic>
      <xdr:nvPicPr>
        <xdr:cNvPr id="403" name="그림 402">
          <a:extLst>
            <a:ext uri="{FF2B5EF4-FFF2-40B4-BE49-F238E27FC236}">
              <a16:creationId xmlns:a16="http://schemas.microsoft.com/office/drawing/2014/main" id="{C40B6EEC-F885-4CFC-81BF-A41E2205C3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1"/>
        <a:srcRect l="22664" r="14386" b="7947"/>
        <a:stretch/>
      </xdr:blipFill>
      <xdr:spPr>
        <a:xfrm>
          <a:off x="3352800" y="564651524"/>
          <a:ext cx="952500" cy="1323976"/>
        </a:xfrm>
        <a:prstGeom prst="rect">
          <a:avLst/>
        </a:prstGeom>
      </xdr:spPr>
    </xdr:pic>
    <xdr:clientData/>
  </xdr:twoCellAnchor>
  <xdr:twoCellAnchor>
    <xdr:from>
      <xdr:col>5</xdr:col>
      <xdr:colOff>723900</xdr:colOff>
      <xdr:row>234</xdr:row>
      <xdr:rowOff>95250</xdr:rowOff>
    </xdr:from>
    <xdr:to>
      <xdr:col>5</xdr:col>
      <xdr:colOff>1562100</xdr:colOff>
      <xdr:row>235</xdr:row>
      <xdr:rowOff>61249</xdr:rowOff>
    </xdr:to>
    <xdr:pic>
      <xdr:nvPicPr>
        <xdr:cNvPr id="404" name="그림 403">
          <a:extLst>
            <a:ext uri="{FF2B5EF4-FFF2-40B4-BE49-F238E27FC236}">
              <a16:creationId xmlns:a16="http://schemas.microsoft.com/office/drawing/2014/main" id="{A0BFBD6B-2914-4A5A-80C2-235E9DB250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2"/>
        <a:srcRect l="25555" t="5106" r="30556" b="8104"/>
        <a:stretch/>
      </xdr:blipFill>
      <xdr:spPr>
        <a:xfrm>
          <a:off x="3657600" y="541020000"/>
          <a:ext cx="838200" cy="1623349"/>
        </a:xfrm>
        <a:prstGeom prst="rect">
          <a:avLst/>
        </a:prstGeom>
      </xdr:spPr>
    </xdr:pic>
    <xdr:clientData/>
  </xdr:twoCellAnchor>
  <xdr:twoCellAnchor>
    <xdr:from>
      <xdr:col>5</xdr:col>
      <xdr:colOff>704851</xdr:colOff>
      <xdr:row>230</xdr:row>
      <xdr:rowOff>76201</xdr:rowOff>
    </xdr:from>
    <xdr:to>
      <xdr:col>5</xdr:col>
      <xdr:colOff>1485901</xdr:colOff>
      <xdr:row>230</xdr:row>
      <xdr:rowOff>1592740</xdr:rowOff>
    </xdr:to>
    <xdr:pic>
      <xdr:nvPicPr>
        <xdr:cNvPr id="405" name="그림 404">
          <a:extLst>
            <a:ext uri="{FF2B5EF4-FFF2-40B4-BE49-F238E27FC236}">
              <a16:creationId xmlns:a16="http://schemas.microsoft.com/office/drawing/2014/main" id="{20FFAA22-E22B-41F7-B550-037DCAAA14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3"/>
        <a:srcRect l="25000" t="5284" r="30224" b="6799"/>
        <a:stretch/>
      </xdr:blipFill>
      <xdr:spPr>
        <a:xfrm>
          <a:off x="3638551" y="534009601"/>
          <a:ext cx="781050" cy="1516539"/>
        </a:xfrm>
        <a:prstGeom prst="rect">
          <a:avLst/>
        </a:prstGeom>
      </xdr:spPr>
    </xdr:pic>
    <xdr:clientData/>
  </xdr:twoCellAnchor>
  <xdr:twoCellAnchor>
    <xdr:from>
      <xdr:col>5</xdr:col>
      <xdr:colOff>781050</xdr:colOff>
      <xdr:row>218</xdr:row>
      <xdr:rowOff>209550</xdr:rowOff>
    </xdr:from>
    <xdr:to>
      <xdr:col>5</xdr:col>
      <xdr:colOff>1457325</xdr:colOff>
      <xdr:row>218</xdr:row>
      <xdr:rowOff>1562100</xdr:rowOff>
    </xdr:to>
    <xdr:pic>
      <xdr:nvPicPr>
        <xdr:cNvPr id="407" name="그림 406">
          <a:extLst>
            <a:ext uri="{FF2B5EF4-FFF2-40B4-BE49-F238E27FC236}">
              <a16:creationId xmlns:a16="http://schemas.microsoft.com/office/drawing/2014/main" id="{FCE58FF0-9B85-4E39-9E1B-D0E0D2C0DC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4"/>
        <a:srcRect l="19753" t="9139" r="32099" b="4456"/>
        <a:stretch/>
      </xdr:blipFill>
      <xdr:spPr>
        <a:xfrm>
          <a:off x="3714750" y="512464050"/>
          <a:ext cx="676275" cy="1352550"/>
        </a:xfrm>
        <a:prstGeom prst="rect">
          <a:avLst/>
        </a:prstGeom>
      </xdr:spPr>
    </xdr:pic>
    <xdr:clientData/>
  </xdr:twoCellAnchor>
  <xdr:twoCellAnchor>
    <xdr:from>
      <xdr:col>5</xdr:col>
      <xdr:colOff>685800</xdr:colOff>
      <xdr:row>213</xdr:row>
      <xdr:rowOff>95250</xdr:rowOff>
    </xdr:from>
    <xdr:to>
      <xdr:col>5</xdr:col>
      <xdr:colOff>1447800</xdr:colOff>
      <xdr:row>213</xdr:row>
      <xdr:rowOff>1606444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id="{8875FE50-6B9B-42AC-AF4D-D75D06A256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5"/>
        <a:srcRect l="25275" t="5585" r="31136" b="6531"/>
        <a:stretch/>
      </xdr:blipFill>
      <xdr:spPr>
        <a:xfrm>
          <a:off x="3619500" y="503434350"/>
          <a:ext cx="762000" cy="1511194"/>
        </a:xfrm>
        <a:prstGeom prst="rect">
          <a:avLst/>
        </a:prstGeom>
      </xdr:spPr>
    </xdr:pic>
    <xdr:clientData/>
  </xdr:twoCellAnchor>
  <xdr:twoCellAnchor>
    <xdr:from>
      <xdr:col>5</xdr:col>
      <xdr:colOff>762000</xdr:colOff>
      <xdr:row>205</xdr:row>
      <xdr:rowOff>114300</xdr:rowOff>
    </xdr:from>
    <xdr:to>
      <xdr:col>5</xdr:col>
      <xdr:colOff>1536105</xdr:colOff>
      <xdr:row>206</xdr:row>
      <xdr:rowOff>38100</xdr:rowOff>
    </xdr:to>
    <xdr:pic>
      <xdr:nvPicPr>
        <xdr:cNvPr id="410" name="그림 409">
          <a:extLst>
            <a:ext uri="{FF2B5EF4-FFF2-40B4-BE49-F238E27FC236}">
              <a16:creationId xmlns:a16="http://schemas.microsoft.com/office/drawing/2014/main" id="{02976D12-F326-485F-851C-54C445408C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6"/>
        <a:srcRect l="26852" t="4056" r="29630" b="9421"/>
        <a:stretch/>
      </xdr:blipFill>
      <xdr:spPr>
        <a:xfrm>
          <a:off x="3695700" y="491451900"/>
          <a:ext cx="774105" cy="1581150"/>
        </a:xfrm>
        <a:prstGeom prst="rect">
          <a:avLst/>
        </a:prstGeom>
      </xdr:spPr>
    </xdr:pic>
    <xdr:clientData/>
  </xdr:twoCellAnchor>
  <xdr:twoCellAnchor>
    <xdr:from>
      <xdr:col>5</xdr:col>
      <xdr:colOff>400050</xdr:colOff>
      <xdr:row>187</xdr:row>
      <xdr:rowOff>419100</xdr:rowOff>
    </xdr:from>
    <xdr:to>
      <xdr:col>5</xdr:col>
      <xdr:colOff>1443864</xdr:colOff>
      <xdr:row>187</xdr:row>
      <xdr:rowOff>1390650</xdr:rowOff>
    </xdr:to>
    <xdr:pic>
      <xdr:nvPicPr>
        <xdr:cNvPr id="417" name="그림 416">
          <a:extLst>
            <a:ext uri="{FF2B5EF4-FFF2-40B4-BE49-F238E27FC236}">
              <a16:creationId xmlns:a16="http://schemas.microsoft.com/office/drawing/2014/main" id="{751A9739-BFF7-4149-B1B4-E6236F3D7D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13" t="35073" r="21398" b="11098"/>
        <a:stretch/>
      </xdr:blipFill>
      <xdr:spPr>
        <a:xfrm>
          <a:off x="3333750" y="461029050"/>
          <a:ext cx="1043814" cy="971550"/>
        </a:xfrm>
        <a:prstGeom prst="rect">
          <a:avLst/>
        </a:prstGeom>
      </xdr:spPr>
    </xdr:pic>
    <xdr:clientData/>
  </xdr:twoCellAnchor>
  <xdr:twoCellAnchor>
    <xdr:from>
      <xdr:col>5</xdr:col>
      <xdr:colOff>400050</xdr:colOff>
      <xdr:row>188</xdr:row>
      <xdr:rowOff>0</xdr:rowOff>
    </xdr:from>
    <xdr:to>
      <xdr:col>5</xdr:col>
      <xdr:colOff>1544154</xdr:colOff>
      <xdr:row>188</xdr:row>
      <xdr:rowOff>1600200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6B140EB0-E25F-43E5-82F6-13C4A4C82A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50" t="19495" r="21790" b="10928"/>
        <a:stretch/>
      </xdr:blipFill>
      <xdr:spPr>
        <a:xfrm>
          <a:off x="3333750" y="462267300"/>
          <a:ext cx="1144104" cy="1600200"/>
        </a:xfrm>
        <a:prstGeom prst="rect">
          <a:avLst/>
        </a:prstGeom>
      </xdr:spPr>
    </xdr:pic>
    <xdr:clientData/>
  </xdr:twoCellAnchor>
  <xdr:twoCellAnchor>
    <xdr:from>
      <xdr:col>5</xdr:col>
      <xdr:colOff>285750</xdr:colOff>
      <xdr:row>183</xdr:row>
      <xdr:rowOff>209550</xdr:rowOff>
    </xdr:from>
    <xdr:to>
      <xdr:col>5</xdr:col>
      <xdr:colOff>1600200</xdr:colOff>
      <xdr:row>183</xdr:row>
      <xdr:rowOff>1491544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E7A2319A-1388-43CB-9D8F-B927DB83E4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41" t="26968" r="25241" b="26209"/>
        <a:stretch/>
      </xdr:blipFill>
      <xdr:spPr>
        <a:xfrm>
          <a:off x="3219450" y="454190100"/>
          <a:ext cx="1314450" cy="1281994"/>
        </a:xfrm>
        <a:prstGeom prst="rect">
          <a:avLst/>
        </a:prstGeom>
      </xdr:spPr>
    </xdr:pic>
    <xdr:clientData/>
  </xdr:twoCellAnchor>
  <xdr:twoCellAnchor>
    <xdr:from>
      <xdr:col>5</xdr:col>
      <xdr:colOff>476250</xdr:colOff>
      <xdr:row>190</xdr:row>
      <xdr:rowOff>304800</xdr:rowOff>
    </xdr:from>
    <xdr:to>
      <xdr:col>5</xdr:col>
      <xdr:colOff>1333500</xdr:colOff>
      <xdr:row>191</xdr:row>
      <xdr:rowOff>19050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957C2C0E-CA1D-47C3-A29E-B0D96F899F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716" t="12436" r="24264" b="13864"/>
        <a:stretch/>
      </xdr:blipFill>
      <xdr:spPr>
        <a:xfrm>
          <a:off x="3409950" y="465886800"/>
          <a:ext cx="857250" cy="1371600"/>
        </a:xfrm>
        <a:prstGeom prst="rect">
          <a:avLst/>
        </a:prstGeom>
      </xdr:spPr>
    </xdr:pic>
    <xdr:clientData/>
  </xdr:twoCellAnchor>
  <xdr:twoCellAnchor>
    <xdr:from>
      <xdr:col>5</xdr:col>
      <xdr:colOff>495300</xdr:colOff>
      <xdr:row>191</xdr:row>
      <xdr:rowOff>114299</xdr:rowOff>
    </xdr:from>
    <xdr:to>
      <xdr:col>5</xdr:col>
      <xdr:colOff>1358463</xdr:colOff>
      <xdr:row>191</xdr:row>
      <xdr:rowOff>1504950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7239C09-1735-4544-B337-20C38CBCF9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206" t="12667" r="24264" b="13864"/>
        <a:stretch/>
      </xdr:blipFill>
      <xdr:spPr>
        <a:xfrm>
          <a:off x="3429000" y="467353649"/>
          <a:ext cx="863163" cy="1390651"/>
        </a:xfrm>
        <a:prstGeom prst="rect">
          <a:avLst/>
        </a:prstGeom>
      </xdr:spPr>
    </xdr:pic>
    <xdr:clientData/>
  </xdr:twoCellAnchor>
  <xdr:twoCellAnchor>
    <xdr:from>
      <xdr:col>5</xdr:col>
      <xdr:colOff>781050</xdr:colOff>
      <xdr:row>210</xdr:row>
      <xdr:rowOff>95249</xdr:rowOff>
    </xdr:from>
    <xdr:to>
      <xdr:col>5</xdr:col>
      <xdr:colOff>1409700</xdr:colOff>
      <xdr:row>210</xdr:row>
      <xdr:rowOff>1650756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A553F505-B8F1-401B-8187-C377573E2C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105" t="20543" r="31067" b="6036"/>
        <a:stretch/>
      </xdr:blipFill>
      <xdr:spPr>
        <a:xfrm>
          <a:off x="3714750" y="500119649"/>
          <a:ext cx="628650" cy="1555507"/>
        </a:xfrm>
        <a:prstGeom prst="rect">
          <a:avLst/>
        </a:prstGeom>
      </xdr:spPr>
    </xdr:pic>
    <xdr:clientData/>
  </xdr:twoCellAnchor>
  <xdr:twoCellAnchor>
    <xdr:from>
      <xdr:col>5</xdr:col>
      <xdr:colOff>800100</xdr:colOff>
      <xdr:row>238</xdr:row>
      <xdr:rowOff>76200</xdr:rowOff>
    </xdr:from>
    <xdr:to>
      <xdr:col>5</xdr:col>
      <xdr:colOff>1464013</xdr:colOff>
      <xdr:row>239</xdr:row>
      <xdr:rowOff>19050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13DAE52D-CF15-4BC6-B3C7-C4476A1B0C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126" t="21304" r="30046" b="7177"/>
        <a:stretch/>
      </xdr:blipFill>
      <xdr:spPr>
        <a:xfrm>
          <a:off x="3733800" y="547992300"/>
          <a:ext cx="663913" cy="1600200"/>
        </a:xfrm>
        <a:prstGeom prst="rect">
          <a:avLst/>
        </a:prstGeom>
      </xdr:spPr>
    </xdr:pic>
    <xdr:clientData/>
  </xdr:twoCellAnchor>
  <xdr:twoCellAnchor>
    <xdr:from>
      <xdr:col>5</xdr:col>
      <xdr:colOff>933450</xdr:colOff>
      <xdr:row>209</xdr:row>
      <xdr:rowOff>95251</xdr:rowOff>
    </xdr:from>
    <xdr:to>
      <xdr:col>5</xdr:col>
      <xdr:colOff>1366817</xdr:colOff>
      <xdr:row>209</xdr:row>
      <xdr:rowOff>1638301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DF96FC42-DCF3-497F-8F3C-0AA5F84329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37" t="22379" r="25168" b="18531"/>
        <a:stretch/>
      </xdr:blipFill>
      <xdr:spPr>
        <a:xfrm>
          <a:off x="3867150" y="498462301"/>
          <a:ext cx="433367" cy="1543050"/>
        </a:xfrm>
        <a:prstGeom prst="rect">
          <a:avLst/>
        </a:prstGeom>
      </xdr:spPr>
    </xdr:pic>
    <xdr:clientData/>
  </xdr:twoCellAnchor>
  <xdr:twoCellAnchor>
    <xdr:from>
      <xdr:col>5</xdr:col>
      <xdr:colOff>819150</xdr:colOff>
      <xdr:row>201</xdr:row>
      <xdr:rowOff>19050</xdr:rowOff>
    </xdr:from>
    <xdr:to>
      <xdr:col>5</xdr:col>
      <xdr:colOff>1393420</xdr:colOff>
      <xdr:row>201</xdr:row>
      <xdr:rowOff>1588458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id="{74E184FA-9BF6-408C-96B4-739DF5F0EF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600" t="9659" r="33599" b="14773"/>
        <a:stretch/>
      </xdr:blipFill>
      <xdr:spPr>
        <a:xfrm>
          <a:off x="3752850" y="486384600"/>
          <a:ext cx="574270" cy="1569408"/>
        </a:xfrm>
        <a:prstGeom prst="rect">
          <a:avLst/>
        </a:prstGeom>
      </xdr:spPr>
    </xdr:pic>
    <xdr:clientData/>
  </xdr:twoCellAnchor>
  <xdr:twoCellAnchor>
    <xdr:from>
      <xdr:col>5</xdr:col>
      <xdr:colOff>952500</xdr:colOff>
      <xdr:row>202</xdr:row>
      <xdr:rowOff>114300</xdr:rowOff>
    </xdr:from>
    <xdr:to>
      <xdr:col>5</xdr:col>
      <xdr:colOff>1388594</xdr:colOff>
      <xdr:row>202</xdr:row>
      <xdr:rowOff>1619250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5042109F-FEEA-4923-B8C1-CD9FC0E4B4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11" t="22645" r="23557" b="18744"/>
        <a:stretch/>
      </xdr:blipFill>
      <xdr:spPr>
        <a:xfrm>
          <a:off x="3886200" y="488137200"/>
          <a:ext cx="436094" cy="1504950"/>
        </a:xfrm>
        <a:prstGeom prst="rect">
          <a:avLst/>
        </a:prstGeom>
      </xdr:spPr>
    </xdr:pic>
    <xdr:clientData/>
  </xdr:twoCellAnchor>
  <xdr:twoCellAnchor>
    <xdr:from>
      <xdr:col>5</xdr:col>
      <xdr:colOff>971550</xdr:colOff>
      <xdr:row>239</xdr:row>
      <xdr:rowOff>0</xdr:rowOff>
    </xdr:from>
    <xdr:to>
      <xdr:col>5</xdr:col>
      <xdr:colOff>1294730</xdr:colOff>
      <xdr:row>240</xdr:row>
      <xdr:rowOff>190500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2811C176-1E33-4233-B248-87B7B6019A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11" t="22979" r="25335" b="18743"/>
        <a:stretch/>
      </xdr:blipFill>
      <xdr:spPr>
        <a:xfrm>
          <a:off x="3905250" y="549573450"/>
          <a:ext cx="323180" cy="1847850"/>
        </a:xfrm>
        <a:prstGeom prst="rect">
          <a:avLst/>
        </a:prstGeom>
      </xdr:spPr>
    </xdr:pic>
    <xdr:clientData/>
  </xdr:twoCellAnchor>
  <xdr:twoCellAnchor>
    <xdr:from>
      <xdr:col>5</xdr:col>
      <xdr:colOff>876301</xdr:colOff>
      <xdr:row>242</xdr:row>
      <xdr:rowOff>0</xdr:rowOff>
    </xdr:from>
    <xdr:to>
      <xdr:col>5</xdr:col>
      <xdr:colOff>1405153</xdr:colOff>
      <xdr:row>243</xdr:row>
      <xdr:rowOff>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BB4F260E-A72F-45AF-BC4B-3A35285E01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380" t="4720" r="32168" b="13589"/>
        <a:stretch/>
      </xdr:blipFill>
      <xdr:spPr>
        <a:xfrm>
          <a:off x="3810001" y="555097950"/>
          <a:ext cx="528852" cy="1657350"/>
        </a:xfrm>
        <a:prstGeom prst="rect">
          <a:avLst/>
        </a:prstGeom>
      </xdr:spPr>
    </xdr:pic>
    <xdr:clientData/>
  </xdr:twoCellAnchor>
  <xdr:twoCellAnchor>
    <xdr:from>
      <xdr:col>5</xdr:col>
      <xdr:colOff>723901</xdr:colOff>
      <xdr:row>129</xdr:row>
      <xdr:rowOff>228600</xdr:rowOff>
    </xdr:from>
    <xdr:to>
      <xdr:col>5</xdr:col>
      <xdr:colOff>1274277</xdr:colOff>
      <xdr:row>129</xdr:row>
      <xdr:rowOff>1543050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id="{083A425B-F13B-4082-B648-21F5CE3A8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3657601" y="326421750"/>
          <a:ext cx="550376" cy="1314450"/>
        </a:xfrm>
        <a:prstGeom prst="rect">
          <a:avLst/>
        </a:prstGeom>
      </xdr:spPr>
    </xdr:pic>
    <xdr:clientData/>
  </xdr:twoCellAnchor>
  <xdr:twoCellAnchor>
    <xdr:from>
      <xdr:col>5</xdr:col>
      <xdr:colOff>704850</xdr:colOff>
      <xdr:row>131</xdr:row>
      <xdr:rowOff>228600</xdr:rowOff>
    </xdr:from>
    <xdr:to>
      <xdr:col>5</xdr:col>
      <xdr:colOff>1326806</xdr:colOff>
      <xdr:row>131</xdr:row>
      <xdr:rowOff>1504950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0F7866A5-E3F4-4294-9F9A-E349384C7D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3638550" y="329736450"/>
          <a:ext cx="621956" cy="1276350"/>
        </a:xfrm>
        <a:prstGeom prst="rect">
          <a:avLst/>
        </a:prstGeom>
      </xdr:spPr>
    </xdr:pic>
    <xdr:clientData/>
  </xdr:twoCellAnchor>
  <xdr:twoCellAnchor>
    <xdr:from>
      <xdr:col>5</xdr:col>
      <xdr:colOff>781050</xdr:colOff>
      <xdr:row>128</xdr:row>
      <xdr:rowOff>38100</xdr:rowOff>
    </xdr:from>
    <xdr:to>
      <xdr:col>5</xdr:col>
      <xdr:colOff>1219200</xdr:colOff>
      <xdr:row>128</xdr:row>
      <xdr:rowOff>1625956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id="{3901DFF4-D336-411D-BA8C-8D1D1DE8D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3714750" y="324573900"/>
          <a:ext cx="438150" cy="1587856"/>
        </a:xfrm>
        <a:prstGeom prst="rect">
          <a:avLst/>
        </a:prstGeom>
      </xdr:spPr>
    </xdr:pic>
    <xdr:clientData/>
  </xdr:twoCellAnchor>
  <xdr:twoCellAnchor>
    <xdr:from>
      <xdr:col>5</xdr:col>
      <xdr:colOff>742950</xdr:colOff>
      <xdr:row>132</xdr:row>
      <xdr:rowOff>38100</xdr:rowOff>
    </xdr:from>
    <xdr:to>
      <xdr:col>5</xdr:col>
      <xdr:colOff>1220182</xdr:colOff>
      <xdr:row>132</xdr:row>
      <xdr:rowOff>1562100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4E9DEC5C-3633-4A6C-B0D7-AD31C7050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3676650" y="330060300"/>
          <a:ext cx="477232" cy="1524000"/>
        </a:xfrm>
        <a:prstGeom prst="rect">
          <a:avLst/>
        </a:prstGeom>
      </xdr:spPr>
    </xdr:pic>
    <xdr:clientData/>
  </xdr:twoCellAnchor>
  <xdr:twoCellAnchor>
    <xdr:from>
      <xdr:col>5</xdr:col>
      <xdr:colOff>457201</xdr:colOff>
      <xdr:row>130</xdr:row>
      <xdr:rowOff>457200</xdr:rowOff>
    </xdr:from>
    <xdr:to>
      <xdr:col>5</xdr:col>
      <xdr:colOff>1539469</xdr:colOff>
      <xdr:row>130</xdr:row>
      <xdr:rowOff>1333500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D8FEDD62-BF8B-44F3-8305-B236A5CC67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3390901" y="328307700"/>
          <a:ext cx="1082268" cy="876300"/>
        </a:xfrm>
        <a:prstGeom prst="rect">
          <a:avLst/>
        </a:prstGeom>
      </xdr:spPr>
    </xdr:pic>
    <xdr:clientData/>
  </xdr:twoCellAnchor>
  <xdr:twoCellAnchor>
    <xdr:from>
      <xdr:col>5</xdr:col>
      <xdr:colOff>438150</xdr:colOff>
      <xdr:row>106</xdr:row>
      <xdr:rowOff>114300</xdr:rowOff>
    </xdr:from>
    <xdr:to>
      <xdr:col>5</xdr:col>
      <xdr:colOff>1582931</xdr:colOff>
      <xdr:row>106</xdr:row>
      <xdr:rowOff>1562100</xdr:rowOff>
    </xdr:to>
    <xdr:pic>
      <xdr:nvPicPr>
        <xdr:cNvPr id="377" name="Picture 5">
          <a:extLst>
            <a:ext uri="{FF2B5EF4-FFF2-40B4-BE49-F238E27FC236}">
              <a16:creationId xmlns:a16="http://schemas.microsoft.com/office/drawing/2014/main" id="{7FCAFFE3-C34F-4E6D-BA7C-C43EE4B65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71850" y="188747400"/>
          <a:ext cx="1144781" cy="14478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E7E6E6"/>
                </a:outerShdw>
              </a:effectLst>
            </a14:hiddenEffects>
          </a:ext>
        </a:extLst>
      </xdr:spPr>
    </xdr:pic>
    <xdr:clientData/>
  </xdr:twoCellAnchor>
  <xdr:twoCellAnchor>
    <xdr:from>
      <xdr:col>5</xdr:col>
      <xdr:colOff>419100</xdr:colOff>
      <xdr:row>107</xdr:row>
      <xdr:rowOff>19050</xdr:rowOff>
    </xdr:from>
    <xdr:to>
      <xdr:col>5</xdr:col>
      <xdr:colOff>1669322</xdr:colOff>
      <xdr:row>107</xdr:row>
      <xdr:rowOff>1600200</xdr:rowOff>
    </xdr:to>
    <xdr:pic>
      <xdr:nvPicPr>
        <xdr:cNvPr id="378" name="Picture 7">
          <a:extLst>
            <a:ext uri="{FF2B5EF4-FFF2-40B4-BE49-F238E27FC236}">
              <a16:creationId xmlns:a16="http://schemas.microsoft.com/office/drawing/2014/main" id="{12B4357C-800F-4D37-B2A3-EE2565912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52800" y="190309500"/>
          <a:ext cx="1250222" cy="15811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E7E6E6"/>
                </a:outerShdw>
              </a:effectLst>
            </a14:hiddenEffects>
          </a:ext>
        </a:extLst>
      </xdr:spPr>
    </xdr:pic>
    <xdr:clientData/>
  </xdr:twoCellAnchor>
  <xdr:twoCellAnchor>
    <xdr:from>
      <xdr:col>5</xdr:col>
      <xdr:colOff>438150</xdr:colOff>
      <xdr:row>108</xdr:row>
      <xdr:rowOff>38100</xdr:rowOff>
    </xdr:from>
    <xdr:to>
      <xdr:col>5</xdr:col>
      <xdr:colOff>1658246</xdr:colOff>
      <xdr:row>108</xdr:row>
      <xdr:rowOff>1581150</xdr:rowOff>
    </xdr:to>
    <xdr:pic>
      <xdr:nvPicPr>
        <xdr:cNvPr id="379" name="Picture 2">
          <a:extLst>
            <a:ext uri="{FF2B5EF4-FFF2-40B4-BE49-F238E27FC236}">
              <a16:creationId xmlns:a16="http://schemas.microsoft.com/office/drawing/2014/main" id="{F010827F-E8D6-46C5-B27F-E415FEAAA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71850" y="191985900"/>
          <a:ext cx="1220096" cy="15430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E7E6E6"/>
                </a:outerShdw>
              </a:effectLst>
            </a14:hiddenEffects>
          </a:ext>
        </a:extLst>
      </xdr:spPr>
    </xdr:pic>
    <xdr:clientData/>
  </xdr:twoCellAnchor>
  <xdr:twoCellAnchor>
    <xdr:from>
      <xdr:col>5</xdr:col>
      <xdr:colOff>438150</xdr:colOff>
      <xdr:row>109</xdr:row>
      <xdr:rowOff>57150</xdr:rowOff>
    </xdr:from>
    <xdr:to>
      <xdr:col>5</xdr:col>
      <xdr:colOff>1625721</xdr:colOff>
      <xdr:row>109</xdr:row>
      <xdr:rowOff>1581150</xdr:rowOff>
    </xdr:to>
    <xdr:pic>
      <xdr:nvPicPr>
        <xdr:cNvPr id="392" name="Picture 6">
          <a:extLst>
            <a:ext uri="{FF2B5EF4-FFF2-40B4-BE49-F238E27FC236}">
              <a16:creationId xmlns:a16="http://schemas.microsoft.com/office/drawing/2014/main" id="{C3834B8B-8AC8-4E2C-A220-9A01C0FC0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71850" y="193662300"/>
          <a:ext cx="1187571" cy="1524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E7E6E6"/>
                </a:outerShdw>
              </a:effectLst>
            </a14:hiddenEffects>
          </a:ext>
        </a:extLst>
      </xdr:spPr>
    </xdr:pic>
    <xdr:clientData/>
  </xdr:twoCellAnchor>
  <xdr:twoCellAnchor>
    <xdr:from>
      <xdr:col>5</xdr:col>
      <xdr:colOff>666751</xdr:colOff>
      <xdr:row>181</xdr:row>
      <xdr:rowOff>76201</xdr:rowOff>
    </xdr:from>
    <xdr:to>
      <xdr:col>5</xdr:col>
      <xdr:colOff>1181100</xdr:colOff>
      <xdr:row>182</xdr:row>
      <xdr:rowOff>0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id="{20AB1E3A-3644-4D38-8785-118D28D8E2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3600451" y="449256151"/>
          <a:ext cx="514349" cy="1636746"/>
        </a:xfrm>
        <a:prstGeom prst="rect">
          <a:avLst/>
        </a:prstGeom>
      </xdr:spPr>
    </xdr:pic>
    <xdr:clientData/>
  </xdr:twoCellAnchor>
  <xdr:twoCellAnchor>
    <xdr:from>
      <xdr:col>5</xdr:col>
      <xdr:colOff>438150</xdr:colOff>
      <xdr:row>134</xdr:row>
      <xdr:rowOff>133350</xdr:rowOff>
    </xdr:from>
    <xdr:to>
      <xdr:col>5</xdr:col>
      <xdr:colOff>1453047</xdr:colOff>
      <xdr:row>134</xdr:row>
      <xdr:rowOff>1581150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E9605E72-5BE4-47AA-91D9-3C4E70CBE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>
          <a:off x="3371850" y="333470250"/>
          <a:ext cx="1014897" cy="1447800"/>
        </a:xfrm>
        <a:prstGeom prst="rect">
          <a:avLst/>
        </a:prstGeom>
      </xdr:spPr>
    </xdr:pic>
    <xdr:clientData/>
  </xdr:twoCellAnchor>
  <xdr:twoCellAnchor>
    <xdr:from>
      <xdr:col>5</xdr:col>
      <xdr:colOff>800100</xdr:colOff>
      <xdr:row>217</xdr:row>
      <xdr:rowOff>152400</xdr:rowOff>
    </xdr:from>
    <xdr:to>
      <xdr:col>5</xdr:col>
      <xdr:colOff>1466850</xdr:colOff>
      <xdr:row>218</xdr:row>
      <xdr:rowOff>20834</xdr:rowOff>
    </xdr:to>
    <xdr:pic>
      <xdr:nvPicPr>
        <xdr:cNvPr id="395" name="그림 394">
          <a:extLst>
            <a:ext uri="{FF2B5EF4-FFF2-40B4-BE49-F238E27FC236}">
              <a16:creationId xmlns:a16="http://schemas.microsoft.com/office/drawing/2014/main" id="{2AEF8A8D-8B32-463D-876E-44DEC0B95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>
          <a:off x="3733800" y="510749550"/>
          <a:ext cx="666750" cy="1525784"/>
        </a:xfrm>
        <a:prstGeom prst="rect">
          <a:avLst/>
        </a:prstGeom>
      </xdr:spPr>
    </xdr:pic>
    <xdr:clientData/>
  </xdr:twoCellAnchor>
  <xdr:twoCellAnchor>
    <xdr:from>
      <xdr:col>5</xdr:col>
      <xdr:colOff>762000</xdr:colOff>
      <xdr:row>229</xdr:row>
      <xdr:rowOff>19050</xdr:rowOff>
    </xdr:from>
    <xdr:to>
      <xdr:col>5</xdr:col>
      <xdr:colOff>1485900</xdr:colOff>
      <xdr:row>230</xdr:row>
      <xdr:rowOff>22887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id="{E213A471-2D87-463D-827B-DEAC67261D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3695700" y="532295100"/>
          <a:ext cx="723900" cy="1661187"/>
        </a:xfrm>
        <a:prstGeom prst="rect">
          <a:avLst/>
        </a:prstGeom>
      </xdr:spPr>
    </xdr:pic>
    <xdr:clientData/>
  </xdr:twoCellAnchor>
  <xdr:twoCellAnchor>
    <xdr:from>
      <xdr:col>5</xdr:col>
      <xdr:colOff>744682</xdr:colOff>
      <xdr:row>240</xdr:row>
      <xdr:rowOff>76201</xdr:rowOff>
    </xdr:from>
    <xdr:to>
      <xdr:col>5</xdr:col>
      <xdr:colOff>1558636</xdr:colOff>
      <xdr:row>240</xdr:row>
      <xdr:rowOff>1645214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id="{DC181788-A72A-46C7-AF8F-09CDBDB48C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698" t="10416" r="22177" b="6061"/>
        <a:stretch/>
      </xdr:blipFill>
      <xdr:spPr>
        <a:xfrm>
          <a:off x="3654137" y="121164928"/>
          <a:ext cx="813954" cy="1569013"/>
        </a:xfrm>
        <a:prstGeom prst="rect">
          <a:avLst/>
        </a:prstGeom>
      </xdr:spPr>
    </xdr:pic>
    <xdr:clientData/>
  </xdr:twoCellAnchor>
  <xdr:twoCellAnchor>
    <xdr:from>
      <xdr:col>5</xdr:col>
      <xdr:colOff>1047750</xdr:colOff>
      <xdr:row>243</xdr:row>
      <xdr:rowOff>114302</xdr:rowOff>
    </xdr:from>
    <xdr:to>
      <xdr:col>5</xdr:col>
      <xdr:colOff>1225026</xdr:colOff>
      <xdr:row>243</xdr:row>
      <xdr:rowOff>1610592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id="{7F09AFDB-A01D-4FB6-9564-0F5266A2A8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778" t="11932" r="42591" b="10039"/>
        <a:stretch/>
      </xdr:blipFill>
      <xdr:spPr>
        <a:xfrm>
          <a:off x="3957205" y="563578666"/>
          <a:ext cx="177276" cy="1496290"/>
        </a:xfrm>
        <a:prstGeom prst="rect">
          <a:avLst/>
        </a:prstGeom>
      </xdr:spPr>
    </xdr:pic>
    <xdr:clientData/>
  </xdr:twoCellAnchor>
  <xdr:twoCellAnchor>
    <xdr:from>
      <xdr:col>5</xdr:col>
      <xdr:colOff>628650</xdr:colOff>
      <xdr:row>186</xdr:row>
      <xdr:rowOff>76200</xdr:rowOff>
    </xdr:from>
    <xdr:to>
      <xdr:col>5</xdr:col>
      <xdr:colOff>1146810</xdr:colOff>
      <xdr:row>187</xdr:row>
      <xdr:rowOff>19050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id="{4E1587A0-12D7-4800-AC1A-231274DFB6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484" t="10563" r="31347" b="12952"/>
        <a:stretch/>
      </xdr:blipFill>
      <xdr:spPr>
        <a:xfrm>
          <a:off x="3562350" y="459028800"/>
          <a:ext cx="518160" cy="1600200"/>
        </a:xfrm>
        <a:prstGeom prst="rect">
          <a:avLst/>
        </a:prstGeom>
      </xdr:spPr>
    </xdr:pic>
    <xdr:clientData/>
  </xdr:twoCellAnchor>
  <xdr:twoCellAnchor>
    <xdr:from>
      <xdr:col>5</xdr:col>
      <xdr:colOff>514350</xdr:colOff>
      <xdr:row>184</xdr:row>
      <xdr:rowOff>76200</xdr:rowOff>
    </xdr:from>
    <xdr:to>
      <xdr:col>5</xdr:col>
      <xdr:colOff>1207714</xdr:colOff>
      <xdr:row>184</xdr:row>
      <xdr:rowOff>1581150</xdr:rowOff>
    </xdr:to>
    <xdr:pic>
      <xdr:nvPicPr>
        <xdr:cNvPr id="406" name="그림 405">
          <a:extLst>
            <a:ext uri="{FF2B5EF4-FFF2-40B4-BE49-F238E27FC236}">
              <a16:creationId xmlns:a16="http://schemas.microsoft.com/office/drawing/2014/main" id="{76135015-07B9-4404-947F-9CD3A00182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32" t="9105" r="27153" b="22276"/>
        <a:stretch/>
      </xdr:blipFill>
      <xdr:spPr>
        <a:xfrm>
          <a:off x="3448050" y="455714100"/>
          <a:ext cx="693364" cy="1504950"/>
        </a:xfrm>
        <a:prstGeom prst="rect">
          <a:avLst/>
        </a:prstGeom>
      </xdr:spPr>
    </xdr:pic>
    <xdr:clientData/>
  </xdr:twoCellAnchor>
  <xdr:twoCellAnchor>
    <xdr:from>
      <xdr:col>5</xdr:col>
      <xdr:colOff>495300</xdr:colOff>
      <xdr:row>197</xdr:row>
      <xdr:rowOff>76200</xdr:rowOff>
    </xdr:from>
    <xdr:to>
      <xdr:col>5</xdr:col>
      <xdr:colOff>1619250</xdr:colOff>
      <xdr:row>197</xdr:row>
      <xdr:rowOff>1543050</xdr:rowOff>
    </xdr:to>
    <xdr:grpSp>
      <xdr:nvGrpSpPr>
        <xdr:cNvPr id="168" name="그룹 167">
          <a:extLst>
            <a:ext uri="{FF2B5EF4-FFF2-40B4-BE49-F238E27FC236}">
              <a16:creationId xmlns:a16="http://schemas.microsoft.com/office/drawing/2014/main" id="{E3805DCD-97DD-4AB0-85C1-2C4F5F20B025}"/>
            </a:ext>
          </a:extLst>
        </xdr:cNvPr>
        <xdr:cNvGrpSpPr>
          <a:grpSpLocks noChangeAspect="1"/>
        </xdr:cNvGrpSpPr>
      </xdr:nvGrpSpPr>
      <xdr:grpSpPr>
        <a:xfrm>
          <a:off x="5900738" y="327617138"/>
          <a:ext cx="1123950" cy="1466850"/>
          <a:chOff x="9715500" y="462362550"/>
          <a:chExt cx="2810652" cy="4057650"/>
        </a:xfrm>
      </xdr:grpSpPr>
      <xdr:pic>
        <xdr:nvPicPr>
          <xdr:cNvPr id="147" name="그림 146">
            <a:extLst>
              <a:ext uri="{FF2B5EF4-FFF2-40B4-BE49-F238E27FC236}">
                <a16:creationId xmlns:a16="http://schemas.microsoft.com/office/drawing/2014/main" id="{E99E936C-DA5A-45B7-9EE6-A61A4E46385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5086" t="17073" r="23173" b="14311"/>
          <a:stretch/>
        </xdr:blipFill>
        <xdr:spPr>
          <a:xfrm>
            <a:off x="9715500" y="462362550"/>
            <a:ext cx="1257300" cy="4057650"/>
          </a:xfrm>
          <a:prstGeom prst="rect">
            <a:avLst/>
          </a:prstGeom>
        </xdr:spPr>
      </xdr:pic>
      <xdr:pic>
        <xdr:nvPicPr>
          <xdr:cNvPr id="166" name="그림 165">
            <a:extLst>
              <a:ext uri="{FF2B5EF4-FFF2-40B4-BE49-F238E27FC236}">
                <a16:creationId xmlns:a16="http://schemas.microsoft.com/office/drawing/2014/main" id="{97C887F7-46D5-4907-B922-768EC2823042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2082" t="8168" r="26477" b="6037"/>
          <a:stretch/>
        </xdr:blipFill>
        <xdr:spPr>
          <a:xfrm>
            <a:off x="11048999" y="462743550"/>
            <a:ext cx="1477153" cy="3676650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438150</xdr:colOff>
      <xdr:row>192</xdr:row>
      <xdr:rowOff>76200</xdr:rowOff>
    </xdr:from>
    <xdr:to>
      <xdr:col>5</xdr:col>
      <xdr:colOff>1409700</xdr:colOff>
      <xdr:row>192</xdr:row>
      <xdr:rowOff>1562100</xdr:rowOff>
    </xdr:to>
    <xdr:grpSp>
      <xdr:nvGrpSpPr>
        <xdr:cNvPr id="1026" name="그룹 1025">
          <a:extLst>
            <a:ext uri="{FF2B5EF4-FFF2-40B4-BE49-F238E27FC236}">
              <a16:creationId xmlns:a16="http://schemas.microsoft.com/office/drawing/2014/main" id="{163D78F0-F3FE-418B-B712-D1EC0EDEF7BA}"/>
            </a:ext>
          </a:extLst>
        </xdr:cNvPr>
        <xdr:cNvGrpSpPr>
          <a:grpSpLocks noChangeAspect="1"/>
        </xdr:cNvGrpSpPr>
      </xdr:nvGrpSpPr>
      <xdr:grpSpPr>
        <a:xfrm>
          <a:off x="5843588" y="319401825"/>
          <a:ext cx="971550" cy="1485900"/>
          <a:chOff x="13773150" y="450818250"/>
          <a:chExt cx="5200650" cy="6686550"/>
        </a:xfrm>
      </xdr:grpSpPr>
      <xdr:pic>
        <xdr:nvPicPr>
          <xdr:cNvPr id="172" name="그림 171">
            <a:extLst>
              <a:ext uri="{FF2B5EF4-FFF2-40B4-BE49-F238E27FC236}">
                <a16:creationId xmlns:a16="http://schemas.microsoft.com/office/drawing/2014/main" id="{801B679F-ED18-4D7D-970B-A78DE3DA4A2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4260" t="21739" r="26660" b="29973"/>
          <a:stretch/>
        </xdr:blipFill>
        <xdr:spPr>
          <a:xfrm>
            <a:off x="14020800" y="450818250"/>
            <a:ext cx="4591050" cy="3009900"/>
          </a:xfrm>
          <a:prstGeom prst="rect">
            <a:avLst/>
          </a:prstGeom>
        </xdr:spPr>
      </xdr:pic>
      <xdr:pic>
        <xdr:nvPicPr>
          <xdr:cNvPr id="1024" name="그림 1023">
            <a:extLst>
              <a:ext uri="{FF2B5EF4-FFF2-40B4-BE49-F238E27FC236}">
                <a16:creationId xmlns:a16="http://schemas.microsoft.com/office/drawing/2014/main" id="{957A208C-F00E-46BE-8DA8-3C9292DD5E3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0834" t="22174" r="27462" b="22677"/>
          <a:stretch/>
        </xdr:blipFill>
        <xdr:spPr>
          <a:xfrm>
            <a:off x="13773150" y="453809100"/>
            <a:ext cx="5200650" cy="3695700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381000</xdr:colOff>
      <xdr:row>193</xdr:row>
      <xdr:rowOff>114300</xdr:rowOff>
    </xdr:from>
    <xdr:to>
      <xdr:col>5</xdr:col>
      <xdr:colOff>1409700</xdr:colOff>
      <xdr:row>193</xdr:row>
      <xdr:rowOff>1600200</xdr:rowOff>
    </xdr:to>
    <xdr:grpSp>
      <xdr:nvGrpSpPr>
        <xdr:cNvPr id="1031" name="그룹 1030">
          <a:extLst>
            <a:ext uri="{FF2B5EF4-FFF2-40B4-BE49-F238E27FC236}">
              <a16:creationId xmlns:a16="http://schemas.microsoft.com/office/drawing/2014/main" id="{62CF1747-A147-4CA9-BFAD-48BAFBF02DED}"/>
            </a:ext>
          </a:extLst>
        </xdr:cNvPr>
        <xdr:cNvGrpSpPr>
          <a:grpSpLocks noChangeAspect="1"/>
        </xdr:cNvGrpSpPr>
      </xdr:nvGrpSpPr>
      <xdr:grpSpPr>
        <a:xfrm>
          <a:off x="5786438" y="321082988"/>
          <a:ext cx="1028700" cy="1485900"/>
          <a:chOff x="7620000" y="451827900"/>
          <a:chExt cx="4778042" cy="7810500"/>
        </a:xfrm>
      </xdr:grpSpPr>
      <xdr:pic>
        <xdr:nvPicPr>
          <xdr:cNvPr id="1028" name="그림 1027">
            <a:extLst>
              <a:ext uri="{FF2B5EF4-FFF2-40B4-BE49-F238E27FC236}">
                <a16:creationId xmlns:a16="http://schemas.microsoft.com/office/drawing/2014/main" id="{8A0E084A-6E86-44E7-8F1A-93F7D44687F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970" t="11742" r="32354" b="13447"/>
          <a:stretch/>
        </xdr:blipFill>
        <xdr:spPr>
          <a:xfrm>
            <a:off x="7620000" y="452113650"/>
            <a:ext cx="2324100" cy="7524750"/>
          </a:xfrm>
          <a:prstGeom prst="rect">
            <a:avLst/>
          </a:prstGeom>
        </xdr:spPr>
      </xdr:pic>
      <xdr:pic>
        <xdr:nvPicPr>
          <xdr:cNvPr id="1030" name="그림 1029">
            <a:extLst>
              <a:ext uri="{FF2B5EF4-FFF2-40B4-BE49-F238E27FC236}">
                <a16:creationId xmlns:a16="http://schemas.microsoft.com/office/drawing/2014/main" id="{0CB8D03B-C9BE-4ABB-962C-231D10E2A82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877" t="7788" r="32039" b="10962"/>
          <a:stretch/>
        </xdr:blipFill>
        <xdr:spPr>
          <a:xfrm>
            <a:off x="9982199" y="451827900"/>
            <a:ext cx="2415843" cy="7734300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342900</xdr:colOff>
      <xdr:row>194</xdr:row>
      <xdr:rowOff>114301</xdr:rowOff>
    </xdr:from>
    <xdr:to>
      <xdr:col>5</xdr:col>
      <xdr:colOff>1447800</xdr:colOff>
      <xdr:row>194</xdr:row>
      <xdr:rowOff>1562100</xdr:rowOff>
    </xdr:to>
    <xdr:grpSp>
      <xdr:nvGrpSpPr>
        <xdr:cNvPr id="1036" name="그룹 1035">
          <a:extLst>
            <a:ext uri="{FF2B5EF4-FFF2-40B4-BE49-F238E27FC236}">
              <a16:creationId xmlns:a16="http://schemas.microsoft.com/office/drawing/2014/main" id="{B49005FD-14B3-4AED-BC79-09E2061C18A4}"/>
            </a:ext>
          </a:extLst>
        </xdr:cNvPr>
        <xdr:cNvGrpSpPr>
          <a:grpSpLocks noChangeAspect="1"/>
        </xdr:cNvGrpSpPr>
      </xdr:nvGrpSpPr>
      <xdr:grpSpPr>
        <a:xfrm>
          <a:off x="5748338" y="322726051"/>
          <a:ext cx="1104900" cy="1447799"/>
          <a:chOff x="11601450" y="453694801"/>
          <a:chExt cx="1962150" cy="2939331"/>
        </a:xfrm>
      </xdr:grpSpPr>
      <xdr:pic>
        <xdr:nvPicPr>
          <xdr:cNvPr id="1033" name="그림 1032">
            <a:extLst>
              <a:ext uri="{FF2B5EF4-FFF2-40B4-BE49-F238E27FC236}">
                <a16:creationId xmlns:a16="http://schemas.microsoft.com/office/drawing/2014/main" id="{2A3B14A2-DC33-40D2-9079-930E5E8BD96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4874" t="28462" r="24577" b="29482"/>
          <a:stretch/>
        </xdr:blipFill>
        <xdr:spPr>
          <a:xfrm>
            <a:off x="11715750" y="453694801"/>
            <a:ext cx="1676400" cy="1317172"/>
          </a:xfrm>
          <a:prstGeom prst="rect">
            <a:avLst/>
          </a:prstGeom>
        </xdr:spPr>
      </xdr:pic>
      <xdr:pic>
        <xdr:nvPicPr>
          <xdr:cNvPr id="1035" name="그림 1034">
            <a:extLst>
              <a:ext uri="{FF2B5EF4-FFF2-40B4-BE49-F238E27FC236}">
                <a16:creationId xmlns:a16="http://schemas.microsoft.com/office/drawing/2014/main" id="{B0B2526C-C6E2-4BB0-A072-3AF03567BC6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257" t="35837" r="31219" b="33621"/>
          <a:stretch/>
        </xdr:blipFill>
        <xdr:spPr>
          <a:xfrm>
            <a:off x="11601450" y="455047350"/>
            <a:ext cx="1962150" cy="1586782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304800</xdr:colOff>
      <xdr:row>195</xdr:row>
      <xdr:rowOff>171451</xdr:rowOff>
    </xdr:from>
    <xdr:to>
      <xdr:col>5</xdr:col>
      <xdr:colOff>1409700</xdr:colOff>
      <xdr:row>195</xdr:row>
      <xdr:rowOff>1409701</xdr:rowOff>
    </xdr:to>
    <xdr:grpSp>
      <xdr:nvGrpSpPr>
        <xdr:cNvPr id="1041" name="그룹 1040">
          <a:extLst>
            <a:ext uri="{FF2B5EF4-FFF2-40B4-BE49-F238E27FC236}">
              <a16:creationId xmlns:a16="http://schemas.microsoft.com/office/drawing/2014/main" id="{1AD27163-D3CF-49FB-815E-C95F86C7C05D}"/>
            </a:ext>
          </a:extLst>
        </xdr:cNvPr>
        <xdr:cNvGrpSpPr>
          <a:grpSpLocks noChangeAspect="1"/>
        </xdr:cNvGrpSpPr>
      </xdr:nvGrpSpPr>
      <xdr:grpSpPr>
        <a:xfrm>
          <a:off x="5710238" y="324426264"/>
          <a:ext cx="1104900" cy="1238250"/>
          <a:chOff x="12553950" y="451370700"/>
          <a:chExt cx="2038350" cy="2126743"/>
        </a:xfrm>
      </xdr:grpSpPr>
      <xdr:pic>
        <xdr:nvPicPr>
          <xdr:cNvPr id="1038" name="그림 1037">
            <a:extLst>
              <a:ext uri="{FF2B5EF4-FFF2-40B4-BE49-F238E27FC236}">
                <a16:creationId xmlns:a16="http://schemas.microsoft.com/office/drawing/2014/main" id="{180A4D9C-29B0-4D6E-9E86-5EFC164B2A0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2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5674" t="30973" r="19120" b="32783"/>
          <a:stretch/>
        </xdr:blipFill>
        <xdr:spPr>
          <a:xfrm>
            <a:off x="12592050" y="451370700"/>
            <a:ext cx="1981200" cy="1047750"/>
          </a:xfrm>
          <a:prstGeom prst="rect">
            <a:avLst/>
          </a:prstGeom>
        </xdr:spPr>
      </xdr:pic>
      <xdr:pic>
        <xdr:nvPicPr>
          <xdr:cNvPr id="1040" name="그림 1039">
            <a:extLst>
              <a:ext uri="{FF2B5EF4-FFF2-40B4-BE49-F238E27FC236}">
                <a16:creationId xmlns:a16="http://schemas.microsoft.com/office/drawing/2014/main" id="{040AA597-9DBD-4ACA-BACF-2879D8237846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2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1994" t="31031" r="25923" b="28306"/>
          <a:stretch/>
        </xdr:blipFill>
        <xdr:spPr>
          <a:xfrm>
            <a:off x="12553950" y="452437501"/>
            <a:ext cx="2038350" cy="1059942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552450</xdr:colOff>
      <xdr:row>196</xdr:row>
      <xdr:rowOff>19050</xdr:rowOff>
    </xdr:from>
    <xdr:to>
      <xdr:col>5</xdr:col>
      <xdr:colOff>1752600</xdr:colOff>
      <xdr:row>196</xdr:row>
      <xdr:rowOff>1638300</xdr:rowOff>
    </xdr:to>
    <xdr:grpSp>
      <xdr:nvGrpSpPr>
        <xdr:cNvPr id="1046" name="그룹 1045">
          <a:extLst>
            <a:ext uri="{FF2B5EF4-FFF2-40B4-BE49-F238E27FC236}">
              <a16:creationId xmlns:a16="http://schemas.microsoft.com/office/drawing/2014/main" id="{70D1B740-60ED-498E-8E85-17265B626E80}"/>
            </a:ext>
          </a:extLst>
        </xdr:cNvPr>
        <xdr:cNvGrpSpPr>
          <a:grpSpLocks noChangeAspect="1"/>
        </xdr:cNvGrpSpPr>
      </xdr:nvGrpSpPr>
      <xdr:grpSpPr>
        <a:xfrm>
          <a:off x="5957888" y="325916925"/>
          <a:ext cx="1200150" cy="1619250"/>
          <a:chOff x="9144000" y="452456550"/>
          <a:chExt cx="3257550" cy="4629150"/>
        </a:xfrm>
      </xdr:grpSpPr>
      <xdr:pic>
        <xdr:nvPicPr>
          <xdr:cNvPr id="1043" name="그림 1042">
            <a:extLst>
              <a:ext uri="{FF2B5EF4-FFF2-40B4-BE49-F238E27FC236}">
                <a16:creationId xmlns:a16="http://schemas.microsoft.com/office/drawing/2014/main" id="{8C0E22BB-598A-45F0-9654-AF34230F957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2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150" t="14121" r="29260" b="6077"/>
          <a:stretch/>
        </xdr:blipFill>
        <xdr:spPr>
          <a:xfrm>
            <a:off x="9144000" y="452456550"/>
            <a:ext cx="1428750" cy="4629150"/>
          </a:xfrm>
          <a:prstGeom prst="rect">
            <a:avLst/>
          </a:prstGeom>
        </xdr:spPr>
      </xdr:pic>
      <xdr:pic>
        <xdr:nvPicPr>
          <xdr:cNvPr id="1045" name="그림 1044">
            <a:extLst>
              <a:ext uri="{FF2B5EF4-FFF2-40B4-BE49-F238E27FC236}">
                <a16:creationId xmlns:a16="http://schemas.microsoft.com/office/drawing/2014/main" id="{7931CA5E-F3E7-420A-AA77-B39D5DC4C99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2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7870" t="12193" r="27735" b="8991"/>
          <a:stretch/>
        </xdr:blipFill>
        <xdr:spPr>
          <a:xfrm>
            <a:off x="10668000" y="452513700"/>
            <a:ext cx="1733550" cy="4572000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342900</xdr:colOff>
      <xdr:row>3</xdr:row>
      <xdr:rowOff>95250</xdr:rowOff>
    </xdr:from>
    <xdr:to>
      <xdr:col>5</xdr:col>
      <xdr:colOff>1771650</xdr:colOff>
      <xdr:row>3</xdr:row>
      <xdr:rowOff>1909202</xdr:rowOff>
    </xdr:to>
    <xdr:pic>
      <xdr:nvPicPr>
        <xdr:cNvPr id="1048" name="그림 1047">
          <a:extLst>
            <a:ext uri="{FF2B5EF4-FFF2-40B4-BE49-F238E27FC236}">
              <a16:creationId xmlns:a16="http://schemas.microsoft.com/office/drawing/2014/main" id="{9E6373DB-4E91-49F3-9E6D-8447F84FED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68" t="11840" r="18621" b="5281"/>
        <a:stretch/>
      </xdr:blipFill>
      <xdr:spPr>
        <a:xfrm>
          <a:off x="3276600" y="2952750"/>
          <a:ext cx="1428750" cy="1813952"/>
        </a:xfrm>
        <a:prstGeom prst="rect">
          <a:avLst/>
        </a:prstGeom>
      </xdr:spPr>
    </xdr:pic>
    <xdr:clientData/>
  </xdr:twoCellAnchor>
  <xdr:twoCellAnchor>
    <xdr:from>
      <xdr:col>5</xdr:col>
      <xdr:colOff>342900</xdr:colOff>
      <xdr:row>3</xdr:row>
      <xdr:rowOff>1924050</xdr:rowOff>
    </xdr:from>
    <xdr:to>
      <xdr:col>5</xdr:col>
      <xdr:colOff>1790700</xdr:colOff>
      <xdr:row>5</xdr:row>
      <xdr:rowOff>47438</xdr:rowOff>
    </xdr:to>
    <xdr:pic>
      <xdr:nvPicPr>
        <xdr:cNvPr id="1050" name="그림 1049">
          <a:extLst>
            <a:ext uri="{FF2B5EF4-FFF2-40B4-BE49-F238E27FC236}">
              <a16:creationId xmlns:a16="http://schemas.microsoft.com/office/drawing/2014/main" id="{39F72D64-400C-485C-BE66-3AF706C38D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68" t="11520" r="18621" b="5601"/>
        <a:stretch/>
      </xdr:blipFill>
      <xdr:spPr>
        <a:xfrm>
          <a:off x="3276600" y="4781550"/>
          <a:ext cx="1447800" cy="1838138"/>
        </a:xfrm>
        <a:prstGeom prst="rect">
          <a:avLst/>
        </a:prstGeom>
      </xdr:spPr>
    </xdr:pic>
    <xdr:clientData/>
  </xdr:twoCellAnchor>
  <xdr:twoCellAnchor>
    <xdr:from>
      <xdr:col>5</xdr:col>
      <xdr:colOff>479713</xdr:colOff>
      <xdr:row>65</xdr:row>
      <xdr:rowOff>91787</xdr:rowOff>
    </xdr:from>
    <xdr:to>
      <xdr:col>5</xdr:col>
      <xdr:colOff>1679864</xdr:colOff>
      <xdr:row>65</xdr:row>
      <xdr:rowOff>1813171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id="{2661F5FF-7551-4974-8D35-4C88B4DD50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60" t="15152" r="12491" b="10417"/>
        <a:stretch/>
      </xdr:blipFill>
      <xdr:spPr>
        <a:xfrm>
          <a:off x="3389168" y="120020196"/>
          <a:ext cx="1200151" cy="1721384"/>
        </a:xfrm>
        <a:prstGeom prst="rect">
          <a:avLst/>
        </a:prstGeom>
      </xdr:spPr>
    </xdr:pic>
    <xdr:clientData/>
  </xdr:twoCellAnchor>
  <xdr:twoCellAnchor>
    <xdr:from>
      <xdr:col>5</xdr:col>
      <xdr:colOff>457199</xdr:colOff>
      <xdr:row>13</xdr:row>
      <xdr:rowOff>114300</xdr:rowOff>
    </xdr:from>
    <xdr:to>
      <xdr:col>5</xdr:col>
      <xdr:colOff>1638300</xdr:colOff>
      <xdr:row>13</xdr:row>
      <xdr:rowOff>1799106</xdr:rowOff>
    </xdr:to>
    <xdr:pic>
      <xdr:nvPicPr>
        <xdr:cNvPr id="164" name="그림 163">
          <a:extLst>
            <a:ext uri="{FF2B5EF4-FFF2-40B4-BE49-F238E27FC236}">
              <a16:creationId xmlns:a16="http://schemas.microsoft.com/office/drawing/2014/main" id="{16C043DF-DC2A-4FDD-B80D-E075BF4275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228" t="15720" r="12491" b="10796"/>
        <a:stretch/>
      </xdr:blipFill>
      <xdr:spPr>
        <a:xfrm>
          <a:off x="3390899" y="19945350"/>
          <a:ext cx="1181101" cy="1684806"/>
        </a:xfrm>
        <a:prstGeom prst="rect">
          <a:avLst/>
        </a:prstGeom>
      </xdr:spPr>
    </xdr:pic>
    <xdr:clientData/>
  </xdr:twoCellAnchor>
  <xdr:twoCellAnchor>
    <xdr:from>
      <xdr:col>5</xdr:col>
      <xdr:colOff>457200</xdr:colOff>
      <xdr:row>14</xdr:row>
      <xdr:rowOff>57149</xdr:rowOff>
    </xdr:from>
    <xdr:to>
      <xdr:col>5</xdr:col>
      <xdr:colOff>1638300</xdr:colOff>
      <xdr:row>14</xdr:row>
      <xdr:rowOff>1744434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78474D4B-BB1A-4B74-BF5C-E0214A61DD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60" t="15531" r="12775" b="10605"/>
        <a:stretch/>
      </xdr:blipFill>
      <xdr:spPr>
        <a:xfrm>
          <a:off x="3390900" y="21755099"/>
          <a:ext cx="1181100" cy="1687285"/>
        </a:xfrm>
        <a:prstGeom prst="rect">
          <a:avLst/>
        </a:prstGeom>
      </xdr:spPr>
    </xdr:pic>
    <xdr:clientData/>
  </xdr:twoCellAnchor>
  <xdr:twoCellAnchor>
    <xdr:from>
      <xdr:col>5</xdr:col>
      <xdr:colOff>419100</xdr:colOff>
      <xdr:row>15</xdr:row>
      <xdr:rowOff>57150</xdr:rowOff>
    </xdr:from>
    <xdr:to>
      <xdr:col>5</xdr:col>
      <xdr:colOff>1601568</xdr:colOff>
      <xdr:row>15</xdr:row>
      <xdr:rowOff>1752600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71DBD5ED-6147-4920-8C46-DA42798DCD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228" t="15720" r="12491" b="10417"/>
        <a:stretch/>
      </xdr:blipFill>
      <xdr:spPr>
        <a:xfrm>
          <a:off x="3352800" y="23583900"/>
          <a:ext cx="1182468" cy="1695450"/>
        </a:xfrm>
        <a:prstGeom prst="rect">
          <a:avLst/>
        </a:prstGeom>
      </xdr:spPr>
    </xdr:pic>
    <xdr:clientData/>
  </xdr:twoCellAnchor>
  <xdr:twoCellAnchor>
    <xdr:from>
      <xdr:col>5</xdr:col>
      <xdr:colOff>400049</xdr:colOff>
      <xdr:row>16</xdr:row>
      <xdr:rowOff>38100</xdr:rowOff>
    </xdr:from>
    <xdr:to>
      <xdr:col>5</xdr:col>
      <xdr:colOff>1634858</xdr:colOff>
      <xdr:row>16</xdr:row>
      <xdr:rowOff>1828800</xdr:rowOff>
    </xdr:to>
    <xdr:pic>
      <xdr:nvPicPr>
        <xdr:cNvPr id="1029" name="그림 1028">
          <a:extLst>
            <a:ext uri="{FF2B5EF4-FFF2-40B4-BE49-F238E27FC236}">
              <a16:creationId xmlns:a16="http://schemas.microsoft.com/office/drawing/2014/main" id="{B628C6DB-0215-4E95-82B0-EE7D2C952C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12" t="15341" r="12491" b="10227"/>
        <a:stretch/>
      </xdr:blipFill>
      <xdr:spPr>
        <a:xfrm>
          <a:off x="3333749" y="25412700"/>
          <a:ext cx="1234809" cy="1790700"/>
        </a:xfrm>
        <a:prstGeom prst="rect">
          <a:avLst/>
        </a:prstGeom>
      </xdr:spPr>
    </xdr:pic>
    <xdr:clientData/>
  </xdr:twoCellAnchor>
  <xdr:twoCellAnchor>
    <xdr:from>
      <xdr:col>5</xdr:col>
      <xdr:colOff>419100</xdr:colOff>
      <xdr:row>66</xdr:row>
      <xdr:rowOff>114301</xdr:rowOff>
    </xdr:from>
    <xdr:to>
      <xdr:col>5</xdr:col>
      <xdr:colOff>1633818</xdr:colOff>
      <xdr:row>66</xdr:row>
      <xdr:rowOff>1866900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5AA9BAD-EA28-4139-A01A-67997A5028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228" t="15340" r="12775" b="10607"/>
        <a:stretch/>
      </xdr:blipFill>
      <xdr:spPr>
        <a:xfrm>
          <a:off x="3352800" y="115938301"/>
          <a:ext cx="1214718" cy="1752599"/>
        </a:xfrm>
        <a:prstGeom prst="rect">
          <a:avLst/>
        </a:prstGeom>
      </xdr:spPr>
    </xdr:pic>
    <xdr:clientData/>
  </xdr:twoCellAnchor>
  <xdr:twoCellAnchor>
    <xdr:from>
      <xdr:col>5</xdr:col>
      <xdr:colOff>476249</xdr:colOff>
      <xdr:row>67</xdr:row>
      <xdr:rowOff>76200</xdr:rowOff>
    </xdr:from>
    <xdr:to>
      <xdr:col>5</xdr:col>
      <xdr:colOff>1721954</xdr:colOff>
      <xdr:row>67</xdr:row>
      <xdr:rowOff>1866900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3A0C7B41-3303-4733-9F58-A8B6D7C41F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45" t="15341" r="12775" b="10606"/>
        <a:stretch/>
      </xdr:blipFill>
      <xdr:spPr>
        <a:xfrm>
          <a:off x="3409949" y="117881400"/>
          <a:ext cx="1245705" cy="1790700"/>
        </a:xfrm>
        <a:prstGeom prst="rect">
          <a:avLst/>
        </a:prstGeom>
      </xdr:spPr>
    </xdr:pic>
    <xdr:clientData/>
  </xdr:twoCellAnchor>
  <xdr:twoCellAnchor>
    <xdr:from>
      <xdr:col>5</xdr:col>
      <xdr:colOff>495299</xdr:colOff>
      <xdr:row>68</xdr:row>
      <xdr:rowOff>95251</xdr:rowOff>
    </xdr:from>
    <xdr:to>
      <xdr:col>5</xdr:col>
      <xdr:colOff>1714500</xdr:colOff>
      <xdr:row>68</xdr:row>
      <xdr:rowOff>1836967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id="{0EF6F162-B89E-4236-93B7-A479808161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60" t="15531" r="12775" b="10606"/>
        <a:stretch/>
      </xdr:blipFill>
      <xdr:spPr>
        <a:xfrm>
          <a:off x="3428999" y="119900701"/>
          <a:ext cx="1219201" cy="1741716"/>
        </a:xfrm>
        <a:prstGeom prst="rect">
          <a:avLst/>
        </a:prstGeom>
      </xdr:spPr>
    </xdr:pic>
    <xdr:clientData/>
  </xdr:twoCellAnchor>
  <xdr:twoCellAnchor>
    <xdr:from>
      <xdr:col>5</xdr:col>
      <xdr:colOff>476250</xdr:colOff>
      <xdr:row>69</xdr:row>
      <xdr:rowOff>114300</xdr:rowOff>
    </xdr:from>
    <xdr:to>
      <xdr:col>5</xdr:col>
      <xdr:colOff>1733550</xdr:colOff>
      <xdr:row>69</xdr:row>
      <xdr:rowOff>1901951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DD71A1E6-DBA8-4810-A99C-ABD23CECF5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60" t="15531" r="12207" b="10417"/>
        <a:stretch/>
      </xdr:blipFill>
      <xdr:spPr>
        <a:xfrm>
          <a:off x="3409950" y="121939050"/>
          <a:ext cx="1257300" cy="1787651"/>
        </a:xfrm>
        <a:prstGeom prst="rect">
          <a:avLst/>
        </a:prstGeom>
      </xdr:spPr>
    </xdr:pic>
    <xdr:clientData/>
  </xdr:twoCellAnchor>
  <xdr:twoCellAnchor>
    <xdr:from>
      <xdr:col>5</xdr:col>
      <xdr:colOff>381000</xdr:colOff>
      <xdr:row>133</xdr:row>
      <xdr:rowOff>285751</xdr:rowOff>
    </xdr:from>
    <xdr:to>
      <xdr:col>5</xdr:col>
      <xdr:colOff>1586479</xdr:colOff>
      <xdr:row>133</xdr:row>
      <xdr:rowOff>1409700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9AFA2ADE-47BB-4A62-94C1-96186E65CD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471" t="30758" r="22794" b="25268"/>
        <a:stretch/>
      </xdr:blipFill>
      <xdr:spPr>
        <a:xfrm>
          <a:off x="3314700" y="333108301"/>
          <a:ext cx="1205479" cy="1123949"/>
        </a:xfrm>
        <a:prstGeom prst="rect">
          <a:avLst/>
        </a:prstGeom>
      </xdr:spPr>
    </xdr:pic>
    <xdr:clientData/>
  </xdr:twoCellAnchor>
  <xdr:twoCellAnchor>
    <xdr:from>
      <xdr:col>5</xdr:col>
      <xdr:colOff>781051</xdr:colOff>
      <xdr:row>216</xdr:row>
      <xdr:rowOff>43542</xdr:rowOff>
    </xdr:from>
    <xdr:to>
      <xdr:col>5</xdr:col>
      <xdr:colOff>1428750</xdr:colOff>
      <xdr:row>216</xdr:row>
      <xdr:rowOff>1764574</xdr:rowOff>
    </xdr:to>
    <xdr:pic>
      <xdr:nvPicPr>
        <xdr:cNvPr id="1039" name="그림 1038">
          <a:extLst>
            <a:ext uri="{FF2B5EF4-FFF2-40B4-BE49-F238E27FC236}">
              <a16:creationId xmlns:a16="http://schemas.microsoft.com/office/drawing/2014/main" id="{47C5ECEF-4647-42B4-AFCA-095A541C29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380" t="5337" r="32168" b="12151"/>
        <a:stretch/>
      </xdr:blipFill>
      <xdr:spPr>
        <a:xfrm>
          <a:off x="3714751" y="508830942"/>
          <a:ext cx="647699" cy="1721032"/>
        </a:xfrm>
        <a:prstGeom prst="rect">
          <a:avLst/>
        </a:prstGeom>
      </xdr:spPr>
    </xdr:pic>
    <xdr:clientData/>
  </xdr:twoCellAnchor>
  <xdr:twoCellAnchor>
    <xdr:from>
      <xdr:col>5</xdr:col>
      <xdr:colOff>514350</xdr:colOff>
      <xdr:row>200</xdr:row>
      <xdr:rowOff>209550</xdr:rowOff>
    </xdr:from>
    <xdr:to>
      <xdr:col>5</xdr:col>
      <xdr:colOff>1784109</xdr:colOff>
      <xdr:row>200</xdr:row>
      <xdr:rowOff>2038350</xdr:rowOff>
    </xdr:to>
    <xdr:pic>
      <xdr:nvPicPr>
        <xdr:cNvPr id="1044" name="그림 1043">
          <a:extLst>
            <a:ext uri="{FF2B5EF4-FFF2-40B4-BE49-F238E27FC236}">
              <a16:creationId xmlns:a16="http://schemas.microsoft.com/office/drawing/2014/main" id="{5050C346-92BE-4818-9646-F73384B113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58" t="10038" r="8774" b="10038"/>
        <a:stretch/>
      </xdr:blipFill>
      <xdr:spPr>
        <a:xfrm>
          <a:off x="3448050" y="484460550"/>
          <a:ext cx="1269759" cy="1828800"/>
        </a:xfrm>
        <a:prstGeom prst="rect">
          <a:avLst/>
        </a:prstGeom>
      </xdr:spPr>
    </xdr:pic>
    <xdr:clientData/>
  </xdr:twoCellAnchor>
  <xdr:twoCellAnchor>
    <xdr:from>
      <xdr:col>5</xdr:col>
      <xdr:colOff>723900</xdr:colOff>
      <xdr:row>198</xdr:row>
      <xdr:rowOff>57149</xdr:rowOff>
    </xdr:from>
    <xdr:to>
      <xdr:col>5</xdr:col>
      <xdr:colOff>1485624</xdr:colOff>
      <xdr:row>198</xdr:row>
      <xdr:rowOff>1828800</xdr:rowOff>
    </xdr:to>
    <xdr:pic>
      <xdr:nvPicPr>
        <xdr:cNvPr id="1049" name="그림 1048">
          <a:extLst>
            <a:ext uri="{FF2B5EF4-FFF2-40B4-BE49-F238E27FC236}">
              <a16:creationId xmlns:a16="http://schemas.microsoft.com/office/drawing/2014/main" id="{9995FB90-A96B-4713-BA8C-B87E565365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390" t="12500" r="27556" b="9091"/>
        <a:stretch/>
      </xdr:blipFill>
      <xdr:spPr>
        <a:xfrm>
          <a:off x="3657600" y="480555299"/>
          <a:ext cx="761724" cy="1771651"/>
        </a:xfrm>
        <a:prstGeom prst="rect">
          <a:avLst/>
        </a:prstGeom>
      </xdr:spPr>
    </xdr:pic>
    <xdr:clientData/>
  </xdr:twoCellAnchor>
  <xdr:twoCellAnchor>
    <xdr:from>
      <xdr:col>5</xdr:col>
      <xdr:colOff>819149</xdr:colOff>
      <xdr:row>199</xdr:row>
      <xdr:rowOff>57150</xdr:rowOff>
    </xdr:from>
    <xdr:to>
      <xdr:col>5</xdr:col>
      <xdr:colOff>1390650</xdr:colOff>
      <xdr:row>199</xdr:row>
      <xdr:rowOff>1779535</xdr:rowOff>
    </xdr:to>
    <xdr:pic>
      <xdr:nvPicPr>
        <xdr:cNvPr id="1052" name="그림 1051">
          <a:extLst>
            <a:ext uri="{FF2B5EF4-FFF2-40B4-BE49-F238E27FC236}">
              <a16:creationId xmlns:a16="http://schemas.microsoft.com/office/drawing/2014/main" id="{E00A30B9-6D6A-40F4-BAC2-95FBD18262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69" t="10796" r="28242" b="6439"/>
        <a:stretch/>
      </xdr:blipFill>
      <xdr:spPr>
        <a:xfrm>
          <a:off x="3752849" y="482460300"/>
          <a:ext cx="571501" cy="1722385"/>
        </a:xfrm>
        <a:prstGeom prst="rect">
          <a:avLst/>
        </a:prstGeom>
      </xdr:spPr>
    </xdr:pic>
    <xdr:clientData/>
  </xdr:twoCellAnchor>
  <xdr:twoCellAnchor>
    <xdr:from>
      <xdr:col>5</xdr:col>
      <xdr:colOff>514350</xdr:colOff>
      <xdr:row>207</xdr:row>
      <xdr:rowOff>114300</xdr:rowOff>
    </xdr:from>
    <xdr:to>
      <xdr:col>5</xdr:col>
      <xdr:colOff>1809750</xdr:colOff>
      <xdr:row>207</xdr:row>
      <xdr:rowOff>1967382</xdr:rowOff>
    </xdr:to>
    <xdr:pic>
      <xdr:nvPicPr>
        <xdr:cNvPr id="1054" name="그림 1053">
          <a:extLst>
            <a:ext uri="{FF2B5EF4-FFF2-40B4-BE49-F238E27FC236}">
              <a16:creationId xmlns:a16="http://schemas.microsoft.com/office/drawing/2014/main" id="{65F44461-1575-4793-96E3-B4BD249155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74" t="10227" r="8490" b="9848"/>
        <a:stretch/>
      </xdr:blipFill>
      <xdr:spPr>
        <a:xfrm>
          <a:off x="3448050" y="494766600"/>
          <a:ext cx="1295400" cy="1853082"/>
        </a:xfrm>
        <a:prstGeom prst="rect">
          <a:avLst/>
        </a:prstGeom>
      </xdr:spPr>
    </xdr:pic>
    <xdr:clientData/>
  </xdr:twoCellAnchor>
  <xdr:twoCellAnchor>
    <xdr:from>
      <xdr:col>5</xdr:col>
      <xdr:colOff>476250</xdr:colOff>
      <xdr:row>215</xdr:row>
      <xdr:rowOff>95250</xdr:rowOff>
    </xdr:from>
    <xdr:to>
      <xdr:col>5</xdr:col>
      <xdr:colOff>1811108</xdr:colOff>
      <xdr:row>215</xdr:row>
      <xdr:rowOff>2000250</xdr:rowOff>
    </xdr:to>
    <xdr:pic>
      <xdr:nvPicPr>
        <xdr:cNvPr id="1056" name="그림 1055">
          <a:extLst>
            <a:ext uri="{FF2B5EF4-FFF2-40B4-BE49-F238E27FC236}">
              <a16:creationId xmlns:a16="http://schemas.microsoft.com/office/drawing/2014/main" id="{A374C9B8-5D56-4E51-9B8F-34A878E4AF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74" t="10606" r="8490" b="9659"/>
        <a:stretch/>
      </xdr:blipFill>
      <xdr:spPr>
        <a:xfrm>
          <a:off x="3409950" y="506749050"/>
          <a:ext cx="1334858" cy="1905000"/>
        </a:xfrm>
        <a:prstGeom prst="rect">
          <a:avLst/>
        </a:prstGeom>
      </xdr:spPr>
    </xdr:pic>
    <xdr:clientData/>
  </xdr:twoCellAnchor>
  <xdr:twoCellAnchor>
    <xdr:from>
      <xdr:col>5</xdr:col>
      <xdr:colOff>552450</xdr:colOff>
      <xdr:row>220</xdr:row>
      <xdr:rowOff>95250</xdr:rowOff>
    </xdr:from>
    <xdr:to>
      <xdr:col>5</xdr:col>
      <xdr:colOff>1817560</xdr:colOff>
      <xdr:row>220</xdr:row>
      <xdr:rowOff>1905000</xdr:rowOff>
    </xdr:to>
    <xdr:pic>
      <xdr:nvPicPr>
        <xdr:cNvPr id="1058" name="그림 1057">
          <a:extLst>
            <a:ext uri="{FF2B5EF4-FFF2-40B4-BE49-F238E27FC236}">
              <a16:creationId xmlns:a16="http://schemas.microsoft.com/office/drawing/2014/main" id="{D9B2CEA0-932A-461B-802A-6DB2422109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58" t="10417" r="8204" b="9659"/>
        <a:stretch/>
      </xdr:blipFill>
      <xdr:spPr>
        <a:xfrm>
          <a:off x="3486150" y="515664450"/>
          <a:ext cx="1265110" cy="1809750"/>
        </a:xfrm>
        <a:prstGeom prst="rect">
          <a:avLst/>
        </a:prstGeom>
      </xdr:spPr>
    </xdr:pic>
    <xdr:clientData/>
  </xdr:twoCellAnchor>
  <xdr:twoCellAnchor>
    <xdr:from>
      <xdr:col>5</xdr:col>
      <xdr:colOff>552450</xdr:colOff>
      <xdr:row>224</xdr:row>
      <xdr:rowOff>114300</xdr:rowOff>
    </xdr:from>
    <xdr:to>
      <xdr:col>5</xdr:col>
      <xdr:colOff>1828800</xdr:colOff>
      <xdr:row>224</xdr:row>
      <xdr:rowOff>1940129</xdr:rowOff>
    </xdr:to>
    <xdr:pic>
      <xdr:nvPicPr>
        <xdr:cNvPr id="1060" name="그림 1059">
          <a:extLst>
            <a:ext uri="{FF2B5EF4-FFF2-40B4-BE49-F238E27FC236}">
              <a16:creationId xmlns:a16="http://schemas.microsoft.com/office/drawing/2014/main" id="{31742C73-7C4E-46BC-ABFA-2BF76AEDDB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74" t="10417" r="8490" b="9659"/>
        <a:stretch/>
      </xdr:blipFill>
      <xdr:spPr>
        <a:xfrm>
          <a:off x="3486150" y="523455900"/>
          <a:ext cx="1276350" cy="1825829"/>
        </a:xfrm>
        <a:prstGeom prst="rect">
          <a:avLst/>
        </a:prstGeom>
      </xdr:spPr>
    </xdr:pic>
    <xdr:clientData/>
  </xdr:twoCellAnchor>
  <xdr:twoCellAnchor>
    <xdr:from>
      <xdr:col>5</xdr:col>
      <xdr:colOff>838200</xdr:colOff>
      <xdr:row>222</xdr:row>
      <xdr:rowOff>133350</xdr:rowOff>
    </xdr:from>
    <xdr:to>
      <xdr:col>5</xdr:col>
      <xdr:colOff>1562886</xdr:colOff>
      <xdr:row>222</xdr:row>
      <xdr:rowOff>1847850</xdr:rowOff>
    </xdr:to>
    <xdr:pic>
      <xdr:nvPicPr>
        <xdr:cNvPr id="1062" name="그림 1061">
          <a:extLst>
            <a:ext uri="{FF2B5EF4-FFF2-40B4-BE49-F238E27FC236}">
              <a16:creationId xmlns:a16="http://schemas.microsoft.com/office/drawing/2014/main" id="{BC430DCC-0D03-42C4-90A5-22A4E52924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390" t="12500" r="27556" b="9280"/>
        <a:stretch/>
      </xdr:blipFill>
      <xdr:spPr>
        <a:xfrm>
          <a:off x="3771900" y="519645900"/>
          <a:ext cx="724686" cy="1714500"/>
        </a:xfrm>
        <a:prstGeom prst="rect">
          <a:avLst/>
        </a:prstGeom>
      </xdr:spPr>
    </xdr:pic>
    <xdr:clientData/>
  </xdr:twoCellAnchor>
  <xdr:twoCellAnchor>
    <xdr:from>
      <xdr:col>5</xdr:col>
      <xdr:colOff>933450</xdr:colOff>
      <xdr:row>223</xdr:row>
      <xdr:rowOff>114300</xdr:rowOff>
    </xdr:from>
    <xdr:to>
      <xdr:col>5</xdr:col>
      <xdr:colOff>1485900</xdr:colOff>
      <xdr:row>223</xdr:row>
      <xdr:rowOff>1756618</xdr:rowOff>
    </xdr:to>
    <xdr:pic>
      <xdr:nvPicPr>
        <xdr:cNvPr id="1064" name="그림 1063">
          <a:extLst>
            <a:ext uri="{FF2B5EF4-FFF2-40B4-BE49-F238E27FC236}">
              <a16:creationId xmlns:a16="http://schemas.microsoft.com/office/drawing/2014/main" id="{DFF21BD9-3095-4B63-8615-0F960776F7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365" t="10606" r="27937" b="6628"/>
        <a:stretch/>
      </xdr:blipFill>
      <xdr:spPr>
        <a:xfrm>
          <a:off x="3867150" y="521569950"/>
          <a:ext cx="552450" cy="1642318"/>
        </a:xfrm>
        <a:prstGeom prst="rect">
          <a:avLst/>
        </a:prstGeom>
      </xdr:spPr>
    </xdr:pic>
    <xdr:clientData/>
  </xdr:twoCellAnchor>
  <xdr:twoCellAnchor>
    <xdr:from>
      <xdr:col>5</xdr:col>
      <xdr:colOff>476250</xdr:colOff>
      <xdr:row>226</xdr:row>
      <xdr:rowOff>0</xdr:rowOff>
    </xdr:from>
    <xdr:to>
      <xdr:col>5</xdr:col>
      <xdr:colOff>1822630</xdr:colOff>
      <xdr:row>226</xdr:row>
      <xdr:rowOff>1924050</xdr:rowOff>
    </xdr:to>
    <xdr:pic>
      <xdr:nvPicPr>
        <xdr:cNvPr id="1066" name="그림 1065">
          <a:extLst>
            <a:ext uri="{FF2B5EF4-FFF2-40B4-BE49-F238E27FC236}">
              <a16:creationId xmlns:a16="http://schemas.microsoft.com/office/drawing/2014/main" id="{7355EBAF-7F2D-46A7-B91D-E2ADB625E4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73" t="10228" r="8205" b="9659"/>
        <a:stretch/>
      </xdr:blipFill>
      <xdr:spPr>
        <a:xfrm>
          <a:off x="3409950" y="527018250"/>
          <a:ext cx="1346380" cy="1924050"/>
        </a:xfrm>
        <a:prstGeom prst="rect">
          <a:avLst/>
        </a:prstGeom>
      </xdr:spPr>
    </xdr:pic>
    <xdr:clientData/>
  </xdr:twoCellAnchor>
  <xdr:twoCellAnchor>
    <xdr:from>
      <xdr:col>5</xdr:col>
      <xdr:colOff>238991</xdr:colOff>
      <xdr:row>241</xdr:row>
      <xdr:rowOff>209550</xdr:rowOff>
    </xdr:from>
    <xdr:to>
      <xdr:col>5</xdr:col>
      <xdr:colOff>1925781</xdr:colOff>
      <xdr:row>241</xdr:row>
      <xdr:rowOff>2012082</xdr:rowOff>
    </xdr:to>
    <xdr:pic>
      <xdr:nvPicPr>
        <xdr:cNvPr id="1068" name="그림 1067">
          <a:extLst>
            <a:ext uri="{FF2B5EF4-FFF2-40B4-BE49-F238E27FC236}">
              <a16:creationId xmlns:a16="http://schemas.microsoft.com/office/drawing/2014/main" id="{CFF37BC9-0762-4206-AE3B-4B86B3E254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41" t="14139" r="14706" b="13249"/>
        <a:stretch/>
      </xdr:blipFill>
      <xdr:spPr>
        <a:xfrm>
          <a:off x="3148446" y="566600686"/>
          <a:ext cx="1686790" cy="1802532"/>
        </a:xfrm>
        <a:prstGeom prst="rect">
          <a:avLst/>
        </a:prstGeom>
      </xdr:spPr>
    </xdr:pic>
    <xdr:clientData/>
  </xdr:twoCellAnchor>
  <xdr:twoCellAnchor>
    <xdr:from>
      <xdr:col>5</xdr:col>
      <xdr:colOff>533400</xdr:colOff>
      <xdr:row>232</xdr:row>
      <xdr:rowOff>95250</xdr:rowOff>
    </xdr:from>
    <xdr:to>
      <xdr:col>5</xdr:col>
      <xdr:colOff>1816160</xdr:colOff>
      <xdr:row>232</xdr:row>
      <xdr:rowOff>1924050</xdr:rowOff>
    </xdr:to>
    <xdr:pic>
      <xdr:nvPicPr>
        <xdr:cNvPr id="1070" name="그림 1069">
          <a:extLst>
            <a:ext uri="{FF2B5EF4-FFF2-40B4-BE49-F238E27FC236}">
              <a16:creationId xmlns:a16="http://schemas.microsoft.com/office/drawing/2014/main" id="{C960DF45-840D-4C60-946D-825F6F4966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73" t="10227" r="8205" b="9848"/>
        <a:stretch/>
      </xdr:blipFill>
      <xdr:spPr>
        <a:xfrm>
          <a:off x="3467100" y="537343350"/>
          <a:ext cx="1282760" cy="1828800"/>
        </a:xfrm>
        <a:prstGeom prst="rect">
          <a:avLst/>
        </a:prstGeom>
      </xdr:spPr>
    </xdr:pic>
    <xdr:clientData/>
  </xdr:twoCellAnchor>
  <xdr:twoCellAnchor>
    <xdr:from>
      <xdr:col>5</xdr:col>
      <xdr:colOff>552450</xdr:colOff>
      <xdr:row>236</xdr:row>
      <xdr:rowOff>57150</xdr:rowOff>
    </xdr:from>
    <xdr:to>
      <xdr:col>5</xdr:col>
      <xdr:colOff>1866900</xdr:colOff>
      <xdr:row>236</xdr:row>
      <xdr:rowOff>1954803</xdr:rowOff>
    </xdr:to>
    <xdr:pic>
      <xdr:nvPicPr>
        <xdr:cNvPr id="1072" name="그림 1071">
          <a:extLst>
            <a:ext uri="{FF2B5EF4-FFF2-40B4-BE49-F238E27FC236}">
              <a16:creationId xmlns:a16="http://schemas.microsoft.com/office/drawing/2014/main" id="{0758906E-D493-40FA-A3A8-7B3DB6D30A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42" t="10227" r="8490" b="9659"/>
        <a:stretch/>
      </xdr:blipFill>
      <xdr:spPr>
        <a:xfrm>
          <a:off x="3486150" y="544296600"/>
          <a:ext cx="1314450" cy="1897653"/>
        </a:xfrm>
        <a:prstGeom prst="rect">
          <a:avLst/>
        </a:prstGeom>
      </xdr:spPr>
    </xdr:pic>
    <xdr:clientData/>
  </xdr:twoCellAnchor>
  <xdr:twoCellAnchor>
    <xdr:from>
      <xdr:col>5</xdr:col>
      <xdr:colOff>400050</xdr:colOff>
      <xdr:row>21</xdr:row>
      <xdr:rowOff>152401</xdr:rowOff>
    </xdr:from>
    <xdr:to>
      <xdr:col>5</xdr:col>
      <xdr:colOff>1625220</xdr:colOff>
      <xdr:row>21</xdr:row>
      <xdr:rowOff>1924050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32A45718-0203-4D39-941E-5D4F45D841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045" t="16641" r="17494" b="12199"/>
        <a:stretch/>
      </xdr:blipFill>
      <xdr:spPr>
        <a:xfrm>
          <a:off x="3333750" y="34651951"/>
          <a:ext cx="1225170" cy="1771649"/>
        </a:xfrm>
        <a:prstGeom prst="rect">
          <a:avLst/>
        </a:prstGeom>
      </xdr:spPr>
    </xdr:pic>
    <xdr:clientData/>
  </xdr:twoCellAnchor>
  <xdr:twoCellAnchor>
    <xdr:from>
      <xdr:col>5</xdr:col>
      <xdr:colOff>796635</xdr:colOff>
      <xdr:row>169</xdr:row>
      <xdr:rowOff>138547</xdr:rowOff>
    </xdr:from>
    <xdr:to>
      <xdr:col>5</xdr:col>
      <xdr:colOff>1232410</xdr:colOff>
      <xdr:row>169</xdr:row>
      <xdr:rowOff>1575955</xdr:rowOff>
    </xdr:to>
    <xdr:pic>
      <xdr:nvPicPr>
        <xdr:cNvPr id="1027" name="그림 1026">
          <a:extLst>
            <a:ext uri="{FF2B5EF4-FFF2-40B4-BE49-F238E27FC236}">
              <a16:creationId xmlns:a16="http://schemas.microsoft.com/office/drawing/2014/main" id="{8110CF25-451F-4F2C-98C4-13DF69DEDE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451" t="12396" r="26516" b="11501"/>
        <a:stretch/>
      </xdr:blipFill>
      <xdr:spPr>
        <a:xfrm>
          <a:off x="3706090" y="401400820"/>
          <a:ext cx="435775" cy="1437408"/>
        </a:xfrm>
        <a:prstGeom prst="rect">
          <a:avLst/>
        </a:prstGeom>
      </xdr:spPr>
    </xdr:pic>
    <xdr:clientData/>
  </xdr:twoCellAnchor>
  <xdr:twoCellAnchor>
    <xdr:from>
      <xdr:col>5</xdr:col>
      <xdr:colOff>225135</xdr:colOff>
      <xdr:row>78</xdr:row>
      <xdr:rowOff>242455</xdr:rowOff>
    </xdr:from>
    <xdr:to>
      <xdr:col>5</xdr:col>
      <xdr:colOff>1792742</xdr:colOff>
      <xdr:row>78</xdr:row>
      <xdr:rowOff>1956955</xdr:rowOff>
    </xdr:to>
    <xdr:pic>
      <xdr:nvPicPr>
        <xdr:cNvPr id="1053" name="그림 1052">
          <a:extLst>
            <a:ext uri="{FF2B5EF4-FFF2-40B4-BE49-F238E27FC236}">
              <a16:creationId xmlns:a16="http://schemas.microsoft.com/office/drawing/2014/main" id="{D5808AB9-3848-4566-B2F0-0B4F79721A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38" t="11809" r="13547" b="11319"/>
        <a:stretch/>
      </xdr:blipFill>
      <xdr:spPr>
        <a:xfrm>
          <a:off x="3134590" y="137038773"/>
          <a:ext cx="1567607" cy="1714500"/>
        </a:xfrm>
        <a:prstGeom prst="rect">
          <a:avLst/>
        </a:prstGeom>
      </xdr:spPr>
    </xdr:pic>
    <xdr:clientData/>
  </xdr:twoCellAnchor>
  <xdr:twoCellAnchor>
    <xdr:from>
      <xdr:col>5</xdr:col>
      <xdr:colOff>259774</xdr:colOff>
      <xdr:row>79</xdr:row>
      <xdr:rowOff>225136</xdr:rowOff>
    </xdr:from>
    <xdr:to>
      <xdr:col>5</xdr:col>
      <xdr:colOff>1870364</xdr:colOff>
      <xdr:row>79</xdr:row>
      <xdr:rowOff>1945087</xdr:rowOff>
    </xdr:to>
    <xdr:pic>
      <xdr:nvPicPr>
        <xdr:cNvPr id="1057" name="그림 1056">
          <a:extLst>
            <a:ext uri="{FF2B5EF4-FFF2-40B4-BE49-F238E27FC236}">
              <a16:creationId xmlns:a16="http://schemas.microsoft.com/office/drawing/2014/main" id="{0EAA343C-0FDD-4128-897C-9FBBD98B5D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38" t="11809" r="13769" b="11096"/>
        <a:stretch/>
      </xdr:blipFill>
      <xdr:spPr>
        <a:xfrm>
          <a:off x="3169229" y="147447000"/>
          <a:ext cx="1610590" cy="1719951"/>
        </a:xfrm>
        <a:prstGeom prst="rect">
          <a:avLst/>
        </a:prstGeom>
      </xdr:spPr>
    </xdr:pic>
    <xdr:clientData/>
  </xdr:twoCellAnchor>
  <xdr:twoCellAnchor>
    <xdr:from>
      <xdr:col>5</xdr:col>
      <xdr:colOff>554183</xdr:colOff>
      <xdr:row>93</xdr:row>
      <xdr:rowOff>62692</xdr:rowOff>
    </xdr:from>
    <xdr:to>
      <xdr:col>5</xdr:col>
      <xdr:colOff>1612408</xdr:colOff>
      <xdr:row>93</xdr:row>
      <xdr:rowOff>1575954</xdr:rowOff>
    </xdr:to>
    <xdr:pic>
      <xdr:nvPicPr>
        <xdr:cNvPr id="1042" name="그림 1041">
          <a:extLst>
            <a:ext uri="{FF2B5EF4-FFF2-40B4-BE49-F238E27FC236}">
              <a16:creationId xmlns:a16="http://schemas.microsoft.com/office/drawing/2014/main" id="{E713564B-FCCD-42E1-98D6-206F48D571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15" t="15668" r="12698" b="10469"/>
        <a:stretch/>
      </xdr:blipFill>
      <xdr:spPr>
        <a:xfrm flipV="1">
          <a:off x="3463638" y="167269737"/>
          <a:ext cx="1058225" cy="1513262"/>
        </a:xfrm>
        <a:prstGeom prst="rect">
          <a:avLst/>
        </a:prstGeom>
      </xdr:spPr>
    </xdr:pic>
    <xdr:clientData/>
  </xdr:twoCellAnchor>
  <xdr:twoCellAnchor>
    <xdr:from>
      <xdr:col>5</xdr:col>
      <xdr:colOff>398319</xdr:colOff>
      <xdr:row>47</xdr:row>
      <xdr:rowOff>51956</xdr:rowOff>
    </xdr:from>
    <xdr:to>
      <xdr:col>5</xdr:col>
      <xdr:colOff>1509903</xdr:colOff>
      <xdr:row>47</xdr:row>
      <xdr:rowOff>1645228</xdr:rowOff>
    </xdr:to>
    <xdr:pic>
      <xdr:nvPicPr>
        <xdr:cNvPr id="1059" name="그림 1058">
          <a:extLst>
            <a:ext uri="{FF2B5EF4-FFF2-40B4-BE49-F238E27FC236}">
              <a16:creationId xmlns:a16="http://schemas.microsoft.com/office/drawing/2014/main" id="{FE87D2E4-E75A-487A-BB98-AD8A8DF884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15" t="15496" r="12698" b="10468"/>
        <a:stretch/>
      </xdr:blipFill>
      <xdr:spPr>
        <a:xfrm>
          <a:off x="3307774" y="79992683"/>
          <a:ext cx="1111584" cy="1593272"/>
        </a:xfrm>
        <a:prstGeom prst="rect">
          <a:avLst/>
        </a:prstGeom>
      </xdr:spPr>
    </xdr:pic>
    <xdr:clientData/>
  </xdr:twoCellAnchor>
  <xdr:twoCellAnchor>
    <xdr:from>
      <xdr:col>5</xdr:col>
      <xdr:colOff>432955</xdr:colOff>
      <xdr:row>48</xdr:row>
      <xdr:rowOff>103908</xdr:rowOff>
    </xdr:from>
    <xdr:to>
      <xdr:col>5</xdr:col>
      <xdr:colOff>1516752</xdr:colOff>
      <xdr:row>48</xdr:row>
      <xdr:rowOff>1662545</xdr:rowOff>
    </xdr:to>
    <xdr:pic>
      <xdr:nvPicPr>
        <xdr:cNvPr id="1063" name="그림 1062">
          <a:extLst>
            <a:ext uri="{FF2B5EF4-FFF2-40B4-BE49-F238E27FC236}">
              <a16:creationId xmlns:a16="http://schemas.microsoft.com/office/drawing/2014/main" id="{573455F8-A5FA-4DDE-BE9D-8B7B390CC1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074" t="15323" r="12698" b="10641"/>
        <a:stretch/>
      </xdr:blipFill>
      <xdr:spPr>
        <a:xfrm>
          <a:off x="3342410" y="81741817"/>
          <a:ext cx="1083797" cy="1558637"/>
        </a:xfrm>
        <a:prstGeom prst="rect">
          <a:avLst/>
        </a:prstGeom>
      </xdr:spPr>
    </xdr:pic>
    <xdr:clientData/>
  </xdr:twoCellAnchor>
  <xdr:twoCellAnchor>
    <xdr:from>
      <xdr:col>5</xdr:col>
      <xdr:colOff>415636</xdr:colOff>
      <xdr:row>49</xdr:row>
      <xdr:rowOff>69272</xdr:rowOff>
    </xdr:from>
    <xdr:to>
      <xdr:col>5</xdr:col>
      <xdr:colOff>1529813</xdr:colOff>
      <xdr:row>49</xdr:row>
      <xdr:rowOff>1662546</xdr:rowOff>
    </xdr:to>
    <xdr:pic>
      <xdr:nvPicPr>
        <xdr:cNvPr id="1067" name="그림 1066">
          <a:extLst>
            <a:ext uri="{FF2B5EF4-FFF2-40B4-BE49-F238E27FC236}">
              <a16:creationId xmlns:a16="http://schemas.microsoft.com/office/drawing/2014/main" id="{BB9C3B6F-38EB-47B4-B473-A888D6CD6C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15" t="15496" r="12698" b="10640"/>
        <a:stretch/>
      </xdr:blipFill>
      <xdr:spPr>
        <a:xfrm>
          <a:off x="3325091" y="83490954"/>
          <a:ext cx="1114177" cy="1593274"/>
        </a:xfrm>
        <a:prstGeom prst="rect">
          <a:avLst/>
        </a:prstGeom>
      </xdr:spPr>
    </xdr:pic>
    <xdr:clientData/>
  </xdr:twoCellAnchor>
  <xdr:twoCellAnchor>
    <xdr:from>
      <xdr:col>5</xdr:col>
      <xdr:colOff>432954</xdr:colOff>
      <xdr:row>50</xdr:row>
      <xdr:rowOff>51954</xdr:rowOff>
    </xdr:from>
    <xdr:to>
      <xdr:col>5</xdr:col>
      <xdr:colOff>1523999</xdr:colOff>
      <xdr:row>50</xdr:row>
      <xdr:rowOff>1610590</xdr:rowOff>
    </xdr:to>
    <xdr:pic>
      <xdr:nvPicPr>
        <xdr:cNvPr id="1071" name="그림 1070">
          <a:extLst>
            <a:ext uri="{FF2B5EF4-FFF2-40B4-BE49-F238E27FC236}">
              <a16:creationId xmlns:a16="http://schemas.microsoft.com/office/drawing/2014/main" id="{FCDE7965-C55A-451B-B386-F23847139F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15" t="15323" r="12439" b="10641"/>
        <a:stretch/>
      </xdr:blipFill>
      <xdr:spPr>
        <a:xfrm>
          <a:off x="3342409" y="85205454"/>
          <a:ext cx="1091045" cy="1558636"/>
        </a:xfrm>
        <a:prstGeom prst="rect">
          <a:avLst/>
        </a:prstGeom>
      </xdr:spPr>
    </xdr:pic>
    <xdr:clientData/>
  </xdr:twoCellAnchor>
  <xdr:twoCellAnchor>
    <xdr:from>
      <xdr:col>5</xdr:col>
      <xdr:colOff>588818</xdr:colOff>
      <xdr:row>244</xdr:row>
      <xdr:rowOff>51954</xdr:rowOff>
    </xdr:from>
    <xdr:to>
      <xdr:col>5</xdr:col>
      <xdr:colOff>1610591</xdr:colOff>
      <xdr:row>244</xdr:row>
      <xdr:rowOff>1627910</xdr:rowOff>
    </xdr:to>
    <xdr:grpSp>
      <xdr:nvGrpSpPr>
        <xdr:cNvPr id="1077" name="그룹 1076">
          <a:extLst>
            <a:ext uri="{FF2B5EF4-FFF2-40B4-BE49-F238E27FC236}">
              <a16:creationId xmlns:a16="http://schemas.microsoft.com/office/drawing/2014/main" id="{4351E242-4ECB-46F4-99F6-D9E11861A8A4}"/>
            </a:ext>
          </a:extLst>
        </xdr:cNvPr>
        <xdr:cNvGrpSpPr/>
      </xdr:nvGrpSpPr>
      <xdr:grpSpPr>
        <a:xfrm>
          <a:off x="5994256" y="409841267"/>
          <a:ext cx="1021773" cy="1575956"/>
          <a:chOff x="13629409" y="568070999"/>
          <a:chExt cx="5108864" cy="7620001"/>
        </a:xfrm>
      </xdr:grpSpPr>
      <xdr:pic>
        <xdr:nvPicPr>
          <xdr:cNvPr id="1074" name="그림 1073">
            <a:extLst>
              <a:ext uri="{FF2B5EF4-FFF2-40B4-BE49-F238E27FC236}">
                <a16:creationId xmlns:a16="http://schemas.microsoft.com/office/drawing/2014/main" id="{38A6B0FE-0F12-45D9-8083-615A909BCA9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6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724" t="14463" r="32083" b="12363"/>
          <a:stretch/>
        </xdr:blipFill>
        <xdr:spPr>
          <a:xfrm>
            <a:off x="16348364" y="568313453"/>
            <a:ext cx="2389909" cy="7360227"/>
          </a:xfrm>
          <a:prstGeom prst="rect">
            <a:avLst/>
          </a:prstGeom>
        </xdr:spPr>
      </xdr:pic>
      <xdr:pic>
        <xdr:nvPicPr>
          <xdr:cNvPr id="1076" name="그림 1075">
            <a:extLst>
              <a:ext uri="{FF2B5EF4-FFF2-40B4-BE49-F238E27FC236}">
                <a16:creationId xmlns:a16="http://schemas.microsoft.com/office/drawing/2014/main" id="{457440D5-7B41-45A5-B148-C0315817A8E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6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5694" t="15038" r="33878" b="9205"/>
          <a:stretch/>
        </xdr:blipFill>
        <xdr:spPr>
          <a:xfrm>
            <a:off x="13629409" y="568070999"/>
            <a:ext cx="2597727" cy="7620001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536863</xdr:colOff>
      <xdr:row>245</xdr:row>
      <xdr:rowOff>34637</xdr:rowOff>
    </xdr:from>
    <xdr:to>
      <xdr:col>5</xdr:col>
      <xdr:colOff>1627908</xdr:colOff>
      <xdr:row>246</xdr:row>
      <xdr:rowOff>1</xdr:rowOff>
    </xdr:to>
    <xdr:grpSp>
      <xdr:nvGrpSpPr>
        <xdr:cNvPr id="1082" name="그룹 1081">
          <a:extLst>
            <a:ext uri="{FF2B5EF4-FFF2-40B4-BE49-F238E27FC236}">
              <a16:creationId xmlns:a16="http://schemas.microsoft.com/office/drawing/2014/main" id="{98673706-883C-4C5A-9B47-450CD3FC851E}"/>
            </a:ext>
          </a:extLst>
        </xdr:cNvPr>
        <xdr:cNvGrpSpPr/>
      </xdr:nvGrpSpPr>
      <xdr:grpSpPr>
        <a:xfrm>
          <a:off x="5942301" y="411467012"/>
          <a:ext cx="1091045" cy="1608427"/>
          <a:chOff x="12053454" y="573889908"/>
          <a:chExt cx="5178137" cy="7671956"/>
        </a:xfrm>
      </xdr:grpSpPr>
      <xdr:pic>
        <xdr:nvPicPr>
          <xdr:cNvPr id="1079" name="그림 1078">
            <a:extLst>
              <a:ext uri="{FF2B5EF4-FFF2-40B4-BE49-F238E27FC236}">
                <a16:creationId xmlns:a16="http://schemas.microsoft.com/office/drawing/2014/main" id="{497ECB33-B5F7-41CB-B508-A000F5E1721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6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5604" t="14635" r="33969" b="9263"/>
          <a:stretch/>
        </xdr:blipFill>
        <xdr:spPr>
          <a:xfrm>
            <a:off x="12053454" y="573889908"/>
            <a:ext cx="2597729" cy="7654637"/>
          </a:xfrm>
          <a:prstGeom prst="rect">
            <a:avLst/>
          </a:prstGeom>
        </xdr:spPr>
      </xdr:pic>
      <xdr:pic>
        <xdr:nvPicPr>
          <xdr:cNvPr id="1081" name="그림 1080">
            <a:extLst>
              <a:ext uri="{FF2B5EF4-FFF2-40B4-BE49-F238E27FC236}">
                <a16:creationId xmlns:a16="http://schemas.microsoft.com/office/drawing/2014/main" id="{F82F964B-612B-4A0F-849E-EE12FC64757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6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815" t="14693" r="31452" b="12132"/>
          <a:stretch/>
        </xdr:blipFill>
        <xdr:spPr>
          <a:xfrm>
            <a:off x="14807045" y="574201635"/>
            <a:ext cx="2424546" cy="7360229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519546</xdr:colOff>
      <xdr:row>246</xdr:row>
      <xdr:rowOff>17319</xdr:rowOff>
    </xdr:from>
    <xdr:to>
      <xdr:col>5</xdr:col>
      <xdr:colOff>1697182</xdr:colOff>
      <xdr:row>247</xdr:row>
      <xdr:rowOff>51954</xdr:rowOff>
    </xdr:to>
    <xdr:grpSp>
      <xdr:nvGrpSpPr>
        <xdr:cNvPr id="1087" name="그룹 1086">
          <a:extLst>
            <a:ext uri="{FF2B5EF4-FFF2-40B4-BE49-F238E27FC236}">
              <a16:creationId xmlns:a16="http://schemas.microsoft.com/office/drawing/2014/main" id="{B44DDFAA-5CBC-4AAB-9BA1-038797FB9EAC}"/>
            </a:ext>
          </a:extLst>
        </xdr:cNvPr>
        <xdr:cNvGrpSpPr/>
      </xdr:nvGrpSpPr>
      <xdr:grpSpPr>
        <a:xfrm>
          <a:off x="5924984" y="413092757"/>
          <a:ext cx="1177636" cy="1677697"/>
          <a:chOff x="13629409" y="573560865"/>
          <a:chExt cx="5195454" cy="7706590"/>
        </a:xfrm>
      </xdr:grpSpPr>
      <xdr:pic>
        <xdr:nvPicPr>
          <xdr:cNvPr id="1084" name="그림 1083">
            <a:extLst>
              <a:ext uri="{FF2B5EF4-FFF2-40B4-BE49-F238E27FC236}">
                <a16:creationId xmlns:a16="http://schemas.microsoft.com/office/drawing/2014/main" id="{CC3B4A1B-40EA-430B-B284-138D8972379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6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5604" t="14290" r="33969" b="9436"/>
          <a:stretch/>
        </xdr:blipFill>
        <xdr:spPr>
          <a:xfrm>
            <a:off x="13629409" y="573560865"/>
            <a:ext cx="2597727" cy="7671953"/>
          </a:xfrm>
          <a:prstGeom prst="rect">
            <a:avLst/>
          </a:prstGeom>
        </xdr:spPr>
      </xdr:pic>
      <xdr:pic>
        <xdr:nvPicPr>
          <xdr:cNvPr id="1086" name="그림 1085">
            <a:extLst>
              <a:ext uri="{FF2B5EF4-FFF2-40B4-BE49-F238E27FC236}">
                <a16:creationId xmlns:a16="http://schemas.microsoft.com/office/drawing/2014/main" id="{964EFCD3-FBB8-4974-A491-D2345CCAFE5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6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546" t="14867" r="31722" b="12131"/>
          <a:stretch/>
        </xdr:blipFill>
        <xdr:spPr>
          <a:xfrm>
            <a:off x="16400318" y="573924546"/>
            <a:ext cx="2424545" cy="7342909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277090</xdr:colOff>
      <xdr:row>329</xdr:row>
      <xdr:rowOff>86591</xdr:rowOff>
    </xdr:from>
    <xdr:to>
      <xdr:col>5</xdr:col>
      <xdr:colOff>1766454</xdr:colOff>
      <xdr:row>329</xdr:row>
      <xdr:rowOff>1490148</xdr:rowOff>
    </xdr:to>
    <xdr:pic>
      <xdr:nvPicPr>
        <xdr:cNvPr id="1061" name="그림 1060">
          <a:extLst>
            <a:ext uri="{FF2B5EF4-FFF2-40B4-BE49-F238E27FC236}">
              <a16:creationId xmlns:a16="http://schemas.microsoft.com/office/drawing/2014/main" id="{FA30194A-9008-492C-A82F-6E97F5E6EE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14" t="24955" r="24242" b="24019"/>
        <a:stretch/>
      </xdr:blipFill>
      <xdr:spPr>
        <a:xfrm>
          <a:off x="3186545" y="645414000"/>
          <a:ext cx="1489364" cy="1403557"/>
        </a:xfrm>
        <a:prstGeom prst="rect">
          <a:avLst/>
        </a:prstGeom>
      </xdr:spPr>
    </xdr:pic>
    <xdr:clientData/>
  </xdr:twoCellAnchor>
  <xdr:twoCellAnchor>
    <xdr:from>
      <xdr:col>5</xdr:col>
      <xdr:colOff>294409</xdr:colOff>
      <xdr:row>330</xdr:row>
      <xdr:rowOff>86590</xdr:rowOff>
    </xdr:from>
    <xdr:to>
      <xdr:col>5</xdr:col>
      <xdr:colOff>1749137</xdr:colOff>
      <xdr:row>330</xdr:row>
      <xdr:rowOff>1451888</xdr:rowOff>
    </xdr:to>
    <xdr:pic>
      <xdr:nvPicPr>
        <xdr:cNvPr id="1069" name="그림 1068">
          <a:extLst>
            <a:ext uri="{FF2B5EF4-FFF2-40B4-BE49-F238E27FC236}">
              <a16:creationId xmlns:a16="http://schemas.microsoft.com/office/drawing/2014/main" id="{34F2A1B0-1F78-4A9A-B919-BAFEB2D542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390" t="24510" r="24242" b="24465"/>
        <a:stretch/>
      </xdr:blipFill>
      <xdr:spPr>
        <a:xfrm>
          <a:off x="3203864" y="647059226"/>
          <a:ext cx="1454728" cy="1365298"/>
        </a:xfrm>
        <a:prstGeom prst="rect">
          <a:avLst/>
        </a:prstGeom>
      </xdr:spPr>
    </xdr:pic>
    <xdr:clientData/>
  </xdr:twoCellAnchor>
  <xdr:twoCellAnchor>
    <xdr:from>
      <xdr:col>5</xdr:col>
      <xdr:colOff>277090</xdr:colOff>
      <xdr:row>331</xdr:row>
      <xdr:rowOff>138546</xdr:rowOff>
    </xdr:from>
    <xdr:to>
      <xdr:col>5</xdr:col>
      <xdr:colOff>1771444</xdr:colOff>
      <xdr:row>331</xdr:row>
      <xdr:rowOff>1524000</xdr:rowOff>
    </xdr:to>
    <xdr:pic>
      <xdr:nvPicPr>
        <xdr:cNvPr id="1075" name="그림 1074">
          <a:extLst>
            <a:ext uri="{FF2B5EF4-FFF2-40B4-BE49-F238E27FC236}">
              <a16:creationId xmlns:a16="http://schemas.microsoft.com/office/drawing/2014/main" id="{9892D0E9-1B3A-45F5-AE2B-E3AE9573C4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65" t="24510" r="23798" b="24464"/>
        <a:stretch/>
      </xdr:blipFill>
      <xdr:spPr>
        <a:xfrm>
          <a:off x="3186545" y="648756410"/>
          <a:ext cx="1494354" cy="1385454"/>
        </a:xfrm>
        <a:prstGeom prst="rect">
          <a:avLst/>
        </a:prstGeom>
      </xdr:spPr>
    </xdr:pic>
    <xdr:clientData/>
  </xdr:twoCellAnchor>
  <xdr:twoCellAnchor>
    <xdr:from>
      <xdr:col>5</xdr:col>
      <xdr:colOff>294409</xdr:colOff>
      <xdr:row>332</xdr:row>
      <xdr:rowOff>86592</xdr:rowOff>
    </xdr:from>
    <xdr:to>
      <xdr:col>5</xdr:col>
      <xdr:colOff>1731818</xdr:colOff>
      <xdr:row>332</xdr:row>
      <xdr:rowOff>1452428</xdr:rowOff>
    </xdr:to>
    <xdr:pic>
      <xdr:nvPicPr>
        <xdr:cNvPr id="1080" name="그림 1079">
          <a:extLst>
            <a:ext uri="{FF2B5EF4-FFF2-40B4-BE49-F238E27FC236}">
              <a16:creationId xmlns:a16="http://schemas.microsoft.com/office/drawing/2014/main" id="{1292CB84-6418-475E-84A2-1548CA9BAD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37" t="24733" r="24465" b="24242"/>
        <a:stretch/>
      </xdr:blipFill>
      <xdr:spPr>
        <a:xfrm>
          <a:off x="3203864" y="650349683"/>
          <a:ext cx="1437409" cy="1365836"/>
        </a:xfrm>
        <a:prstGeom prst="rect">
          <a:avLst/>
        </a:prstGeom>
      </xdr:spPr>
    </xdr:pic>
    <xdr:clientData/>
  </xdr:twoCellAnchor>
  <xdr:twoCellAnchor>
    <xdr:from>
      <xdr:col>5</xdr:col>
      <xdr:colOff>484909</xdr:colOff>
      <xdr:row>314</xdr:row>
      <xdr:rowOff>34637</xdr:rowOff>
    </xdr:from>
    <xdr:to>
      <xdr:col>5</xdr:col>
      <xdr:colOff>1524001</xdr:colOff>
      <xdr:row>314</xdr:row>
      <xdr:rowOff>1679865</xdr:rowOff>
    </xdr:to>
    <xdr:pic>
      <xdr:nvPicPr>
        <xdr:cNvPr id="1085" name="그림 1084">
          <a:extLst>
            <a:ext uri="{FF2B5EF4-FFF2-40B4-BE49-F238E27FC236}">
              <a16:creationId xmlns:a16="http://schemas.microsoft.com/office/drawing/2014/main" id="{A7D63E4C-C38F-4C52-8E86-28417289E5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55" t="15323" r="18380" b="10468"/>
        <a:stretch/>
      </xdr:blipFill>
      <xdr:spPr>
        <a:xfrm>
          <a:off x="2961409" y="510886364"/>
          <a:ext cx="1039092" cy="1645228"/>
        </a:xfrm>
        <a:prstGeom prst="rect">
          <a:avLst/>
        </a:prstGeom>
      </xdr:spPr>
    </xdr:pic>
    <xdr:clientData/>
  </xdr:twoCellAnchor>
  <xdr:twoCellAnchor>
    <xdr:from>
      <xdr:col>5</xdr:col>
      <xdr:colOff>502227</xdr:colOff>
      <xdr:row>313</xdr:row>
      <xdr:rowOff>69272</xdr:rowOff>
    </xdr:from>
    <xdr:to>
      <xdr:col>5</xdr:col>
      <xdr:colOff>1541318</xdr:colOff>
      <xdr:row>313</xdr:row>
      <xdr:rowOff>1697182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3A18D888-5D98-4811-A93C-0B768C3E3D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55" t="15495" r="18638" b="10641"/>
        <a:stretch/>
      </xdr:blipFill>
      <xdr:spPr>
        <a:xfrm>
          <a:off x="2978727" y="509137227"/>
          <a:ext cx="1039091" cy="1627910"/>
        </a:xfrm>
        <a:prstGeom prst="rect">
          <a:avLst/>
        </a:prstGeom>
      </xdr:spPr>
    </xdr:pic>
    <xdr:clientData/>
  </xdr:twoCellAnchor>
  <xdr:twoCellAnchor>
    <xdr:from>
      <xdr:col>5</xdr:col>
      <xdr:colOff>536862</xdr:colOff>
      <xdr:row>312</xdr:row>
      <xdr:rowOff>155863</xdr:rowOff>
    </xdr:from>
    <xdr:to>
      <xdr:col>5</xdr:col>
      <xdr:colOff>1466498</xdr:colOff>
      <xdr:row>312</xdr:row>
      <xdr:rowOff>1818408</xdr:rowOff>
    </xdr:to>
    <xdr:pic>
      <xdr:nvPicPr>
        <xdr:cNvPr id="211" name="그림 210">
          <a:extLst>
            <a:ext uri="{FF2B5EF4-FFF2-40B4-BE49-F238E27FC236}">
              <a16:creationId xmlns:a16="http://schemas.microsoft.com/office/drawing/2014/main" id="{5A7142F9-A16F-43EE-B90F-ECB76DE757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55" t="15496" r="18897" b="10296"/>
        <a:stretch/>
      </xdr:blipFill>
      <xdr:spPr>
        <a:xfrm>
          <a:off x="3446317" y="624839999"/>
          <a:ext cx="929636" cy="1662545"/>
        </a:xfrm>
        <a:prstGeom prst="rect">
          <a:avLst/>
        </a:prstGeom>
      </xdr:spPr>
    </xdr:pic>
    <xdr:clientData/>
  </xdr:twoCellAnchor>
  <xdr:twoCellAnchor>
    <xdr:from>
      <xdr:col>5</xdr:col>
      <xdr:colOff>432953</xdr:colOff>
      <xdr:row>322</xdr:row>
      <xdr:rowOff>121228</xdr:rowOff>
    </xdr:from>
    <xdr:to>
      <xdr:col>5</xdr:col>
      <xdr:colOff>1472045</xdr:colOff>
      <xdr:row>322</xdr:row>
      <xdr:rowOff>1871153</xdr:rowOff>
    </xdr:to>
    <xdr:pic>
      <xdr:nvPicPr>
        <xdr:cNvPr id="213" name="그림 212">
          <a:extLst>
            <a:ext uri="{FF2B5EF4-FFF2-40B4-BE49-F238E27FC236}">
              <a16:creationId xmlns:a16="http://schemas.microsoft.com/office/drawing/2014/main" id="{5D3FAAB1-FC19-4926-9A77-B67EECDA28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55" t="15496" r="18638" b="10640"/>
        <a:stretch/>
      </xdr:blipFill>
      <xdr:spPr>
        <a:xfrm>
          <a:off x="2909453" y="525970501"/>
          <a:ext cx="1039092" cy="1749925"/>
        </a:xfrm>
        <a:prstGeom prst="rect">
          <a:avLst/>
        </a:prstGeom>
      </xdr:spPr>
    </xdr:pic>
    <xdr:clientData/>
  </xdr:twoCellAnchor>
  <xdr:twoCellAnchor>
    <xdr:from>
      <xdr:col>5</xdr:col>
      <xdr:colOff>536863</xdr:colOff>
      <xdr:row>292</xdr:row>
      <xdr:rowOff>86594</xdr:rowOff>
    </xdr:from>
    <xdr:to>
      <xdr:col>5</xdr:col>
      <xdr:colOff>1585136</xdr:colOff>
      <xdr:row>292</xdr:row>
      <xdr:rowOff>1956956</xdr:rowOff>
    </xdr:to>
    <xdr:pic>
      <xdr:nvPicPr>
        <xdr:cNvPr id="286" name="그림 285">
          <a:extLst>
            <a:ext uri="{FF2B5EF4-FFF2-40B4-BE49-F238E27FC236}">
              <a16:creationId xmlns:a16="http://schemas.microsoft.com/office/drawing/2014/main" id="{F0A6E76C-C3A1-4D00-91EE-28B9FA9D98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55" t="15496" r="18897" b="10468"/>
        <a:stretch/>
      </xdr:blipFill>
      <xdr:spPr>
        <a:xfrm>
          <a:off x="3446318" y="604283321"/>
          <a:ext cx="1048273" cy="1870362"/>
        </a:xfrm>
        <a:prstGeom prst="rect">
          <a:avLst/>
        </a:prstGeom>
      </xdr:spPr>
    </xdr:pic>
    <xdr:clientData/>
  </xdr:twoCellAnchor>
  <xdr:twoCellAnchor>
    <xdr:from>
      <xdr:col>5</xdr:col>
      <xdr:colOff>502228</xdr:colOff>
      <xdr:row>295</xdr:row>
      <xdr:rowOff>86591</xdr:rowOff>
    </xdr:from>
    <xdr:to>
      <xdr:col>5</xdr:col>
      <xdr:colOff>1606151</xdr:colOff>
      <xdr:row>295</xdr:row>
      <xdr:rowOff>2043546</xdr:rowOff>
    </xdr:to>
    <xdr:pic>
      <xdr:nvPicPr>
        <xdr:cNvPr id="288" name="그림 287">
          <a:extLst>
            <a:ext uri="{FF2B5EF4-FFF2-40B4-BE49-F238E27FC236}">
              <a16:creationId xmlns:a16="http://schemas.microsoft.com/office/drawing/2014/main" id="{85BD1B30-31E3-4F28-8D40-D701D68A60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685" t="15554" r="18809" b="10582"/>
        <a:stretch/>
      </xdr:blipFill>
      <xdr:spPr>
        <a:xfrm>
          <a:off x="3411683" y="610171500"/>
          <a:ext cx="1103923" cy="1956955"/>
        </a:xfrm>
        <a:prstGeom prst="rect">
          <a:avLst/>
        </a:prstGeom>
      </xdr:spPr>
    </xdr:pic>
    <xdr:clientData/>
  </xdr:twoCellAnchor>
  <xdr:twoCellAnchor>
    <xdr:from>
      <xdr:col>5</xdr:col>
      <xdr:colOff>536863</xdr:colOff>
      <xdr:row>294</xdr:row>
      <xdr:rowOff>86589</xdr:rowOff>
    </xdr:from>
    <xdr:to>
      <xdr:col>5</xdr:col>
      <xdr:colOff>1610590</xdr:colOff>
      <xdr:row>294</xdr:row>
      <xdr:rowOff>2003324</xdr:rowOff>
    </xdr:to>
    <xdr:pic>
      <xdr:nvPicPr>
        <xdr:cNvPr id="290" name="그림 289">
          <a:extLst>
            <a:ext uri="{FF2B5EF4-FFF2-40B4-BE49-F238E27FC236}">
              <a16:creationId xmlns:a16="http://schemas.microsoft.com/office/drawing/2014/main" id="{DEC165B7-9F84-413D-9EB6-23A50059F3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772" t="15267" r="18722" b="10352"/>
        <a:stretch/>
      </xdr:blipFill>
      <xdr:spPr>
        <a:xfrm>
          <a:off x="3446318" y="608093316"/>
          <a:ext cx="1073727" cy="1916735"/>
        </a:xfrm>
        <a:prstGeom prst="rect">
          <a:avLst/>
        </a:prstGeom>
      </xdr:spPr>
    </xdr:pic>
    <xdr:clientData/>
  </xdr:twoCellAnchor>
  <xdr:twoCellAnchor>
    <xdr:from>
      <xdr:col>5</xdr:col>
      <xdr:colOff>502228</xdr:colOff>
      <xdr:row>299</xdr:row>
      <xdr:rowOff>86592</xdr:rowOff>
    </xdr:from>
    <xdr:to>
      <xdr:col>5</xdr:col>
      <xdr:colOff>1525612</xdr:colOff>
      <xdr:row>299</xdr:row>
      <xdr:rowOff>1905002</xdr:rowOff>
    </xdr:to>
    <xdr:pic>
      <xdr:nvPicPr>
        <xdr:cNvPr id="292" name="그림 291">
          <a:extLst>
            <a:ext uri="{FF2B5EF4-FFF2-40B4-BE49-F238E27FC236}">
              <a16:creationId xmlns:a16="http://schemas.microsoft.com/office/drawing/2014/main" id="{59C7D7D5-6A8D-4545-9EBB-668E268863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601" t="15499" r="18893" b="10466"/>
        <a:stretch/>
      </xdr:blipFill>
      <xdr:spPr>
        <a:xfrm>
          <a:off x="3411683" y="617323910"/>
          <a:ext cx="1023384" cy="1818410"/>
        </a:xfrm>
        <a:prstGeom prst="rect">
          <a:avLst/>
        </a:prstGeom>
      </xdr:spPr>
    </xdr:pic>
    <xdr:clientData/>
  </xdr:twoCellAnchor>
  <xdr:twoCellAnchor>
    <xdr:from>
      <xdr:col>5</xdr:col>
      <xdr:colOff>502227</xdr:colOff>
      <xdr:row>297</xdr:row>
      <xdr:rowOff>121227</xdr:rowOff>
    </xdr:from>
    <xdr:to>
      <xdr:col>5</xdr:col>
      <xdr:colOff>1506119</xdr:colOff>
      <xdr:row>297</xdr:row>
      <xdr:rowOff>1905001</xdr:rowOff>
    </xdr:to>
    <xdr:pic>
      <xdr:nvPicPr>
        <xdr:cNvPr id="308" name="그림 307">
          <a:extLst>
            <a:ext uri="{FF2B5EF4-FFF2-40B4-BE49-F238E27FC236}">
              <a16:creationId xmlns:a16="http://schemas.microsoft.com/office/drawing/2014/main" id="{EF16CC1A-BA46-456A-BE67-DF764B7890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47" t="15385" r="18547" b="10580"/>
        <a:stretch/>
      </xdr:blipFill>
      <xdr:spPr>
        <a:xfrm>
          <a:off x="3411682" y="613323409"/>
          <a:ext cx="1003892" cy="1783774"/>
        </a:xfrm>
        <a:prstGeom prst="rect">
          <a:avLst/>
        </a:prstGeom>
      </xdr:spPr>
    </xdr:pic>
    <xdr:clientData/>
  </xdr:twoCellAnchor>
  <xdr:twoCellAnchor>
    <xdr:from>
      <xdr:col>5</xdr:col>
      <xdr:colOff>502226</xdr:colOff>
      <xdr:row>298</xdr:row>
      <xdr:rowOff>34636</xdr:rowOff>
    </xdr:from>
    <xdr:to>
      <xdr:col>5</xdr:col>
      <xdr:colOff>1550500</xdr:colOff>
      <xdr:row>298</xdr:row>
      <xdr:rowOff>1905000</xdr:rowOff>
    </xdr:to>
    <xdr:pic>
      <xdr:nvPicPr>
        <xdr:cNvPr id="310" name="그림 309">
          <a:extLst>
            <a:ext uri="{FF2B5EF4-FFF2-40B4-BE49-F238E27FC236}">
              <a16:creationId xmlns:a16="http://schemas.microsoft.com/office/drawing/2014/main" id="{FE49F273-FD2C-46CA-AA28-B3C4ADB711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34" t="15443" r="18718" b="10521"/>
        <a:stretch/>
      </xdr:blipFill>
      <xdr:spPr>
        <a:xfrm>
          <a:off x="3411681" y="615280363"/>
          <a:ext cx="1048274" cy="1870364"/>
        </a:xfrm>
        <a:prstGeom prst="rect">
          <a:avLst/>
        </a:prstGeom>
      </xdr:spPr>
    </xdr:pic>
    <xdr:clientData/>
  </xdr:twoCellAnchor>
  <xdr:twoCellAnchor>
    <xdr:from>
      <xdr:col>5</xdr:col>
      <xdr:colOff>519547</xdr:colOff>
      <xdr:row>296</xdr:row>
      <xdr:rowOff>69273</xdr:rowOff>
    </xdr:from>
    <xdr:to>
      <xdr:col>5</xdr:col>
      <xdr:colOff>1506681</xdr:colOff>
      <xdr:row>296</xdr:row>
      <xdr:rowOff>1832957</xdr:rowOff>
    </xdr:to>
    <xdr:pic>
      <xdr:nvPicPr>
        <xdr:cNvPr id="318" name="그림 317">
          <a:extLst>
            <a:ext uri="{FF2B5EF4-FFF2-40B4-BE49-F238E27FC236}">
              <a16:creationId xmlns:a16="http://schemas.microsoft.com/office/drawing/2014/main" id="{73F34C61-7932-4922-8B57-558E55EC32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63" t="15330" r="18889" b="10634"/>
        <a:stretch/>
      </xdr:blipFill>
      <xdr:spPr>
        <a:xfrm>
          <a:off x="3429002" y="611366455"/>
          <a:ext cx="987134" cy="1763684"/>
        </a:xfrm>
        <a:prstGeom prst="rect">
          <a:avLst/>
        </a:prstGeom>
      </xdr:spPr>
    </xdr:pic>
    <xdr:clientData/>
  </xdr:twoCellAnchor>
  <xdr:twoCellAnchor>
    <xdr:from>
      <xdr:col>5</xdr:col>
      <xdr:colOff>484910</xdr:colOff>
      <xdr:row>300</xdr:row>
      <xdr:rowOff>69273</xdr:rowOff>
    </xdr:from>
    <xdr:to>
      <xdr:col>5</xdr:col>
      <xdr:colOff>1524000</xdr:colOff>
      <xdr:row>300</xdr:row>
      <xdr:rowOff>1916543</xdr:rowOff>
    </xdr:to>
    <xdr:pic>
      <xdr:nvPicPr>
        <xdr:cNvPr id="320" name="그림 319">
          <a:extLst>
            <a:ext uri="{FF2B5EF4-FFF2-40B4-BE49-F238E27FC236}">
              <a16:creationId xmlns:a16="http://schemas.microsoft.com/office/drawing/2014/main" id="{D02D972C-F108-40EA-BA16-FED8C946AB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34" t="15388" r="18801" b="10233"/>
        <a:stretch/>
      </xdr:blipFill>
      <xdr:spPr>
        <a:xfrm>
          <a:off x="3394365" y="617947364"/>
          <a:ext cx="1039090" cy="1847270"/>
        </a:xfrm>
        <a:prstGeom prst="rect">
          <a:avLst/>
        </a:prstGeom>
      </xdr:spPr>
    </xdr:pic>
    <xdr:clientData/>
  </xdr:twoCellAnchor>
  <xdr:twoCellAnchor>
    <xdr:from>
      <xdr:col>5</xdr:col>
      <xdr:colOff>536864</xdr:colOff>
      <xdr:row>301</xdr:row>
      <xdr:rowOff>103912</xdr:rowOff>
    </xdr:from>
    <xdr:to>
      <xdr:col>5</xdr:col>
      <xdr:colOff>1489364</xdr:colOff>
      <xdr:row>301</xdr:row>
      <xdr:rowOff>1814442</xdr:rowOff>
    </xdr:to>
    <xdr:pic>
      <xdr:nvPicPr>
        <xdr:cNvPr id="332" name="그림 331">
          <a:extLst>
            <a:ext uri="{FF2B5EF4-FFF2-40B4-BE49-F238E27FC236}">
              <a16:creationId xmlns:a16="http://schemas.microsoft.com/office/drawing/2014/main" id="{70F28800-F771-474E-A84B-8AA7B95266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39" t="15273" r="18972" b="10518"/>
        <a:stretch/>
      </xdr:blipFill>
      <xdr:spPr>
        <a:xfrm>
          <a:off x="3446319" y="620008230"/>
          <a:ext cx="952500" cy="1710530"/>
        </a:xfrm>
        <a:prstGeom prst="rect">
          <a:avLst/>
        </a:prstGeom>
      </xdr:spPr>
    </xdr:pic>
    <xdr:clientData/>
  </xdr:twoCellAnchor>
  <xdr:twoCellAnchor>
    <xdr:from>
      <xdr:col>5</xdr:col>
      <xdr:colOff>536865</xdr:colOff>
      <xdr:row>293</xdr:row>
      <xdr:rowOff>121226</xdr:rowOff>
    </xdr:from>
    <xdr:to>
      <xdr:col>5</xdr:col>
      <xdr:colOff>1589947</xdr:colOff>
      <xdr:row>293</xdr:row>
      <xdr:rowOff>2008909</xdr:rowOff>
    </xdr:to>
    <xdr:pic>
      <xdr:nvPicPr>
        <xdr:cNvPr id="335" name="그림 334">
          <a:extLst>
            <a:ext uri="{FF2B5EF4-FFF2-40B4-BE49-F238E27FC236}">
              <a16:creationId xmlns:a16="http://schemas.microsoft.com/office/drawing/2014/main" id="{6D8AF17C-C682-45D3-BEB5-7BD19D0E65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68" t="15332" r="18885" b="10288"/>
        <a:stretch/>
      </xdr:blipFill>
      <xdr:spPr>
        <a:xfrm>
          <a:off x="3446320" y="605963181"/>
          <a:ext cx="1053082" cy="1887683"/>
        </a:xfrm>
        <a:prstGeom prst="rect">
          <a:avLst/>
        </a:prstGeom>
      </xdr:spPr>
    </xdr:pic>
    <xdr:clientData/>
  </xdr:twoCellAnchor>
  <xdr:twoCellAnchor>
    <xdr:from>
      <xdr:col>5</xdr:col>
      <xdr:colOff>502225</xdr:colOff>
      <xdr:row>318</xdr:row>
      <xdr:rowOff>86590</xdr:rowOff>
    </xdr:from>
    <xdr:to>
      <xdr:col>5</xdr:col>
      <xdr:colOff>1524000</xdr:colOff>
      <xdr:row>318</xdr:row>
      <xdr:rowOff>1783773</xdr:rowOff>
    </xdr:to>
    <xdr:pic>
      <xdr:nvPicPr>
        <xdr:cNvPr id="416" name="그림 415">
          <a:extLst>
            <a:ext uri="{FF2B5EF4-FFF2-40B4-BE49-F238E27FC236}">
              <a16:creationId xmlns:a16="http://schemas.microsoft.com/office/drawing/2014/main" id="{6BFF7FAE-F9B9-4611-9433-C8262A4458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55" t="15495" r="18638" b="10641"/>
        <a:stretch/>
      </xdr:blipFill>
      <xdr:spPr>
        <a:xfrm>
          <a:off x="2978725" y="518246590"/>
          <a:ext cx="1021775" cy="1697183"/>
        </a:xfrm>
        <a:prstGeom prst="rect">
          <a:avLst/>
        </a:prstGeom>
      </xdr:spPr>
    </xdr:pic>
    <xdr:clientData/>
  </xdr:twoCellAnchor>
  <xdr:twoCellAnchor>
    <xdr:from>
      <xdr:col>5</xdr:col>
      <xdr:colOff>467590</xdr:colOff>
      <xdr:row>319</xdr:row>
      <xdr:rowOff>76601</xdr:rowOff>
    </xdr:from>
    <xdr:to>
      <xdr:col>5</xdr:col>
      <xdr:colOff>1506681</xdr:colOff>
      <xdr:row>319</xdr:row>
      <xdr:rowOff>1841976</xdr:rowOff>
    </xdr:to>
    <xdr:pic>
      <xdr:nvPicPr>
        <xdr:cNvPr id="419" name="그림 418">
          <a:extLst>
            <a:ext uri="{FF2B5EF4-FFF2-40B4-BE49-F238E27FC236}">
              <a16:creationId xmlns:a16="http://schemas.microsoft.com/office/drawing/2014/main" id="{CFFA5A05-5EE6-4FB6-A831-0F2CB20547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43" t="15382" r="18809" b="10410"/>
        <a:stretch/>
      </xdr:blipFill>
      <xdr:spPr>
        <a:xfrm>
          <a:off x="2944090" y="520089646"/>
          <a:ext cx="1039091" cy="1765375"/>
        </a:xfrm>
        <a:prstGeom prst="rect">
          <a:avLst/>
        </a:prstGeom>
      </xdr:spPr>
    </xdr:pic>
    <xdr:clientData/>
  </xdr:twoCellAnchor>
  <xdr:twoCellAnchor>
    <xdr:from>
      <xdr:col>5</xdr:col>
      <xdr:colOff>502228</xdr:colOff>
      <xdr:row>317</xdr:row>
      <xdr:rowOff>103908</xdr:rowOff>
    </xdr:from>
    <xdr:to>
      <xdr:col>5</xdr:col>
      <xdr:colOff>1541317</xdr:colOff>
      <xdr:row>317</xdr:row>
      <xdr:rowOff>1783773</xdr:rowOff>
    </xdr:to>
    <xdr:pic>
      <xdr:nvPicPr>
        <xdr:cNvPr id="421" name="그림 420">
          <a:extLst>
            <a:ext uri="{FF2B5EF4-FFF2-40B4-BE49-F238E27FC236}">
              <a16:creationId xmlns:a16="http://schemas.microsoft.com/office/drawing/2014/main" id="{7D4E0EFA-A941-4548-AF3D-52EDA65CD2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772" t="15612" r="19239" b="10524"/>
        <a:stretch/>
      </xdr:blipFill>
      <xdr:spPr>
        <a:xfrm>
          <a:off x="2978728" y="516341590"/>
          <a:ext cx="1039089" cy="1679865"/>
        </a:xfrm>
        <a:prstGeom prst="rect">
          <a:avLst/>
        </a:prstGeom>
      </xdr:spPr>
    </xdr:pic>
    <xdr:clientData/>
  </xdr:twoCellAnchor>
  <xdr:twoCellAnchor>
    <xdr:from>
      <xdr:col>5</xdr:col>
      <xdr:colOff>484909</xdr:colOff>
      <xdr:row>315</xdr:row>
      <xdr:rowOff>86592</xdr:rowOff>
    </xdr:from>
    <xdr:to>
      <xdr:col>5</xdr:col>
      <xdr:colOff>1472045</xdr:colOff>
      <xdr:row>315</xdr:row>
      <xdr:rowOff>1766455</xdr:rowOff>
    </xdr:to>
    <xdr:pic>
      <xdr:nvPicPr>
        <xdr:cNvPr id="423" name="그림 422">
          <a:extLst>
            <a:ext uri="{FF2B5EF4-FFF2-40B4-BE49-F238E27FC236}">
              <a16:creationId xmlns:a16="http://schemas.microsoft.com/office/drawing/2014/main" id="{8BB91079-24B7-4A6A-B451-FD09381257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59" t="15327" r="18634" b="10465"/>
        <a:stretch/>
      </xdr:blipFill>
      <xdr:spPr>
        <a:xfrm>
          <a:off x="2961409" y="512739410"/>
          <a:ext cx="987136" cy="1679863"/>
        </a:xfrm>
        <a:prstGeom prst="rect">
          <a:avLst/>
        </a:prstGeom>
      </xdr:spPr>
    </xdr:pic>
    <xdr:clientData/>
  </xdr:twoCellAnchor>
  <xdr:twoCellAnchor>
    <xdr:from>
      <xdr:col>5</xdr:col>
      <xdr:colOff>450273</xdr:colOff>
      <xdr:row>64</xdr:row>
      <xdr:rowOff>86589</xdr:rowOff>
    </xdr:from>
    <xdr:to>
      <xdr:col>5</xdr:col>
      <xdr:colOff>1662545</xdr:colOff>
      <xdr:row>65</xdr:row>
      <xdr:rowOff>21933</xdr:rowOff>
    </xdr:to>
    <xdr:pic>
      <xdr:nvPicPr>
        <xdr:cNvPr id="1065" name="그림 1064">
          <a:extLst>
            <a:ext uri="{FF2B5EF4-FFF2-40B4-BE49-F238E27FC236}">
              <a16:creationId xmlns:a16="http://schemas.microsoft.com/office/drawing/2014/main" id="{A8454E22-7A19-4369-A74C-713F67D6C1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074" t="14807" r="12439" b="10469"/>
        <a:stretch/>
      </xdr:blipFill>
      <xdr:spPr>
        <a:xfrm>
          <a:off x="3359728" y="118196589"/>
          <a:ext cx="1212272" cy="1753753"/>
        </a:xfrm>
        <a:prstGeom prst="rect">
          <a:avLst/>
        </a:prstGeom>
      </xdr:spPr>
    </xdr:pic>
    <xdr:clientData/>
  </xdr:twoCellAnchor>
  <xdr:twoCellAnchor>
    <xdr:from>
      <xdr:col>5</xdr:col>
      <xdr:colOff>432956</xdr:colOff>
      <xdr:row>62</xdr:row>
      <xdr:rowOff>103910</xdr:rowOff>
    </xdr:from>
    <xdr:to>
      <xdr:col>5</xdr:col>
      <xdr:colOff>1485186</xdr:colOff>
      <xdr:row>62</xdr:row>
      <xdr:rowOff>1610591</xdr:rowOff>
    </xdr:to>
    <xdr:pic>
      <xdr:nvPicPr>
        <xdr:cNvPr id="1078" name="그림 1077">
          <a:extLst>
            <a:ext uri="{FF2B5EF4-FFF2-40B4-BE49-F238E27FC236}">
              <a16:creationId xmlns:a16="http://schemas.microsoft.com/office/drawing/2014/main" id="{3B6B464A-DB94-4DF0-89C1-943C9EEED1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15" t="15495" r="12439" b="10296"/>
        <a:stretch/>
      </xdr:blipFill>
      <xdr:spPr>
        <a:xfrm>
          <a:off x="3342411" y="108342546"/>
          <a:ext cx="1052230" cy="1506681"/>
        </a:xfrm>
        <a:prstGeom prst="rect">
          <a:avLst/>
        </a:prstGeom>
      </xdr:spPr>
    </xdr:pic>
    <xdr:clientData/>
  </xdr:twoCellAnchor>
  <xdr:twoCellAnchor>
    <xdr:from>
      <xdr:col>5</xdr:col>
      <xdr:colOff>519545</xdr:colOff>
      <xdr:row>316</xdr:row>
      <xdr:rowOff>17318</xdr:rowOff>
    </xdr:from>
    <xdr:to>
      <xdr:col>5</xdr:col>
      <xdr:colOff>1524000</xdr:colOff>
      <xdr:row>316</xdr:row>
      <xdr:rowOff>1589535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AD76B042-B2A8-4E00-8B25-7AAD02946D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113" t="15668" r="18638" b="10469"/>
        <a:stretch/>
      </xdr:blipFill>
      <xdr:spPr>
        <a:xfrm>
          <a:off x="2996045" y="514609773"/>
          <a:ext cx="1004455" cy="1572217"/>
        </a:xfrm>
        <a:prstGeom prst="rect">
          <a:avLst/>
        </a:prstGeom>
      </xdr:spPr>
    </xdr:pic>
    <xdr:clientData/>
  </xdr:twoCellAnchor>
  <xdr:twoCellAnchor>
    <xdr:from>
      <xdr:col>5</xdr:col>
      <xdr:colOff>432956</xdr:colOff>
      <xdr:row>320</xdr:row>
      <xdr:rowOff>69273</xdr:rowOff>
    </xdr:from>
    <xdr:to>
      <xdr:col>5</xdr:col>
      <xdr:colOff>1437410</xdr:colOff>
      <xdr:row>320</xdr:row>
      <xdr:rowOff>1857285</xdr:rowOff>
    </xdr:to>
    <xdr:pic>
      <xdr:nvPicPr>
        <xdr:cNvPr id="1073" name="그림 1072">
          <a:extLst>
            <a:ext uri="{FF2B5EF4-FFF2-40B4-BE49-F238E27FC236}">
              <a16:creationId xmlns:a16="http://schemas.microsoft.com/office/drawing/2014/main" id="{B22E17A9-C63F-4ECD-99AB-55349D789D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55" t="15495" r="18897" b="10641"/>
        <a:stretch/>
      </xdr:blipFill>
      <xdr:spPr>
        <a:xfrm>
          <a:off x="3342411" y="639629728"/>
          <a:ext cx="1004454" cy="1788012"/>
        </a:xfrm>
        <a:prstGeom prst="rect">
          <a:avLst/>
        </a:prstGeom>
      </xdr:spPr>
    </xdr:pic>
    <xdr:clientData/>
  </xdr:twoCellAnchor>
  <xdr:twoCellAnchor>
    <xdr:from>
      <xdr:col>5</xdr:col>
      <xdr:colOff>432956</xdr:colOff>
      <xdr:row>321</xdr:row>
      <xdr:rowOff>103909</xdr:rowOff>
    </xdr:from>
    <xdr:to>
      <xdr:col>5</xdr:col>
      <xdr:colOff>1489364</xdr:colOff>
      <xdr:row>321</xdr:row>
      <xdr:rowOff>1872528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id="{F2C8E8B0-CB23-4D19-8B9C-1C1C22418B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113" t="15496" r="18897" b="10468"/>
        <a:stretch/>
      </xdr:blipFill>
      <xdr:spPr>
        <a:xfrm>
          <a:off x="2909456" y="523978909"/>
          <a:ext cx="1056408" cy="1768619"/>
        </a:xfrm>
        <a:prstGeom prst="rect">
          <a:avLst/>
        </a:prstGeom>
      </xdr:spPr>
    </xdr:pic>
    <xdr:clientData/>
  </xdr:twoCellAnchor>
  <xdr:twoCellAnchor>
    <xdr:from>
      <xdr:col>5</xdr:col>
      <xdr:colOff>450274</xdr:colOff>
      <xdr:row>323</xdr:row>
      <xdr:rowOff>86593</xdr:rowOff>
    </xdr:from>
    <xdr:to>
      <xdr:col>5</xdr:col>
      <xdr:colOff>1430602</xdr:colOff>
      <xdr:row>323</xdr:row>
      <xdr:rowOff>1835727</xdr:rowOff>
    </xdr:to>
    <xdr:pic>
      <xdr:nvPicPr>
        <xdr:cNvPr id="212" name="그림 211">
          <a:extLst>
            <a:ext uri="{FF2B5EF4-FFF2-40B4-BE49-F238E27FC236}">
              <a16:creationId xmlns:a16="http://schemas.microsoft.com/office/drawing/2014/main" id="{A70BE7D3-8B84-4E42-8DC9-4F089798E6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55" t="15496" r="18897" b="10468"/>
        <a:stretch/>
      </xdr:blipFill>
      <xdr:spPr>
        <a:xfrm>
          <a:off x="3359729" y="645552548"/>
          <a:ext cx="980328" cy="1749134"/>
        </a:xfrm>
        <a:prstGeom prst="rect">
          <a:avLst/>
        </a:prstGeom>
      </xdr:spPr>
    </xdr:pic>
    <xdr:clientData/>
  </xdr:twoCellAnchor>
  <xdr:twoCellAnchor>
    <xdr:from>
      <xdr:col>5</xdr:col>
      <xdr:colOff>484907</xdr:colOff>
      <xdr:row>324</xdr:row>
      <xdr:rowOff>86591</xdr:rowOff>
    </xdr:from>
    <xdr:to>
      <xdr:col>5</xdr:col>
      <xdr:colOff>1489362</xdr:colOff>
      <xdr:row>324</xdr:row>
      <xdr:rowOff>1867217</xdr:rowOff>
    </xdr:to>
    <xdr:pic>
      <xdr:nvPicPr>
        <xdr:cNvPr id="287" name="그림 286">
          <a:extLst>
            <a:ext uri="{FF2B5EF4-FFF2-40B4-BE49-F238E27FC236}">
              <a16:creationId xmlns:a16="http://schemas.microsoft.com/office/drawing/2014/main" id="{3AAB9921-A2D6-401C-89E6-93C2B01072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597" t="15496" r="18897" b="10640"/>
        <a:stretch/>
      </xdr:blipFill>
      <xdr:spPr>
        <a:xfrm>
          <a:off x="3394362" y="647440227"/>
          <a:ext cx="1004455" cy="1780626"/>
        </a:xfrm>
        <a:prstGeom prst="rect">
          <a:avLst/>
        </a:prstGeom>
      </xdr:spPr>
    </xdr:pic>
    <xdr:clientData/>
  </xdr:twoCellAnchor>
  <xdr:twoCellAnchor>
    <xdr:from>
      <xdr:col>5</xdr:col>
      <xdr:colOff>467589</xdr:colOff>
      <xdr:row>325</xdr:row>
      <xdr:rowOff>51955</xdr:rowOff>
    </xdr:from>
    <xdr:to>
      <xdr:col>5</xdr:col>
      <xdr:colOff>1489363</xdr:colOff>
      <xdr:row>325</xdr:row>
      <xdr:rowOff>1870797</xdr:rowOff>
    </xdr:to>
    <xdr:pic>
      <xdr:nvPicPr>
        <xdr:cNvPr id="291" name="그림 290">
          <a:extLst>
            <a:ext uri="{FF2B5EF4-FFF2-40B4-BE49-F238E27FC236}">
              <a16:creationId xmlns:a16="http://schemas.microsoft.com/office/drawing/2014/main" id="{0F8763AA-9D16-494A-801F-3574AC77E2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55" t="15496" r="18897" b="10640"/>
        <a:stretch/>
      </xdr:blipFill>
      <xdr:spPr>
        <a:xfrm>
          <a:off x="3377044" y="649345228"/>
          <a:ext cx="1021774" cy="1818842"/>
        </a:xfrm>
        <a:prstGeom prst="rect">
          <a:avLst/>
        </a:prstGeom>
      </xdr:spPr>
    </xdr:pic>
    <xdr:clientData/>
  </xdr:twoCellAnchor>
  <xdr:twoCellAnchor>
    <xdr:from>
      <xdr:col>5</xdr:col>
      <xdr:colOff>484908</xdr:colOff>
      <xdr:row>326</xdr:row>
      <xdr:rowOff>34639</xdr:rowOff>
    </xdr:from>
    <xdr:to>
      <xdr:col>5</xdr:col>
      <xdr:colOff>1506681</xdr:colOff>
      <xdr:row>326</xdr:row>
      <xdr:rowOff>1861959</xdr:rowOff>
    </xdr:to>
    <xdr:pic>
      <xdr:nvPicPr>
        <xdr:cNvPr id="309" name="그림 308">
          <a:extLst>
            <a:ext uri="{FF2B5EF4-FFF2-40B4-BE49-F238E27FC236}">
              <a16:creationId xmlns:a16="http://schemas.microsoft.com/office/drawing/2014/main" id="{62222415-FBC4-4765-8705-F6BEF08369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596" t="15323" r="19155" b="10468"/>
        <a:stretch/>
      </xdr:blipFill>
      <xdr:spPr>
        <a:xfrm>
          <a:off x="3394363" y="651284866"/>
          <a:ext cx="1021773" cy="1827320"/>
        </a:xfrm>
        <a:prstGeom prst="rect">
          <a:avLst/>
        </a:prstGeom>
      </xdr:spPr>
    </xdr:pic>
    <xdr:clientData/>
  </xdr:twoCellAnchor>
  <xdr:twoCellAnchor>
    <xdr:from>
      <xdr:col>5</xdr:col>
      <xdr:colOff>883227</xdr:colOff>
      <xdr:row>211</xdr:row>
      <xdr:rowOff>69273</xdr:rowOff>
    </xdr:from>
    <xdr:to>
      <xdr:col>5</xdr:col>
      <xdr:colOff>1420090</xdr:colOff>
      <xdr:row>212</xdr:row>
      <xdr:rowOff>60917</xdr:rowOff>
    </xdr:to>
    <xdr:pic>
      <xdr:nvPicPr>
        <xdr:cNvPr id="461" name="그림 460">
          <a:extLst>
            <a:ext uri="{FF2B5EF4-FFF2-40B4-BE49-F238E27FC236}">
              <a16:creationId xmlns:a16="http://schemas.microsoft.com/office/drawing/2014/main" id="{076E0DD7-3223-44D1-BAE8-312239354C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992" t="17562" r="27057" b="7369"/>
        <a:stretch/>
      </xdr:blipFill>
      <xdr:spPr>
        <a:xfrm>
          <a:off x="3792682" y="512375728"/>
          <a:ext cx="536863" cy="1636871"/>
        </a:xfrm>
        <a:prstGeom prst="rect">
          <a:avLst/>
        </a:prstGeom>
      </xdr:spPr>
    </xdr:pic>
    <xdr:clientData/>
  </xdr:twoCellAnchor>
  <xdr:twoCellAnchor>
    <xdr:from>
      <xdr:col>5</xdr:col>
      <xdr:colOff>314203</xdr:colOff>
      <xdr:row>252</xdr:row>
      <xdr:rowOff>190499</xdr:rowOff>
    </xdr:from>
    <xdr:to>
      <xdr:col>5</xdr:col>
      <xdr:colOff>1679617</xdr:colOff>
      <xdr:row>252</xdr:row>
      <xdr:rowOff>1505179</xdr:rowOff>
    </xdr:to>
    <xdr:pic>
      <xdr:nvPicPr>
        <xdr:cNvPr id="470" name="그림 469">
          <a:extLst>
            <a:ext uri="{FF2B5EF4-FFF2-40B4-BE49-F238E27FC236}">
              <a16:creationId xmlns:a16="http://schemas.microsoft.com/office/drawing/2014/main" id="{B565F741-10A0-4DA3-938F-5C0EC28C6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xfrm>
          <a:off x="3223658" y="583085863"/>
          <a:ext cx="1365414" cy="1314680"/>
        </a:xfrm>
        <a:prstGeom prst="rect">
          <a:avLst/>
        </a:prstGeom>
      </xdr:spPr>
    </xdr:pic>
    <xdr:clientData/>
  </xdr:twoCellAnchor>
  <xdr:twoCellAnchor>
    <xdr:from>
      <xdr:col>5</xdr:col>
      <xdr:colOff>286988</xdr:colOff>
      <xdr:row>253</xdr:row>
      <xdr:rowOff>196684</xdr:rowOff>
    </xdr:from>
    <xdr:to>
      <xdr:col>5</xdr:col>
      <xdr:colOff>1688832</xdr:colOff>
      <xdr:row>253</xdr:row>
      <xdr:rowOff>1550609</xdr:rowOff>
    </xdr:to>
    <xdr:pic>
      <xdr:nvPicPr>
        <xdr:cNvPr id="471" name="그림 470">
          <a:extLst>
            <a:ext uri="{FF2B5EF4-FFF2-40B4-BE49-F238E27FC236}">
              <a16:creationId xmlns:a16="http://schemas.microsoft.com/office/drawing/2014/main" id="{8AC68304-A7E4-420B-A584-9AD6F8EB5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>
          <a:off x="3196443" y="584737275"/>
          <a:ext cx="1401844" cy="1353925"/>
        </a:xfrm>
        <a:prstGeom prst="rect">
          <a:avLst/>
        </a:prstGeom>
      </xdr:spPr>
    </xdr:pic>
    <xdr:clientData/>
  </xdr:twoCellAnchor>
  <xdr:twoCellAnchor>
    <xdr:from>
      <xdr:col>5</xdr:col>
      <xdr:colOff>294409</xdr:colOff>
      <xdr:row>254</xdr:row>
      <xdr:rowOff>150915</xdr:rowOff>
    </xdr:from>
    <xdr:to>
      <xdr:col>5</xdr:col>
      <xdr:colOff>1726820</xdr:colOff>
      <xdr:row>254</xdr:row>
      <xdr:rowOff>1566908</xdr:rowOff>
    </xdr:to>
    <xdr:pic>
      <xdr:nvPicPr>
        <xdr:cNvPr id="472" name="그림 471">
          <a:extLst>
            <a:ext uri="{FF2B5EF4-FFF2-40B4-BE49-F238E27FC236}">
              <a16:creationId xmlns:a16="http://schemas.microsoft.com/office/drawing/2014/main" id="{A96AFC5A-8E91-4929-9D5A-626C43169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3"/>
        <a:stretch>
          <a:fillRect/>
        </a:stretch>
      </xdr:blipFill>
      <xdr:spPr>
        <a:xfrm>
          <a:off x="3203864" y="586336733"/>
          <a:ext cx="1432411" cy="1415993"/>
        </a:xfrm>
        <a:prstGeom prst="rect">
          <a:avLst/>
        </a:prstGeom>
      </xdr:spPr>
    </xdr:pic>
    <xdr:clientData/>
  </xdr:twoCellAnchor>
  <xdr:twoCellAnchor>
    <xdr:from>
      <xdr:col>5</xdr:col>
      <xdr:colOff>304305</xdr:colOff>
      <xdr:row>255</xdr:row>
      <xdr:rowOff>180604</xdr:rowOff>
    </xdr:from>
    <xdr:to>
      <xdr:col>5</xdr:col>
      <xdr:colOff>1697582</xdr:colOff>
      <xdr:row>255</xdr:row>
      <xdr:rowOff>1534528</xdr:rowOff>
    </xdr:to>
    <xdr:pic>
      <xdr:nvPicPr>
        <xdr:cNvPr id="473" name="그림 472">
          <a:extLst>
            <a:ext uri="{FF2B5EF4-FFF2-40B4-BE49-F238E27FC236}">
              <a16:creationId xmlns:a16="http://schemas.microsoft.com/office/drawing/2014/main" id="{194B9FFC-EFBC-4AB2-A0B7-7B2822037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>
          <a:off x="3213760" y="588011649"/>
          <a:ext cx="1393277" cy="1353924"/>
        </a:xfrm>
        <a:prstGeom prst="rect">
          <a:avLst/>
        </a:prstGeom>
      </xdr:spPr>
    </xdr:pic>
    <xdr:clientData/>
  </xdr:twoCellAnchor>
  <xdr:twoCellAnchor>
    <xdr:from>
      <xdr:col>5</xdr:col>
      <xdr:colOff>308017</xdr:colOff>
      <xdr:row>256</xdr:row>
      <xdr:rowOff>134833</xdr:rowOff>
    </xdr:from>
    <xdr:to>
      <xdr:col>5</xdr:col>
      <xdr:colOff>1720806</xdr:colOff>
      <xdr:row>256</xdr:row>
      <xdr:rowOff>1503709</xdr:rowOff>
    </xdr:to>
    <xdr:pic>
      <xdr:nvPicPr>
        <xdr:cNvPr id="474" name="그림 473">
          <a:extLst>
            <a:ext uri="{FF2B5EF4-FFF2-40B4-BE49-F238E27FC236}">
              <a16:creationId xmlns:a16="http://schemas.microsoft.com/office/drawing/2014/main" id="{E79F27A8-451F-4D73-BF46-226313DB7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xfrm>
          <a:off x="5018562" y="429504515"/>
          <a:ext cx="1412789" cy="1368876"/>
        </a:xfrm>
        <a:prstGeom prst="rect">
          <a:avLst/>
        </a:prstGeom>
      </xdr:spPr>
    </xdr:pic>
    <xdr:clientData/>
  </xdr:twoCellAnchor>
  <xdr:twoCellAnchor>
    <xdr:from>
      <xdr:col>5</xdr:col>
      <xdr:colOff>304306</xdr:colOff>
      <xdr:row>257</xdr:row>
      <xdr:rowOff>85353</xdr:rowOff>
    </xdr:from>
    <xdr:to>
      <xdr:col>5</xdr:col>
      <xdr:colOff>1697472</xdr:colOff>
      <xdr:row>257</xdr:row>
      <xdr:rowOff>1482509</xdr:rowOff>
    </xdr:to>
    <xdr:pic>
      <xdr:nvPicPr>
        <xdr:cNvPr id="475" name="그림 474">
          <a:extLst>
            <a:ext uri="{FF2B5EF4-FFF2-40B4-BE49-F238E27FC236}">
              <a16:creationId xmlns:a16="http://schemas.microsoft.com/office/drawing/2014/main" id="{DFD4F67C-068A-4E24-B402-B5E8FA065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>
          <a:off x="3213761" y="591206853"/>
          <a:ext cx="1393166" cy="1397156"/>
        </a:xfrm>
        <a:prstGeom prst="rect">
          <a:avLst/>
        </a:prstGeom>
      </xdr:spPr>
    </xdr:pic>
    <xdr:clientData/>
  </xdr:twoCellAnchor>
  <xdr:twoCellAnchor>
    <xdr:from>
      <xdr:col>5</xdr:col>
      <xdr:colOff>335231</xdr:colOff>
      <xdr:row>258</xdr:row>
      <xdr:rowOff>143494</xdr:rowOff>
    </xdr:from>
    <xdr:to>
      <xdr:col>5</xdr:col>
      <xdr:colOff>1716625</xdr:colOff>
      <xdr:row>258</xdr:row>
      <xdr:rowOff>1524307</xdr:rowOff>
    </xdr:to>
    <xdr:pic>
      <xdr:nvPicPr>
        <xdr:cNvPr id="476" name="그림 475">
          <a:extLst>
            <a:ext uri="{FF2B5EF4-FFF2-40B4-BE49-F238E27FC236}">
              <a16:creationId xmlns:a16="http://schemas.microsoft.com/office/drawing/2014/main" id="{F657722C-DFDF-4C17-B24B-F10B4F4342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xfrm>
          <a:off x="3244686" y="592910221"/>
          <a:ext cx="1381394" cy="1380813"/>
        </a:xfrm>
        <a:prstGeom prst="rect">
          <a:avLst/>
        </a:prstGeom>
      </xdr:spPr>
    </xdr:pic>
    <xdr:clientData/>
  </xdr:twoCellAnchor>
  <xdr:twoCellAnchor>
    <xdr:from>
      <xdr:col>5</xdr:col>
      <xdr:colOff>373579</xdr:colOff>
      <xdr:row>259</xdr:row>
      <xdr:rowOff>173182</xdr:rowOff>
    </xdr:from>
    <xdr:to>
      <xdr:col>5</xdr:col>
      <xdr:colOff>1766745</xdr:colOff>
      <xdr:row>259</xdr:row>
      <xdr:rowOff>1506682</xdr:rowOff>
    </xdr:to>
    <xdr:pic>
      <xdr:nvPicPr>
        <xdr:cNvPr id="477" name="그림 476">
          <a:extLst>
            <a:ext uri="{FF2B5EF4-FFF2-40B4-BE49-F238E27FC236}">
              <a16:creationId xmlns:a16="http://schemas.microsoft.com/office/drawing/2014/main" id="{825145ED-98B8-4046-93BF-CEDE001AF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>
          <a:off x="3283034" y="594585137"/>
          <a:ext cx="1393166" cy="1333500"/>
        </a:xfrm>
        <a:prstGeom prst="rect">
          <a:avLst/>
        </a:prstGeom>
      </xdr:spPr>
    </xdr:pic>
    <xdr:clientData/>
  </xdr:twoCellAnchor>
  <xdr:twoCellAnchor>
    <xdr:from>
      <xdr:col>5</xdr:col>
      <xdr:colOff>595748</xdr:colOff>
      <xdr:row>264</xdr:row>
      <xdr:rowOff>34028</xdr:rowOff>
    </xdr:from>
    <xdr:to>
      <xdr:col>5</xdr:col>
      <xdr:colOff>1481506</xdr:colOff>
      <xdr:row>264</xdr:row>
      <xdr:rowOff>1813808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9193881-47E2-4276-9383-5F72E71A43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3521" y="450549210"/>
          <a:ext cx="885758" cy="1779780"/>
        </a:xfrm>
        <a:prstGeom prst="rect">
          <a:avLst/>
        </a:prstGeom>
      </xdr:spPr>
    </xdr:pic>
    <xdr:clientData/>
  </xdr:twoCellAnchor>
  <xdr:twoCellAnchor>
    <xdr:from>
      <xdr:col>5</xdr:col>
      <xdr:colOff>652230</xdr:colOff>
      <xdr:row>267</xdr:row>
      <xdr:rowOff>28330</xdr:rowOff>
    </xdr:from>
    <xdr:to>
      <xdr:col>5</xdr:col>
      <xdr:colOff>1542206</xdr:colOff>
      <xdr:row>267</xdr:row>
      <xdr:rowOff>1816547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DA843B66-96A0-40C2-92F4-E998C0A87F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0003" y="456102648"/>
          <a:ext cx="889976" cy="1788217"/>
        </a:xfrm>
        <a:prstGeom prst="rect">
          <a:avLst/>
        </a:prstGeom>
      </xdr:spPr>
    </xdr:pic>
    <xdr:clientData/>
  </xdr:twoCellAnchor>
  <xdr:twoCellAnchor>
    <xdr:from>
      <xdr:col>5</xdr:col>
      <xdr:colOff>622120</xdr:colOff>
      <xdr:row>266</xdr:row>
      <xdr:rowOff>56936</xdr:rowOff>
    </xdr:from>
    <xdr:to>
      <xdr:col>5</xdr:col>
      <xdr:colOff>1493119</xdr:colOff>
      <xdr:row>266</xdr:row>
      <xdr:rowOff>1836719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F632DCA5-FF78-4178-856D-8BC812C2F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893" y="454278209"/>
          <a:ext cx="870999" cy="1779783"/>
        </a:xfrm>
        <a:prstGeom prst="rect">
          <a:avLst/>
        </a:prstGeom>
      </xdr:spPr>
    </xdr:pic>
    <xdr:clientData/>
  </xdr:twoCellAnchor>
  <xdr:twoCellAnchor>
    <xdr:from>
      <xdr:col>5</xdr:col>
      <xdr:colOff>633574</xdr:colOff>
      <xdr:row>265</xdr:row>
      <xdr:rowOff>36605</xdr:rowOff>
    </xdr:from>
    <xdr:to>
      <xdr:col>5</xdr:col>
      <xdr:colOff>1506681</xdr:colOff>
      <xdr:row>265</xdr:row>
      <xdr:rowOff>1815533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A5712BF5-7B02-419C-BF65-B7507E2A3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1347" y="452404832"/>
          <a:ext cx="873107" cy="1778928"/>
        </a:xfrm>
        <a:prstGeom prst="rect">
          <a:avLst/>
        </a:prstGeom>
      </xdr:spPr>
    </xdr:pic>
    <xdr:clientData/>
  </xdr:twoCellAnchor>
  <xdr:twoCellAnchor>
    <xdr:from>
      <xdr:col>5</xdr:col>
      <xdr:colOff>140710</xdr:colOff>
      <xdr:row>334</xdr:row>
      <xdr:rowOff>86591</xdr:rowOff>
    </xdr:from>
    <xdr:to>
      <xdr:col>5</xdr:col>
      <xdr:colOff>2064563</xdr:colOff>
      <xdr:row>334</xdr:row>
      <xdr:rowOff>1609545</xdr:rowOff>
    </xdr:to>
    <xdr:pic>
      <xdr:nvPicPr>
        <xdr:cNvPr id="453" name="그림 452">
          <a:extLst>
            <a:ext uri="{FF2B5EF4-FFF2-40B4-BE49-F238E27FC236}">
              <a16:creationId xmlns:a16="http://schemas.microsoft.com/office/drawing/2014/main" id="{CA747DAE-4F15-4C90-9D77-E9AABCBC9D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262" b="10361"/>
        <a:stretch/>
      </xdr:blipFill>
      <xdr:spPr>
        <a:xfrm>
          <a:off x="3448483" y="517086273"/>
          <a:ext cx="1923853" cy="1522954"/>
        </a:xfrm>
        <a:prstGeom prst="rect">
          <a:avLst/>
        </a:prstGeom>
      </xdr:spPr>
    </xdr:pic>
    <xdr:clientData/>
  </xdr:twoCellAnchor>
  <xdr:twoCellAnchor>
    <xdr:from>
      <xdr:col>5</xdr:col>
      <xdr:colOff>137011</xdr:colOff>
      <xdr:row>335</xdr:row>
      <xdr:rowOff>121228</xdr:rowOff>
    </xdr:from>
    <xdr:to>
      <xdr:col>5</xdr:col>
      <xdr:colOff>2060864</xdr:colOff>
      <xdr:row>335</xdr:row>
      <xdr:rowOff>1561112</xdr:rowOff>
    </xdr:to>
    <xdr:pic>
      <xdr:nvPicPr>
        <xdr:cNvPr id="456" name="그림 455">
          <a:extLst>
            <a:ext uri="{FF2B5EF4-FFF2-40B4-BE49-F238E27FC236}">
              <a16:creationId xmlns:a16="http://schemas.microsoft.com/office/drawing/2014/main" id="{19E3B19E-CE91-4369-98FF-E841072FC7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339" b="10849"/>
        <a:stretch/>
      </xdr:blipFill>
      <xdr:spPr>
        <a:xfrm>
          <a:off x="3444784" y="518766137"/>
          <a:ext cx="1923853" cy="1439884"/>
        </a:xfrm>
        <a:prstGeom prst="rect">
          <a:avLst/>
        </a:prstGeom>
      </xdr:spPr>
    </xdr:pic>
    <xdr:clientData/>
  </xdr:twoCellAnchor>
  <xdr:twoCellAnchor>
    <xdr:from>
      <xdr:col>5</xdr:col>
      <xdr:colOff>98676</xdr:colOff>
      <xdr:row>333</xdr:row>
      <xdr:rowOff>103909</xdr:rowOff>
    </xdr:from>
    <xdr:to>
      <xdr:col>5</xdr:col>
      <xdr:colOff>2022529</xdr:colOff>
      <xdr:row>333</xdr:row>
      <xdr:rowOff>1571482</xdr:rowOff>
    </xdr:to>
    <xdr:pic>
      <xdr:nvPicPr>
        <xdr:cNvPr id="458" name="그림 457">
          <a:extLst>
            <a:ext uri="{FF2B5EF4-FFF2-40B4-BE49-F238E27FC236}">
              <a16:creationId xmlns:a16="http://schemas.microsoft.com/office/drawing/2014/main" id="{7F88BEFF-8DB2-484E-A6D2-2EE2412708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472" b="12529"/>
        <a:stretch/>
      </xdr:blipFill>
      <xdr:spPr>
        <a:xfrm>
          <a:off x="3406449" y="515458364"/>
          <a:ext cx="1923853" cy="1467573"/>
        </a:xfrm>
        <a:prstGeom prst="rect">
          <a:avLst/>
        </a:prstGeom>
      </xdr:spPr>
    </xdr:pic>
    <xdr:clientData/>
  </xdr:twoCellAnchor>
  <xdr:twoCellAnchor>
    <xdr:from>
      <xdr:col>5</xdr:col>
      <xdr:colOff>502225</xdr:colOff>
      <xdr:row>268</xdr:row>
      <xdr:rowOff>51955</xdr:rowOff>
    </xdr:from>
    <xdr:to>
      <xdr:col>5</xdr:col>
      <xdr:colOff>1541317</xdr:colOff>
      <xdr:row>268</xdr:row>
      <xdr:rowOff>1766455</xdr:rowOff>
    </xdr:to>
    <xdr:grpSp>
      <xdr:nvGrpSpPr>
        <xdr:cNvPr id="343" name="그룹 342">
          <a:extLst>
            <a:ext uri="{FF2B5EF4-FFF2-40B4-BE49-F238E27FC236}">
              <a16:creationId xmlns:a16="http://schemas.microsoft.com/office/drawing/2014/main" id="{FB11B071-02AC-471E-9ADB-DF0566B4EC30}"/>
            </a:ext>
          </a:extLst>
        </xdr:cNvPr>
        <xdr:cNvGrpSpPr/>
      </xdr:nvGrpSpPr>
      <xdr:grpSpPr>
        <a:xfrm>
          <a:off x="5907663" y="450632080"/>
          <a:ext cx="1039092" cy="1714500"/>
          <a:chOff x="9854044" y="34670999"/>
          <a:chExt cx="4450774" cy="8208819"/>
        </a:xfrm>
      </xdr:grpSpPr>
      <xdr:pic>
        <xdr:nvPicPr>
          <xdr:cNvPr id="344" name="그림 343">
            <a:extLst>
              <a:ext uri="{FF2B5EF4-FFF2-40B4-BE49-F238E27FC236}">
                <a16:creationId xmlns:a16="http://schemas.microsoft.com/office/drawing/2014/main" id="{D46C00FC-D700-4191-AEDF-7A7978FC850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600" t="12052" r="32800" b="6336"/>
          <a:stretch/>
        </xdr:blipFill>
        <xdr:spPr>
          <a:xfrm>
            <a:off x="12053455" y="34670999"/>
            <a:ext cx="2251363" cy="8208819"/>
          </a:xfrm>
          <a:prstGeom prst="rect">
            <a:avLst/>
          </a:prstGeom>
        </xdr:spPr>
      </xdr:pic>
      <xdr:pic>
        <xdr:nvPicPr>
          <xdr:cNvPr id="345" name="그림 344">
            <a:extLst>
              <a:ext uri="{FF2B5EF4-FFF2-40B4-BE49-F238E27FC236}">
                <a16:creationId xmlns:a16="http://schemas.microsoft.com/office/drawing/2014/main" id="{F0211AEE-9439-472B-ABA1-2DF2293081D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8765" t="5224" r="25121" b="9894"/>
          <a:stretch/>
        </xdr:blipFill>
        <xdr:spPr>
          <a:xfrm>
            <a:off x="9854044" y="35312170"/>
            <a:ext cx="2026227" cy="7567647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432953</xdr:colOff>
      <xdr:row>269</xdr:row>
      <xdr:rowOff>17318</xdr:rowOff>
    </xdr:from>
    <xdr:to>
      <xdr:col>5</xdr:col>
      <xdr:colOff>1558636</xdr:colOff>
      <xdr:row>270</xdr:row>
      <xdr:rowOff>1</xdr:rowOff>
    </xdr:to>
    <xdr:grpSp>
      <xdr:nvGrpSpPr>
        <xdr:cNvPr id="346" name="그룹 345">
          <a:extLst>
            <a:ext uri="{FF2B5EF4-FFF2-40B4-BE49-F238E27FC236}">
              <a16:creationId xmlns:a16="http://schemas.microsoft.com/office/drawing/2014/main" id="{75A0D3A2-CFDA-4B80-8AEB-7F5A84FBFCC2}"/>
            </a:ext>
          </a:extLst>
        </xdr:cNvPr>
        <xdr:cNvGrpSpPr/>
      </xdr:nvGrpSpPr>
      <xdr:grpSpPr>
        <a:xfrm>
          <a:off x="5838391" y="452454818"/>
          <a:ext cx="1125683" cy="1840058"/>
          <a:chOff x="8174180" y="32540863"/>
          <a:chExt cx="4572001" cy="8208820"/>
        </a:xfrm>
      </xdr:grpSpPr>
      <xdr:pic>
        <xdr:nvPicPr>
          <xdr:cNvPr id="347" name="그림 346">
            <a:extLst>
              <a:ext uri="{FF2B5EF4-FFF2-40B4-BE49-F238E27FC236}">
                <a16:creationId xmlns:a16="http://schemas.microsoft.com/office/drawing/2014/main" id="{D44A8EED-2B7B-4A4A-A657-783C084663D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600" t="12052" r="32800" b="6336"/>
          <a:stretch/>
        </xdr:blipFill>
        <xdr:spPr>
          <a:xfrm>
            <a:off x="10494817" y="32540863"/>
            <a:ext cx="2251364" cy="8208819"/>
          </a:xfrm>
          <a:prstGeom prst="rect">
            <a:avLst/>
          </a:prstGeom>
        </xdr:spPr>
      </xdr:pic>
      <xdr:pic>
        <xdr:nvPicPr>
          <xdr:cNvPr id="348" name="그림 347">
            <a:extLst>
              <a:ext uri="{FF2B5EF4-FFF2-40B4-BE49-F238E27FC236}">
                <a16:creationId xmlns:a16="http://schemas.microsoft.com/office/drawing/2014/main" id="{A781876C-9727-44AF-A260-C68BFC34FDE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8765" t="5051" r="24771" b="9721"/>
          <a:stretch/>
        </xdr:blipFill>
        <xdr:spPr>
          <a:xfrm>
            <a:off x="8174180" y="32950637"/>
            <a:ext cx="2095502" cy="7799046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398320</xdr:colOff>
      <xdr:row>270</xdr:row>
      <xdr:rowOff>34637</xdr:rowOff>
    </xdr:from>
    <xdr:to>
      <xdr:col>5</xdr:col>
      <xdr:colOff>1558636</xdr:colOff>
      <xdr:row>270</xdr:row>
      <xdr:rowOff>1801093</xdr:rowOff>
    </xdr:to>
    <xdr:grpSp>
      <xdr:nvGrpSpPr>
        <xdr:cNvPr id="349" name="그룹 348">
          <a:extLst>
            <a:ext uri="{FF2B5EF4-FFF2-40B4-BE49-F238E27FC236}">
              <a16:creationId xmlns:a16="http://schemas.microsoft.com/office/drawing/2014/main" id="{79A19D8F-CBD2-413D-A254-EEB057FBC24D}"/>
            </a:ext>
          </a:extLst>
        </xdr:cNvPr>
        <xdr:cNvGrpSpPr/>
      </xdr:nvGrpSpPr>
      <xdr:grpSpPr>
        <a:xfrm>
          <a:off x="5803758" y="454329512"/>
          <a:ext cx="1160316" cy="1766456"/>
          <a:chOff x="14460684" y="32488908"/>
          <a:chExt cx="4537362" cy="8226137"/>
        </a:xfrm>
      </xdr:grpSpPr>
      <xdr:pic>
        <xdr:nvPicPr>
          <xdr:cNvPr id="350" name="그림 349">
            <a:extLst>
              <a:ext uri="{FF2B5EF4-FFF2-40B4-BE49-F238E27FC236}">
                <a16:creationId xmlns:a16="http://schemas.microsoft.com/office/drawing/2014/main" id="{70E75BA9-DDF2-43F6-A006-F2729C2D03B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600" t="11881" r="32800" b="6336"/>
          <a:stretch/>
        </xdr:blipFill>
        <xdr:spPr>
          <a:xfrm>
            <a:off x="16746682" y="32488908"/>
            <a:ext cx="2251364" cy="8226137"/>
          </a:xfrm>
          <a:prstGeom prst="rect">
            <a:avLst/>
          </a:prstGeom>
        </xdr:spPr>
      </xdr:pic>
      <xdr:pic>
        <xdr:nvPicPr>
          <xdr:cNvPr id="351" name="그림 350">
            <a:extLst>
              <a:ext uri="{FF2B5EF4-FFF2-40B4-BE49-F238E27FC236}">
                <a16:creationId xmlns:a16="http://schemas.microsoft.com/office/drawing/2014/main" id="{DA67AD58-24BB-4C24-8CD6-D543EB0D4E9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8765" t="5247" r="24771" b="10028"/>
          <a:stretch/>
        </xdr:blipFill>
        <xdr:spPr>
          <a:xfrm>
            <a:off x="14460684" y="32832548"/>
            <a:ext cx="2130134" cy="7847861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398318</xdr:colOff>
      <xdr:row>271</xdr:row>
      <xdr:rowOff>69273</xdr:rowOff>
    </xdr:from>
    <xdr:to>
      <xdr:col>5</xdr:col>
      <xdr:colOff>1489363</xdr:colOff>
      <xdr:row>271</xdr:row>
      <xdr:rowOff>1749137</xdr:rowOff>
    </xdr:to>
    <xdr:grpSp>
      <xdr:nvGrpSpPr>
        <xdr:cNvPr id="352" name="그룹 351">
          <a:extLst>
            <a:ext uri="{FF2B5EF4-FFF2-40B4-BE49-F238E27FC236}">
              <a16:creationId xmlns:a16="http://schemas.microsoft.com/office/drawing/2014/main" id="{CB90363B-7F51-41DB-A63C-FAC0FAEA7A68}"/>
            </a:ext>
          </a:extLst>
        </xdr:cNvPr>
        <xdr:cNvGrpSpPr/>
      </xdr:nvGrpSpPr>
      <xdr:grpSpPr>
        <a:xfrm>
          <a:off x="5803756" y="456221523"/>
          <a:ext cx="1091045" cy="1679864"/>
          <a:chOff x="11811001" y="26877817"/>
          <a:chExt cx="4381499" cy="8208821"/>
        </a:xfrm>
      </xdr:grpSpPr>
      <xdr:pic>
        <xdr:nvPicPr>
          <xdr:cNvPr id="353" name="그림 352">
            <a:extLst>
              <a:ext uri="{FF2B5EF4-FFF2-40B4-BE49-F238E27FC236}">
                <a16:creationId xmlns:a16="http://schemas.microsoft.com/office/drawing/2014/main" id="{BFBBDF6A-8E05-4B53-8E1E-AD7BB14ADF1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858" t="11880" r="32800" b="6508"/>
          <a:stretch/>
        </xdr:blipFill>
        <xdr:spPr>
          <a:xfrm>
            <a:off x="13958454" y="26877817"/>
            <a:ext cx="2234046" cy="8208819"/>
          </a:xfrm>
          <a:prstGeom prst="rect">
            <a:avLst/>
          </a:prstGeom>
        </xdr:spPr>
      </xdr:pic>
      <xdr:pic>
        <xdr:nvPicPr>
          <xdr:cNvPr id="354" name="그림 353">
            <a:extLst>
              <a:ext uri="{FF2B5EF4-FFF2-40B4-BE49-F238E27FC236}">
                <a16:creationId xmlns:a16="http://schemas.microsoft.com/office/drawing/2014/main" id="{20EB38ED-5E4B-482D-BD4F-965B4898F2D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162" t="5051" r="25470" b="9894"/>
          <a:stretch/>
        </xdr:blipFill>
        <xdr:spPr>
          <a:xfrm>
            <a:off x="11811001" y="27407187"/>
            <a:ext cx="1974272" cy="7679451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513050</xdr:colOff>
      <xdr:row>327</xdr:row>
      <xdr:rowOff>0</xdr:rowOff>
    </xdr:from>
    <xdr:to>
      <xdr:col>5</xdr:col>
      <xdr:colOff>1607723</xdr:colOff>
      <xdr:row>328</xdr:row>
      <xdr:rowOff>3812</xdr:rowOff>
    </xdr:to>
    <xdr:pic>
      <xdr:nvPicPr>
        <xdr:cNvPr id="356" name="그림 355">
          <a:extLst>
            <a:ext uri="{FF2B5EF4-FFF2-40B4-BE49-F238E27FC236}">
              <a16:creationId xmlns:a16="http://schemas.microsoft.com/office/drawing/2014/main" id="{D0ACD139-0B24-41D7-8D37-6454C4926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>
          <a:off x="3422505" y="511388591"/>
          <a:ext cx="1094673" cy="1943448"/>
        </a:xfrm>
        <a:prstGeom prst="rect">
          <a:avLst/>
        </a:prstGeom>
      </xdr:spPr>
    </xdr:pic>
    <xdr:clientData/>
  </xdr:twoCellAnchor>
  <xdr:twoCellAnchor>
    <xdr:from>
      <xdr:col>5</xdr:col>
      <xdr:colOff>513052</xdr:colOff>
      <xdr:row>328</xdr:row>
      <xdr:rowOff>71437</xdr:rowOff>
    </xdr:from>
    <xdr:to>
      <xdr:col>5</xdr:col>
      <xdr:colOff>1609590</xdr:colOff>
      <xdr:row>329</xdr:row>
      <xdr:rowOff>75250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id="{0192532A-9966-4510-933E-BBDC6D4E79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>
          <a:off x="3820825" y="510923164"/>
          <a:ext cx="1096538" cy="1943450"/>
        </a:xfrm>
        <a:prstGeom prst="rect">
          <a:avLst/>
        </a:prstGeom>
      </xdr:spPr>
    </xdr:pic>
    <xdr:clientData/>
  </xdr:twoCellAnchor>
  <xdr:twoCellAnchor>
    <xdr:from>
      <xdr:col>5</xdr:col>
      <xdr:colOff>69273</xdr:colOff>
      <xdr:row>273</xdr:row>
      <xdr:rowOff>48296</xdr:rowOff>
    </xdr:from>
    <xdr:to>
      <xdr:col>5</xdr:col>
      <xdr:colOff>2182091</xdr:colOff>
      <xdr:row>273</xdr:row>
      <xdr:rowOff>1822021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87484AC-318F-4AE4-BC90-1C33DDBC09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6"/>
        <a:srcRect l="24997" t="20204" r="23087" b="14371"/>
        <a:stretch/>
      </xdr:blipFill>
      <xdr:spPr>
        <a:xfrm>
          <a:off x="3377046" y="463777251"/>
          <a:ext cx="2112818" cy="1773725"/>
        </a:xfrm>
        <a:prstGeom prst="rect">
          <a:avLst/>
        </a:prstGeom>
      </xdr:spPr>
    </xdr:pic>
    <xdr:clientData/>
  </xdr:twoCellAnchor>
  <xdr:twoCellAnchor>
    <xdr:from>
      <xdr:col>5</xdr:col>
      <xdr:colOff>17319</xdr:colOff>
      <xdr:row>272</xdr:row>
      <xdr:rowOff>51954</xdr:rowOff>
    </xdr:from>
    <xdr:to>
      <xdr:col>5</xdr:col>
      <xdr:colOff>1889537</xdr:colOff>
      <xdr:row>272</xdr:row>
      <xdr:rowOff>1720993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F58AEC04-8BFD-4EBF-B413-DBE38B1B25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7"/>
        <a:srcRect l="25445" t="21169" r="24562" b="17106"/>
        <a:stretch/>
      </xdr:blipFill>
      <xdr:spPr>
        <a:xfrm>
          <a:off x="2926774" y="455121818"/>
          <a:ext cx="1872218" cy="1669039"/>
        </a:xfrm>
        <a:prstGeom prst="rect">
          <a:avLst/>
        </a:prstGeom>
      </xdr:spPr>
    </xdr:pic>
    <xdr:clientData/>
  </xdr:twoCellAnchor>
  <xdr:twoCellAnchor>
    <xdr:from>
      <xdr:col>5</xdr:col>
      <xdr:colOff>34636</xdr:colOff>
      <xdr:row>275</xdr:row>
      <xdr:rowOff>91060</xdr:rowOff>
    </xdr:from>
    <xdr:to>
      <xdr:col>5</xdr:col>
      <xdr:colOff>1989859</xdr:colOff>
      <xdr:row>275</xdr:row>
      <xdr:rowOff>1748045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959DC705-9633-4139-BF89-5426AC1898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8"/>
        <a:srcRect l="25720" t="22129" r="22196" b="18220"/>
        <a:stretch/>
      </xdr:blipFill>
      <xdr:spPr>
        <a:xfrm>
          <a:off x="2944091" y="460720060"/>
          <a:ext cx="1955223" cy="1656985"/>
        </a:xfrm>
        <a:prstGeom prst="rect">
          <a:avLst/>
        </a:prstGeom>
      </xdr:spPr>
    </xdr:pic>
    <xdr:clientData/>
  </xdr:twoCellAnchor>
  <xdr:twoCellAnchor>
    <xdr:from>
      <xdr:col>5</xdr:col>
      <xdr:colOff>117415</xdr:colOff>
      <xdr:row>274</xdr:row>
      <xdr:rowOff>20351</xdr:rowOff>
    </xdr:from>
    <xdr:to>
      <xdr:col>5</xdr:col>
      <xdr:colOff>2190749</xdr:colOff>
      <xdr:row>274</xdr:row>
      <xdr:rowOff>1782683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A6F6B60B-4796-4BB0-B8F1-18649C8033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9"/>
        <a:srcRect l="25398" t="17920" r="23327" b="16656"/>
        <a:stretch/>
      </xdr:blipFill>
      <xdr:spPr>
        <a:xfrm>
          <a:off x="3474978" y="465173726"/>
          <a:ext cx="2073334" cy="1762332"/>
        </a:xfrm>
        <a:prstGeom prst="rect">
          <a:avLst/>
        </a:prstGeom>
      </xdr:spPr>
    </xdr:pic>
    <xdr:clientData/>
  </xdr:twoCellAnchor>
  <xdr:twoCellAnchor>
    <xdr:from>
      <xdr:col>5</xdr:col>
      <xdr:colOff>725631</xdr:colOff>
      <xdr:row>126</xdr:row>
      <xdr:rowOff>103909</xdr:rowOff>
    </xdr:from>
    <xdr:to>
      <xdr:col>5</xdr:col>
      <xdr:colOff>1279812</xdr:colOff>
      <xdr:row>126</xdr:row>
      <xdr:rowOff>1551300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id="{026DC6F9-9A10-443B-9461-493EF9990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xfrm>
          <a:off x="3630756" y="214873609"/>
          <a:ext cx="554181" cy="1447391"/>
        </a:xfrm>
        <a:prstGeom prst="rect">
          <a:avLst/>
        </a:prstGeom>
      </xdr:spPr>
    </xdr:pic>
    <xdr:clientData/>
  </xdr:twoCellAnchor>
  <xdr:twoCellAnchor>
    <xdr:from>
      <xdr:col>5</xdr:col>
      <xdr:colOff>599643</xdr:colOff>
      <xdr:row>282</xdr:row>
      <xdr:rowOff>67170</xdr:rowOff>
    </xdr:from>
    <xdr:to>
      <xdr:col>5</xdr:col>
      <xdr:colOff>1459095</xdr:colOff>
      <xdr:row>282</xdr:row>
      <xdr:rowOff>1795170</xdr:rowOff>
    </xdr:to>
    <xdr:pic>
      <xdr:nvPicPr>
        <xdr:cNvPr id="380" name="그림 379">
          <a:extLst>
            <a:ext uri="{FF2B5EF4-FFF2-40B4-BE49-F238E27FC236}">
              <a16:creationId xmlns:a16="http://schemas.microsoft.com/office/drawing/2014/main" id="{EF80B789-F546-4B2A-8E72-8B4839EC81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xfrm>
          <a:off x="3076143" y="475312715"/>
          <a:ext cx="859452" cy="1728000"/>
        </a:xfrm>
        <a:prstGeom prst="rect">
          <a:avLst/>
        </a:prstGeom>
      </xdr:spPr>
    </xdr:pic>
    <xdr:clientData/>
  </xdr:twoCellAnchor>
  <xdr:twoCellAnchor>
    <xdr:from>
      <xdr:col>5</xdr:col>
      <xdr:colOff>554182</xdr:colOff>
      <xdr:row>283</xdr:row>
      <xdr:rowOff>115971</xdr:rowOff>
    </xdr:from>
    <xdr:to>
      <xdr:col>5</xdr:col>
      <xdr:colOff>1497761</xdr:colOff>
      <xdr:row>283</xdr:row>
      <xdr:rowOff>1766454</xdr:rowOff>
    </xdr:to>
    <xdr:pic>
      <xdr:nvPicPr>
        <xdr:cNvPr id="383" name="그림 382">
          <a:extLst>
            <a:ext uri="{FF2B5EF4-FFF2-40B4-BE49-F238E27FC236}">
              <a16:creationId xmlns:a16="http://schemas.microsoft.com/office/drawing/2014/main" id="{3D739DB7-FDD6-49B7-9131-52CB6D6226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2"/>
        <a:srcRect l="-8384" r="-1" b="4486"/>
        <a:stretch/>
      </xdr:blipFill>
      <xdr:spPr>
        <a:xfrm>
          <a:off x="3030682" y="477214562"/>
          <a:ext cx="943579" cy="1650483"/>
        </a:xfrm>
        <a:prstGeom prst="rect">
          <a:avLst/>
        </a:prstGeom>
      </xdr:spPr>
    </xdr:pic>
    <xdr:clientData/>
  </xdr:twoCellAnchor>
  <xdr:twoCellAnchor>
    <xdr:from>
      <xdr:col>5</xdr:col>
      <xdr:colOff>1073726</xdr:colOff>
      <xdr:row>277</xdr:row>
      <xdr:rowOff>86593</xdr:rowOff>
    </xdr:from>
    <xdr:to>
      <xdr:col>5</xdr:col>
      <xdr:colOff>1985037</xdr:colOff>
      <xdr:row>277</xdr:row>
      <xdr:rowOff>1814593</xdr:rowOff>
    </xdr:to>
    <xdr:pic>
      <xdr:nvPicPr>
        <xdr:cNvPr id="451" name="그림 450">
          <a:extLst>
            <a:ext uri="{FF2B5EF4-FFF2-40B4-BE49-F238E27FC236}">
              <a16:creationId xmlns:a16="http://schemas.microsoft.com/office/drawing/2014/main" id="{05EF9A01-84D5-4863-B9DD-B04BA01C24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014"/>
        <a:stretch/>
      </xdr:blipFill>
      <xdr:spPr>
        <a:xfrm>
          <a:off x="3896590" y="459486002"/>
          <a:ext cx="911311" cy="1728000"/>
        </a:xfrm>
        <a:prstGeom prst="rect">
          <a:avLst/>
        </a:prstGeom>
      </xdr:spPr>
    </xdr:pic>
    <xdr:clientData/>
  </xdr:twoCellAnchor>
  <xdr:twoCellAnchor>
    <xdr:from>
      <xdr:col>5</xdr:col>
      <xdr:colOff>247419</xdr:colOff>
      <xdr:row>277</xdr:row>
      <xdr:rowOff>93716</xdr:rowOff>
    </xdr:from>
    <xdr:to>
      <xdr:col>5</xdr:col>
      <xdr:colOff>1125683</xdr:colOff>
      <xdr:row>277</xdr:row>
      <xdr:rowOff>1821716</xdr:rowOff>
    </xdr:to>
    <xdr:pic>
      <xdr:nvPicPr>
        <xdr:cNvPr id="457" name="그림 456">
          <a:extLst>
            <a:ext uri="{FF2B5EF4-FFF2-40B4-BE49-F238E27FC236}">
              <a16:creationId xmlns:a16="http://schemas.microsoft.com/office/drawing/2014/main" id="{52CB1115-3152-4C0A-A953-0AAA84C8CD8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7786"/>
        <a:stretch/>
      </xdr:blipFill>
      <xdr:spPr>
        <a:xfrm>
          <a:off x="3070283" y="459493125"/>
          <a:ext cx="878264" cy="1728000"/>
        </a:xfrm>
        <a:prstGeom prst="rect">
          <a:avLst/>
        </a:prstGeom>
      </xdr:spPr>
    </xdr:pic>
    <xdr:clientData/>
  </xdr:twoCellAnchor>
  <xdr:twoCellAnchor>
    <xdr:from>
      <xdr:col>5</xdr:col>
      <xdr:colOff>261939</xdr:colOff>
      <xdr:row>278</xdr:row>
      <xdr:rowOff>95250</xdr:rowOff>
    </xdr:from>
    <xdr:to>
      <xdr:col>5</xdr:col>
      <xdr:colOff>1143000</xdr:colOff>
      <xdr:row>278</xdr:row>
      <xdr:rowOff>1823250</xdr:rowOff>
    </xdr:to>
    <xdr:pic>
      <xdr:nvPicPr>
        <xdr:cNvPr id="465" name="그림 464">
          <a:extLst>
            <a:ext uri="{FF2B5EF4-FFF2-40B4-BE49-F238E27FC236}">
              <a16:creationId xmlns:a16="http://schemas.microsoft.com/office/drawing/2014/main" id="{EEB64A3E-398F-4A72-83CE-BDE82D512A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479"/>
        <a:stretch/>
      </xdr:blipFill>
      <xdr:spPr>
        <a:xfrm>
          <a:off x="3084803" y="461347705"/>
          <a:ext cx="881061" cy="1728000"/>
        </a:xfrm>
        <a:prstGeom prst="rect">
          <a:avLst/>
        </a:prstGeom>
      </xdr:spPr>
    </xdr:pic>
    <xdr:clientData/>
  </xdr:twoCellAnchor>
  <xdr:twoCellAnchor>
    <xdr:from>
      <xdr:col>5</xdr:col>
      <xdr:colOff>1101870</xdr:colOff>
      <xdr:row>278</xdr:row>
      <xdr:rowOff>54750</xdr:rowOff>
    </xdr:from>
    <xdr:to>
      <xdr:col>5</xdr:col>
      <xdr:colOff>1961501</xdr:colOff>
      <xdr:row>278</xdr:row>
      <xdr:rowOff>1782750</xdr:rowOff>
    </xdr:to>
    <xdr:pic>
      <xdr:nvPicPr>
        <xdr:cNvPr id="467" name="그림 466">
          <a:extLst>
            <a:ext uri="{FF2B5EF4-FFF2-40B4-BE49-F238E27FC236}">
              <a16:creationId xmlns:a16="http://schemas.microsoft.com/office/drawing/2014/main" id="{A2BDCC0E-7206-4723-8E46-530DF9DF4C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331"/>
        <a:stretch/>
      </xdr:blipFill>
      <xdr:spPr>
        <a:xfrm>
          <a:off x="3959370" y="460921875"/>
          <a:ext cx="859631" cy="1728000"/>
        </a:xfrm>
        <a:prstGeom prst="rect">
          <a:avLst/>
        </a:prstGeom>
      </xdr:spPr>
    </xdr:pic>
    <xdr:clientData/>
  </xdr:twoCellAnchor>
  <xdr:twoCellAnchor>
    <xdr:from>
      <xdr:col>5</xdr:col>
      <xdr:colOff>212150</xdr:colOff>
      <xdr:row>280</xdr:row>
      <xdr:rowOff>160193</xdr:rowOff>
    </xdr:from>
    <xdr:to>
      <xdr:col>5</xdr:col>
      <xdr:colOff>1039091</xdr:colOff>
      <xdr:row>280</xdr:row>
      <xdr:rowOff>1714500</xdr:rowOff>
    </xdr:to>
    <xdr:pic>
      <xdr:nvPicPr>
        <xdr:cNvPr id="469" name="그림 468">
          <a:extLst>
            <a:ext uri="{FF2B5EF4-FFF2-40B4-BE49-F238E27FC236}">
              <a16:creationId xmlns:a16="http://schemas.microsoft.com/office/drawing/2014/main" id="{E37F38AF-790F-46BB-8B33-C7BD466B97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r="28179" b="9825"/>
        <a:stretch/>
      </xdr:blipFill>
      <xdr:spPr>
        <a:xfrm>
          <a:off x="3035014" y="465118738"/>
          <a:ext cx="826941" cy="1554307"/>
        </a:xfrm>
        <a:prstGeom prst="rect">
          <a:avLst/>
        </a:prstGeom>
      </xdr:spPr>
    </xdr:pic>
    <xdr:clientData/>
  </xdr:twoCellAnchor>
  <xdr:twoCellAnchor>
    <xdr:from>
      <xdr:col>5</xdr:col>
      <xdr:colOff>1056409</xdr:colOff>
      <xdr:row>280</xdr:row>
      <xdr:rowOff>119693</xdr:rowOff>
    </xdr:from>
    <xdr:to>
      <xdr:col>5</xdr:col>
      <xdr:colOff>1937687</xdr:colOff>
      <xdr:row>280</xdr:row>
      <xdr:rowOff>1843364</xdr:rowOff>
    </xdr:to>
    <xdr:pic>
      <xdr:nvPicPr>
        <xdr:cNvPr id="479" name="그림 478">
          <a:extLst>
            <a:ext uri="{FF2B5EF4-FFF2-40B4-BE49-F238E27FC236}">
              <a16:creationId xmlns:a16="http://schemas.microsoft.com/office/drawing/2014/main" id="{63DD6B32-0E64-4579-868C-FEAF602370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281"/>
        <a:stretch/>
      </xdr:blipFill>
      <xdr:spPr>
        <a:xfrm>
          <a:off x="3879273" y="465078238"/>
          <a:ext cx="881278" cy="1723671"/>
        </a:xfrm>
        <a:prstGeom prst="rect">
          <a:avLst/>
        </a:prstGeom>
      </xdr:spPr>
    </xdr:pic>
    <xdr:clientData/>
  </xdr:twoCellAnchor>
  <xdr:twoCellAnchor>
    <xdr:from>
      <xdr:col>5</xdr:col>
      <xdr:colOff>911369</xdr:colOff>
      <xdr:row>281</xdr:row>
      <xdr:rowOff>60613</xdr:rowOff>
    </xdr:from>
    <xdr:to>
      <xdr:col>5</xdr:col>
      <xdr:colOff>2045293</xdr:colOff>
      <xdr:row>281</xdr:row>
      <xdr:rowOff>1788613</xdr:rowOff>
    </xdr:to>
    <xdr:pic>
      <xdr:nvPicPr>
        <xdr:cNvPr id="481" name="그림 480">
          <a:extLst>
            <a:ext uri="{FF2B5EF4-FFF2-40B4-BE49-F238E27FC236}">
              <a16:creationId xmlns:a16="http://schemas.microsoft.com/office/drawing/2014/main" id="{DBE15D39-0F3C-482A-8AD0-B7BA2F560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4233" y="466872204"/>
          <a:ext cx="1133924" cy="1728000"/>
        </a:xfrm>
        <a:prstGeom prst="rect">
          <a:avLst/>
        </a:prstGeom>
      </xdr:spPr>
    </xdr:pic>
    <xdr:clientData/>
  </xdr:twoCellAnchor>
  <xdr:twoCellAnchor>
    <xdr:from>
      <xdr:col>5</xdr:col>
      <xdr:colOff>208451</xdr:colOff>
      <xdr:row>281</xdr:row>
      <xdr:rowOff>54750</xdr:rowOff>
    </xdr:from>
    <xdr:to>
      <xdr:col>5</xdr:col>
      <xdr:colOff>1274378</xdr:colOff>
      <xdr:row>281</xdr:row>
      <xdr:rowOff>1778421</xdr:rowOff>
    </xdr:to>
    <xdr:pic>
      <xdr:nvPicPr>
        <xdr:cNvPr id="483" name="그림 482">
          <a:extLst>
            <a:ext uri="{FF2B5EF4-FFF2-40B4-BE49-F238E27FC236}">
              <a16:creationId xmlns:a16="http://schemas.microsoft.com/office/drawing/2014/main" id="{0EF7C100-20D1-4FEA-B07C-3711F64B6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1315" y="466866341"/>
          <a:ext cx="1065927" cy="1723671"/>
        </a:xfrm>
        <a:prstGeom prst="rect">
          <a:avLst/>
        </a:prstGeom>
      </xdr:spPr>
    </xdr:pic>
    <xdr:clientData/>
  </xdr:twoCellAnchor>
  <xdr:twoCellAnchor>
    <xdr:from>
      <xdr:col>5</xdr:col>
      <xdr:colOff>273390</xdr:colOff>
      <xdr:row>279</xdr:row>
      <xdr:rowOff>95252</xdr:rowOff>
    </xdr:from>
    <xdr:to>
      <xdr:col>6</xdr:col>
      <xdr:colOff>2741</xdr:colOff>
      <xdr:row>279</xdr:row>
      <xdr:rowOff>1845529</xdr:rowOff>
    </xdr:to>
    <xdr:grpSp>
      <xdr:nvGrpSpPr>
        <xdr:cNvPr id="504" name="그룹 503">
          <a:extLst>
            <a:ext uri="{FF2B5EF4-FFF2-40B4-BE49-F238E27FC236}">
              <a16:creationId xmlns:a16="http://schemas.microsoft.com/office/drawing/2014/main" id="{C61E00C2-1517-4CC7-8B7E-B89065E2C1E9}"/>
            </a:ext>
          </a:extLst>
        </xdr:cNvPr>
        <xdr:cNvGrpSpPr/>
      </xdr:nvGrpSpPr>
      <xdr:grpSpPr>
        <a:xfrm>
          <a:off x="5678828" y="471106502"/>
          <a:ext cx="2015351" cy="1750277"/>
          <a:chOff x="2749890" y="469954843"/>
          <a:chExt cx="1720942" cy="1750277"/>
        </a:xfrm>
      </xdr:grpSpPr>
      <xdr:pic>
        <xdr:nvPicPr>
          <xdr:cNvPr id="463" name="그림 462">
            <a:extLst>
              <a:ext uri="{FF2B5EF4-FFF2-40B4-BE49-F238E27FC236}">
                <a16:creationId xmlns:a16="http://schemas.microsoft.com/office/drawing/2014/main" id="{EE39F122-6BDC-4507-90AC-238A4924196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4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749890" y="469981450"/>
            <a:ext cx="1063638" cy="1723670"/>
          </a:xfrm>
          <a:prstGeom prst="rect">
            <a:avLst/>
          </a:prstGeom>
        </xdr:spPr>
      </xdr:pic>
      <xdr:pic>
        <xdr:nvPicPr>
          <xdr:cNvPr id="460" name="그림 459">
            <a:extLst>
              <a:ext uri="{FF2B5EF4-FFF2-40B4-BE49-F238E27FC236}">
                <a16:creationId xmlns:a16="http://schemas.microsoft.com/office/drawing/2014/main" id="{78DDD16B-50DD-4558-9852-BB372259586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4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5689"/>
          <a:stretch/>
        </xdr:blipFill>
        <xdr:spPr>
          <a:xfrm>
            <a:off x="3526415" y="469954843"/>
            <a:ext cx="944417" cy="1728000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445945</xdr:colOff>
      <xdr:row>340</xdr:row>
      <xdr:rowOff>103909</xdr:rowOff>
    </xdr:from>
    <xdr:to>
      <xdr:col>5</xdr:col>
      <xdr:colOff>1525837</xdr:colOff>
      <xdr:row>340</xdr:row>
      <xdr:rowOff>1472047</xdr:rowOff>
    </xdr:to>
    <xdr:pic>
      <xdr:nvPicPr>
        <xdr:cNvPr id="455" name="그림 454">
          <a:extLst>
            <a:ext uri="{FF2B5EF4-FFF2-40B4-BE49-F238E27FC236}">
              <a16:creationId xmlns:a16="http://schemas.microsoft.com/office/drawing/2014/main" id="{E14A13B9-7707-4985-8BD1-47436B9BAC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21" b="5926"/>
        <a:stretch/>
      </xdr:blipFill>
      <xdr:spPr>
        <a:xfrm>
          <a:off x="2922445" y="558009136"/>
          <a:ext cx="1079892" cy="1368138"/>
        </a:xfrm>
        <a:prstGeom prst="rect">
          <a:avLst/>
        </a:prstGeom>
      </xdr:spPr>
    </xdr:pic>
    <xdr:clientData/>
  </xdr:twoCellAnchor>
  <xdr:twoCellAnchor>
    <xdr:from>
      <xdr:col>5</xdr:col>
      <xdr:colOff>432956</xdr:colOff>
      <xdr:row>341</xdr:row>
      <xdr:rowOff>86592</xdr:rowOff>
    </xdr:from>
    <xdr:to>
      <xdr:col>5</xdr:col>
      <xdr:colOff>1512848</xdr:colOff>
      <xdr:row>341</xdr:row>
      <xdr:rowOff>1420092</xdr:rowOff>
    </xdr:to>
    <xdr:pic>
      <xdr:nvPicPr>
        <xdr:cNvPr id="462" name="그림 461">
          <a:extLst>
            <a:ext uri="{FF2B5EF4-FFF2-40B4-BE49-F238E27FC236}">
              <a16:creationId xmlns:a16="http://schemas.microsoft.com/office/drawing/2014/main" id="{B869F23C-B604-47D2-B68E-0188A2A2E6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21" b="8064"/>
        <a:stretch/>
      </xdr:blipFill>
      <xdr:spPr>
        <a:xfrm>
          <a:off x="2909456" y="559637047"/>
          <a:ext cx="1079892" cy="1333500"/>
        </a:xfrm>
        <a:prstGeom prst="rect">
          <a:avLst/>
        </a:prstGeom>
      </xdr:spPr>
    </xdr:pic>
    <xdr:clientData/>
  </xdr:twoCellAnchor>
  <xdr:twoCellAnchor>
    <xdr:from>
      <xdr:col>5</xdr:col>
      <xdr:colOff>443780</xdr:colOff>
      <xdr:row>342</xdr:row>
      <xdr:rowOff>103909</xdr:rowOff>
    </xdr:from>
    <xdr:to>
      <xdr:col>5</xdr:col>
      <xdr:colOff>1523672</xdr:colOff>
      <xdr:row>342</xdr:row>
      <xdr:rowOff>1454728</xdr:rowOff>
    </xdr:to>
    <xdr:pic>
      <xdr:nvPicPr>
        <xdr:cNvPr id="466" name="그림 465">
          <a:extLst>
            <a:ext uri="{FF2B5EF4-FFF2-40B4-BE49-F238E27FC236}">
              <a16:creationId xmlns:a16="http://schemas.microsoft.com/office/drawing/2014/main" id="{A1CEA3D0-39A1-4F5D-A921-03C7FAAB11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142" b="6586"/>
        <a:stretch/>
      </xdr:blipFill>
      <xdr:spPr>
        <a:xfrm>
          <a:off x="2920280" y="561299591"/>
          <a:ext cx="1079892" cy="1350819"/>
        </a:xfrm>
        <a:prstGeom prst="rect">
          <a:avLst/>
        </a:prstGeom>
      </xdr:spPr>
    </xdr:pic>
    <xdr:clientData/>
  </xdr:twoCellAnchor>
  <xdr:twoCellAnchor>
    <xdr:from>
      <xdr:col>5</xdr:col>
      <xdr:colOff>413472</xdr:colOff>
      <xdr:row>343</xdr:row>
      <xdr:rowOff>155864</xdr:rowOff>
    </xdr:from>
    <xdr:to>
      <xdr:col>5</xdr:col>
      <xdr:colOff>1493364</xdr:colOff>
      <xdr:row>343</xdr:row>
      <xdr:rowOff>1489364</xdr:rowOff>
    </xdr:to>
    <xdr:pic>
      <xdr:nvPicPr>
        <xdr:cNvPr id="478" name="그림 477">
          <a:extLst>
            <a:ext uri="{FF2B5EF4-FFF2-40B4-BE49-F238E27FC236}">
              <a16:creationId xmlns:a16="http://schemas.microsoft.com/office/drawing/2014/main" id="{ADF6C589-AAEC-418E-9471-45DC138462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142" b="7653"/>
        <a:stretch/>
      </xdr:blipFill>
      <xdr:spPr>
        <a:xfrm>
          <a:off x="5124017" y="592697455"/>
          <a:ext cx="1079892" cy="1333500"/>
        </a:xfrm>
        <a:prstGeom prst="rect">
          <a:avLst/>
        </a:prstGeom>
      </xdr:spPr>
    </xdr:pic>
    <xdr:clientData/>
  </xdr:twoCellAnchor>
  <xdr:twoCellAnchor>
    <xdr:from>
      <xdr:col>5</xdr:col>
      <xdr:colOff>484909</xdr:colOff>
      <xdr:row>339</xdr:row>
      <xdr:rowOff>103909</xdr:rowOff>
    </xdr:from>
    <xdr:to>
      <xdr:col>5</xdr:col>
      <xdr:colOff>1564801</xdr:colOff>
      <xdr:row>339</xdr:row>
      <xdr:rowOff>1489364</xdr:rowOff>
    </xdr:to>
    <xdr:pic>
      <xdr:nvPicPr>
        <xdr:cNvPr id="482" name="그림 481">
          <a:extLst>
            <a:ext uri="{FF2B5EF4-FFF2-40B4-BE49-F238E27FC236}">
              <a16:creationId xmlns:a16="http://schemas.microsoft.com/office/drawing/2014/main" id="{FAB62CB1-4199-4CA4-94CA-C7E6EB9009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475" b="5118"/>
        <a:stretch/>
      </xdr:blipFill>
      <xdr:spPr>
        <a:xfrm>
          <a:off x="5195454" y="586064591"/>
          <a:ext cx="1079892" cy="1385455"/>
        </a:xfrm>
        <a:prstGeom prst="rect">
          <a:avLst/>
        </a:prstGeom>
      </xdr:spPr>
    </xdr:pic>
    <xdr:clientData/>
  </xdr:twoCellAnchor>
  <xdr:twoCellAnchor>
    <xdr:from>
      <xdr:col>5</xdr:col>
      <xdr:colOff>651597</xdr:colOff>
      <xdr:row>149</xdr:row>
      <xdr:rowOff>110402</xdr:rowOff>
    </xdr:from>
    <xdr:to>
      <xdr:col>5</xdr:col>
      <xdr:colOff>1286082</xdr:colOff>
      <xdr:row>149</xdr:row>
      <xdr:rowOff>1593272</xdr:rowOff>
    </xdr:to>
    <xdr:pic>
      <xdr:nvPicPr>
        <xdr:cNvPr id="408" name="그림 407">
          <a:extLst>
            <a:ext uri="{FF2B5EF4-FFF2-40B4-BE49-F238E27FC236}">
              <a16:creationId xmlns:a16="http://schemas.microsoft.com/office/drawing/2014/main" id="{2F6C9758-B924-4EDD-A768-941A15DBC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>
          <a:off x="3128097" y="249457584"/>
          <a:ext cx="634485" cy="1482870"/>
        </a:xfrm>
        <a:prstGeom prst="rect">
          <a:avLst/>
        </a:prstGeom>
      </xdr:spPr>
    </xdr:pic>
    <xdr:clientData/>
  </xdr:twoCellAnchor>
  <xdr:twoCellAnchor>
    <xdr:from>
      <xdr:col>5</xdr:col>
      <xdr:colOff>692727</xdr:colOff>
      <xdr:row>185</xdr:row>
      <xdr:rowOff>69273</xdr:rowOff>
    </xdr:from>
    <xdr:to>
      <xdr:col>5</xdr:col>
      <xdr:colOff>1125682</xdr:colOff>
      <xdr:row>186</xdr:row>
      <xdr:rowOff>4881</xdr:rowOff>
    </xdr:to>
    <xdr:pic>
      <xdr:nvPicPr>
        <xdr:cNvPr id="372" name="그림 371">
          <a:extLst>
            <a:ext uri="{FF2B5EF4-FFF2-40B4-BE49-F238E27FC236}">
              <a16:creationId xmlns:a16="http://schemas.microsoft.com/office/drawing/2014/main" id="{54595197-D6CA-45CD-BC55-AE47413B2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xfrm>
          <a:off x="3169227" y="303379909"/>
          <a:ext cx="432955" cy="1580836"/>
        </a:xfrm>
        <a:prstGeom prst="rect">
          <a:avLst/>
        </a:prstGeom>
      </xdr:spPr>
    </xdr:pic>
    <xdr:clientData/>
  </xdr:twoCellAnchor>
  <xdr:twoCellAnchor>
    <xdr:from>
      <xdr:col>5</xdr:col>
      <xdr:colOff>692726</xdr:colOff>
      <xdr:row>189</xdr:row>
      <xdr:rowOff>34636</xdr:rowOff>
    </xdr:from>
    <xdr:to>
      <xdr:col>5</xdr:col>
      <xdr:colOff>1316181</xdr:colOff>
      <xdr:row>189</xdr:row>
      <xdr:rowOff>1629020</xdr:rowOff>
    </xdr:to>
    <xdr:pic>
      <xdr:nvPicPr>
        <xdr:cNvPr id="384" name="그림 383">
          <a:extLst>
            <a:ext uri="{FF2B5EF4-FFF2-40B4-BE49-F238E27FC236}">
              <a16:creationId xmlns:a16="http://schemas.microsoft.com/office/drawing/2014/main" id="{8DF22F1D-1BE5-428E-B3FE-342F73411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xfrm>
          <a:off x="3169226" y="309926181"/>
          <a:ext cx="623455" cy="1594384"/>
        </a:xfrm>
        <a:prstGeom prst="rect">
          <a:avLst/>
        </a:prstGeom>
      </xdr:spPr>
    </xdr:pic>
    <xdr:clientData/>
  </xdr:twoCellAnchor>
  <xdr:twoCellAnchor>
    <xdr:from>
      <xdr:col>5</xdr:col>
      <xdr:colOff>762000</xdr:colOff>
      <xdr:row>203</xdr:row>
      <xdr:rowOff>16515</xdr:rowOff>
    </xdr:from>
    <xdr:to>
      <xdr:col>5</xdr:col>
      <xdr:colOff>1541318</xdr:colOff>
      <xdr:row>203</xdr:row>
      <xdr:rowOff>1593274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A57700D7-9FA8-474B-8B32-CF5A51907A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625" t="4290" r="17188" b="2418"/>
        <a:stretch/>
      </xdr:blipFill>
      <xdr:spPr>
        <a:xfrm>
          <a:off x="3584864" y="11983379"/>
          <a:ext cx="779318" cy="1576759"/>
        </a:xfrm>
        <a:prstGeom prst="rect">
          <a:avLst/>
        </a:prstGeom>
      </xdr:spPr>
    </xdr:pic>
    <xdr:clientData/>
  </xdr:twoCellAnchor>
  <xdr:twoCellAnchor>
    <xdr:from>
      <xdr:col>5</xdr:col>
      <xdr:colOff>658090</xdr:colOff>
      <xdr:row>150</xdr:row>
      <xdr:rowOff>155864</xdr:rowOff>
    </xdr:from>
    <xdr:to>
      <xdr:col>5</xdr:col>
      <xdr:colOff>1236159</xdr:colOff>
      <xdr:row>150</xdr:row>
      <xdr:rowOff>1489364</xdr:rowOff>
    </xdr:to>
    <xdr:pic>
      <xdr:nvPicPr>
        <xdr:cNvPr id="464" name="그림 463">
          <a:extLst>
            <a:ext uri="{FF2B5EF4-FFF2-40B4-BE49-F238E27FC236}">
              <a16:creationId xmlns:a16="http://schemas.microsoft.com/office/drawing/2014/main" id="{AF6AB6AC-A89D-49CE-9E2C-D6D905F4A9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91" t="15496" r="24353" b="14600"/>
        <a:stretch/>
      </xdr:blipFill>
      <xdr:spPr>
        <a:xfrm>
          <a:off x="3134590" y="251148273"/>
          <a:ext cx="578069" cy="1333500"/>
        </a:xfrm>
        <a:prstGeom prst="rect">
          <a:avLst/>
        </a:prstGeom>
      </xdr:spPr>
    </xdr:pic>
    <xdr:clientData/>
  </xdr:twoCellAnchor>
  <xdr:twoCellAnchor>
    <xdr:from>
      <xdr:col>5</xdr:col>
      <xdr:colOff>606137</xdr:colOff>
      <xdr:row>151</xdr:row>
      <xdr:rowOff>68514</xdr:rowOff>
    </xdr:from>
    <xdr:to>
      <xdr:col>5</xdr:col>
      <xdr:colOff>1229591</xdr:colOff>
      <xdr:row>151</xdr:row>
      <xdr:rowOff>1558637</xdr:rowOff>
    </xdr:to>
    <xdr:pic>
      <xdr:nvPicPr>
        <xdr:cNvPr id="480" name="그림 479">
          <a:extLst>
            <a:ext uri="{FF2B5EF4-FFF2-40B4-BE49-F238E27FC236}">
              <a16:creationId xmlns:a16="http://schemas.microsoft.com/office/drawing/2014/main" id="{7D7F79C4-0A44-4E6E-B0B8-B123B46047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00" t="13774" r="21629" b="11329"/>
        <a:stretch/>
      </xdr:blipFill>
      <xdr:spPr>
        <a:xfrm>
          <a:off x="3082637" y="252706150"/>
          <a:ext cx="623454" cy="1490123"/>
        </a:xfrm>
        <a:prstGeom prst="rect">
          <a:avLst/>
        </a:prstGeom>
      </xdr:spPr>
    </xdr:pic>
    <xdr:clientData/>
  </xdr:twoCellAnchor>
  <xdr:twoCellAnchor>
    <xdr:from>
      <xdr:col>5</xdr:col>
      <xdr:colOff>311728</xdr:colOff>
      <xdr:row>260</xdr:row>
      <xdr:rowOff>63953</xdr:rowOff>
    </xdr:from>
    <xdr:to>
      <xdr:col>5</xdr:col>
      <xdr:colOff>1766454</xdr:colOff>
      <xdr:row>260</xdr:row>
      <xdr:rowOff>1822935</xdr:rowOff>
    </xdr:to>
    <xdr:pic>
      <xdr:nvPicPr>
        <xdr:cNvPr id="485" name="그림 484">
          <a:extLst>
            <a:ext uri="{FF2B5EF4-FFF2-40B4-BE49-F238E27FC236}">
              <a16:creationId xmlns:a16="http://schemas.microsoft.com/office/drawing/2014/main" id="{F7BCF942-6042-4003-9DA1-978EF23B0D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014" t="10695" r="18323" b="6863"/>
        <a:stretch/>
      </xdr:blipFill>
      <xdr:spPr>
        <a:xfrm>
          <a:off x="2788228" y="434213453"/>
          <a:ext cx="1454726" cy="1758982"/>
        </a:xfrm>
        <a:prstGeom prst="rect">
          <a:avLst/>
        </a:prstGeom>
      </xdr:spPr>
    </xdr:pic>
    <xdr:clientData/>
  </xdr:twoCellAnchor>
  <xdr:twoCellAnchor>
    <xdr:from>
      <xdr:col>5</xdr:col>
      <xdr:colOff>329045</xdr:colOff>
      <xdr:row>261</xdr:row>
      <xdr:rowOff>86589</xdr:rowOff>
    </xdr:from>
    <xdr:to>
      <xdr:col>5</xdr:col>
      <xdr:colOff>1766454</xdr:colOff>
      <xdr:row>261</xdr:row>
      <xdr:rowOff>1829330</xdr:rowOff>
    </xdr:to>
    <xdr:pic>
      <xdr:nvPicPr>
        <xdr:cNvPr id="491" name="그림 490">
          <a:extLst>
            <a:ext uri="{FF2B5EF4-FFF2-40B4-BE49-F238E27FC236}">
              <a16:creationId xmlns:a16="http://schemas.microsoft.com/office/drawing/2014/main" id="{1FAD066D-8EDF-428F-91CB-A86ED4A7CD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16" t="10695" r="18520" b="6640"/>
        <a:stretch/>
      </xdr:blipFill>
      <xdr:spPr>
        <a:xfrm>
          <a:off x="2805545" y="436418180"/>
          <a:ext cx="1437409" cy="1742741"/>
        </a:xfrm>
        <a:prstGeom prst="rect">
          <a:avLst/>
        </a:prstGeom>
      </xdr:spPr>
    </xdr:pic>
    <xdr:clientData/>
  </xdr:twoCellAnchor>
  <xdr:twoCellAnchor>
    <xdr:from>
      <xdr:col>5</xdr:col>
      <xdr:colOff>294409</xdr:colOff>
      <xdr:row>262</xdr:row>
      <xdr:rowOff>155865</xdr:rowOff>
    </xdr:from>
    <xdr:to>
      <xdr:col>5</xdr:col>
      <xdr:colOff>1714500</xdr:colOff>
      <xdr:row>262</xdr:row>
      <xdr:rowOff>1886891</xdr:rowOff>
    </xdr:to>
    <xdr:pic>
      <xdr:nvPicPr>
        <xdr:cNvPr id="493" name="그림 492">
          <a:extLst>
            <a:ext uri="{FF2B5EF4-FFF2-40B4-BE49-F238E27FC236}">
              <a16:creationId xmlns:a16="http://schemas.microsoft.com/office/drawing/2014/main" id="{45915584-8076-48B7-A419-4F022EC220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16" t="10473" r="18520" b="6417"/>
        <a:stretch/>
      </xdr:blipFill>
      <xdr:spPr>
        <a:xfrm>
          <a:off x="2770909" y="438357820"/>
          <a:ext cx="1420091" cy="1731026"/>
        </a:xfrm>
        <a:prstGeom prst="rect">
          <a:avLst/>
        </a:prstGeom>
      </xdr:spPr>
    </xdr:pic>
    <xdr:clientData/>
  </xdr:twoCellAnchor>
  <xdr:twoCellAnchor>
    <xdr:from>
      <xdr:col>5</xdr:col>
      <xdr:colOff>277090</xdr:colOff>
      <xdr:row>263</xdr:row>
      <xdr:rowOff>86591</xdr:rowOff>
    </xdr:from>
    <xdr:to>
      <xdr:col>5</xdr:col>
      <xdr:colOff>1714500</xdr:colOff>
      <xdr:row>263</xdr:row>
      <xdr:rowOff>1835047</xdr:rowOff>
    </xdr:to>
    <xdr:pic>
      <xdr:nvPicPr>
        <xdr:cNvPr id="495" name="그림 494">
          <a:extLst>
            <a:ext uri="{FF2B5EF4-FFF2-40B4-BE49-F238E27FC236}">
              <a16:creationId xmlns:a16="http://schemas.microsoft.com/office/drawing/2014/main" id="{18FCA89B-C65F-40D6-84B3-0504C6F6BE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16" t="10695" r="18718" b="6640"/>
        <a:stretch/>
      </xdr:blipFill>
      <xdr:spPr>
        <a:xfrm>
          <a:off x="4987635" y="441821455"/>
          <a:ext cx="1437410" cy="1748456"/>
        </a:xfrm>
        <a:prstGeom prst="rect">
          <a:avLst/>
        </a:prstGeom>
      </xdr:spPr>
    </xdr:pic>
    <xdr:clientData/>
  </xdr:twoCellAnchor>
  <xdr:twoCellAnchor>
    <xdr:from>
      <xdr:col>5</xdr:col>
      <xdr:colOff>536865</xdr:colOff>
      <xdr:row>284</xdr:row>
      <xdr:rowOff>69273</xdr:rowOff>
    </xdr:from>
    <xdr:to>
      <xdr:col>5</xdr:col>
      <xdr:colOff>1506682</xdr:colOff>
      <xdr:row>284</xdr:row>
      <xdr:rowOff>1798667</xdr:rowOff>
    </xdr:to>
    <xdr:pic>
      <xdr:nvPicPr>
        <xdr:cNvPr id="497" name="그림 496">
          <a:extLst>
            <a:ext uri="{FF2B5EF4-FFF2-40B4-BE49-F238E27FC236}">
              <a16:creationId xmlns:a16="http://schemas.microsoft.com/office/drawing/2014/main" id="{631CE694-29C0-4BA7-968C-504DFD7A19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48" t="7577" r="13938" b="4614"/>
        <a:stretch/>
      </xdr:blipFill>
      <xdr:spPr>
        <a:xfrm>
          <a:off x="3013365" y="479194091"/>
          <a:ext cx="969817" cy="1729394"/>
        </a:xfrm>
        <a:prstGeom prst="rect">
          <a:avLst/>
        </a:prstGeom>
      </xdr:spPr>
    </xdr:pic>
    <xdr:clientData/>
  </xdr:twoCellAnchor>
  <xdr:twoCellAnchor>
    <xdr:from>
      <xdr:col>5</xdr:col>
      <xdr:colOff>519545</xdr:colOff>
      <xdr:row>285</xdr:row>
      <xdr:rowOff>69273</xdr:rowOff>
    </xdr:from>
    <xdr:to>
      <xdr:col>5</xdr:col>
      <xdr:colOff>1534642</xdr:colOff>
      <xdr:row>286</xdr:row>
      <xdr:rowOff>17319</xdr:rowOff>
    </xdr:to>
    <xdr:pic>
      <xdr:nvPicPr>
        <xdr:cNvPr id="499" name="그림 498">
          <a:extLst>
            <a:ext uri="{FF2B5EF4-FFF2-40B4-BE49-F238E27FC236}">
              <a16:creationId xmlns:a16="http://schemas.microsoft.com/office/drawing/2014/main" id="{BBBD8059-8B01-4E36-9AAD-FB353411FD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88" t="7404" r="13680" b="4615"/>
        <a:stretch/>
      </xdr:blipFill>
      <xdr:spPr>
        <a:xfrm>
          <a:off x="2996045" y="481099091"/>
          <a:ext cx="1015097" cy="1801092"/>
        </a:xfrm>
        <a:prstGeom prst="rect">
          <a:avLst/>
        </a:prstGeom>
      </xdr:spPr>
    </xdr:pic>
    <xdr:clientData/>
  </xdr:twoCellAnchor>
  <xdr:twoCellAnchor>
    <xdr:from>
      <xdr:col>5</xdr:col>
      <xdr:colOff>502227</xdr:colOff>
      <xdr:row>286</xdr:row>
      <xdr:rowOff>103910</xdr:rowOff>
    </xdr:from>
    <xdr:to>
      <xdr:col>5</xdr:col>
      <xdr:colOff>1541318</xdr:colOff>
      <xdr:row>286</xdr:row>
      <xdr:rowOff>1835727</xdr:rowOff>
    </xdr:to>
    <xdr:pic>
      <xdr:nvPicPr>
        <xdr:cNvPr id="501" name="그림 500">
          <a:extLst>
            <a:ext uri="{FF2B5EF4-FFF2-40B4-BE49-F238E27FC236}">
              <a16:creationId xmlns:a16="http://schemas.microsoft.com/office/drawing/2014/main" id="{579FFBB7-7292-40A5-AB66-35684575B8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4" t="7404" r="14196" b="4442"/>
        <a:stretch/>
      </xdr:blipFill>
      <xdr:spPr>
        <a:xfrm>
          <a:off x="2978727" y="482986774"/>
          <a:ext cx="1039091" cy="1731817"/>
        </a:xfrm>
        <a:prstGeom prst="rect">
          <a:avLst/>
        </a:prstGeom>
      </xdr:spPr>
    </xdr:pic>
    <xdr:clientData/>
  </xdr:twoCellAnchor>
  <xdr:twoCellAnchor>
    <xdr:from>
      <xdr:col>5</xdr:col>
      <xdr:colOff>536865</xdr:colOff>
      <xdr:row>287</xdr:row>
      <xdr:rowOff>69272</xdr:rowOff>
    </xdr:from>
    <xdr:to>
      <xdr:col>5</xdr:col>
      <xdr:colOff>1511012</xdr:colOff>
      <xdr:row>287</xdr:row>
      <xdr:rowOff>1801091</xdr:rowOff>
    </xdr:to>
    <xdr:pic>
      <xdr:nvPicPr>
        <xdr:cNvPr id="503" name="그림 502">
          <a:extLst>
            <a:ext uri="{FF2B5EF4-FFF2-40B4-BE49-F238E27FC236}">
              <a16:creationId xmlns:a16="http://schemas.microsoft.com/office/drawing/2014/main" id="{56AB3CB8-2769-40FA-B76D-AE1DCC2E90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631" t="7577" r="13936" b="4269"/>
        <a:stretch/>
      </xdr:blipFill>
      <xdr:spPr>
        <a:xfrm>
          <a:off x="3013365" y="484857136"/>
          <a:ext cx="974147" cy="1731819"/>
        </a:xfrm>
        <a:prstGeom prst="rect">
          <a:avLst/>
        </a:prstGeom>
      </xdr:spPr>
    </xdr:pic>
    <xdr:clientData/>
  </xdr:twoCellAnchor>
  <xdr:twoCellAnchor>
    <xdr:from>
      <xdr:col>5</xdr:col>
      <xdr:colOff>467592</xdr:colOff>
      <xdr:row>336</xdr:row>
      <xdr:rowOff>86591</xdr:rowOff>
    </xdr:from>
    <xdr:to>
      <xdr:col>5</xdr:col>
      <xdr:colOff>1591260</xdr:colOff>
      <xdr:row>336</xdr:row>
      <xdr:rowOff>1697182</xdr:rowOff>
    </xdr:to>
    <xdr:pic>
      <xdr:nvPicPr>
        <xdr:cNvPr id="506" name="그림 505">
          <a:extLst>
            <a:ext uri="{FF2B5EF4-FFF2-40B4-BE49-F238E27FC236}">
              <a16:creationId xmlns:a16="http://schemas.microsoft.com/office/drawing/2014/main" id="{8A44E2D2-6673-4135-890D-F18EDB787E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15" t="15323" r="12698" b="10641"/>
        <a:stretch/>
      </xdr:blipFill>
      <xdr:spPr>
        <a:xfrm>
          <a:off x="2944092" y="551029909"/>
          <a:ext cx="1123668" cy="1610591"/>
        </a:xfrm>
        <a:prstGeom prst="rect">
          <a:avLst/>
        </a:prstGeom>
      </xdr:spPr>
    </xdr:pic>
    <xdr:clientData/>
  </xdr:twoCellAnchor>
  <xdr:twoCellAnchor>
    <xdr:from>
      <xdr:col>5</xdr:col>
      <xdr:colOff>467590</xdr:colOff>
      <xdr:row>337</xdr:row>
      <xdr:rowOff>86591</xdr:rowOff>
    </xdr:from>
    <xdr:to>
      <xdr:col>5</xdr:col>
      <xdr:colOff>1597632</xdr:colOff>
      <xdr:row>337</xdr:row>
      <xdr:rowOff>1697182</xdr:rowOff>
    </xdr:to>
    <xdr:pic>
      <xdr:nvPicPr>
        <xdr:cNvPr id="508" name="그림 507">
          <a:extLst>
            <a:ext uri="{FF2B5EF4-FFF2-40B4-BE49-F238E27FC236}">
              <a16:creationId xmlns:a16="http://schemas.microsoft.com/office/drawing/2014/main" id="{88A6483A-32CE-4187-9C70-84DAE38853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57" t="15323" r="12698" b="10813"/>
        <a:stretch/>
      </xdr:blipFill>
      <xdr:spPr>
        <a:xfrm>
          <a:off x="2944090" y="552761727"/>
          <a:ext cx="1130042" cy="1610591"/>
        </a:xfrm>
        <a:prstGeom prst="rect">
          <a:avLst/>
        </a:prstGeom>
      </xdr:spPr>
    </xdr:pic>
    <xdr:clientData/>
  </xdr:twoCellAnchor>
  <xdr:twoCellAnchor>
    <xdr:from>
      <xdr:col>5</xdr:col>
      <xdr:colOff>502230</xdr:colOff>
      <xdr:row>338</xdr:row>
      <xdr:rowOff>51954</xdr:rowOff>
    </xdr:from>
    <xdr:to>
      <xdr:col>5</xdr:col>
      <xdr:colOff>1653888</xdr:colOff>
      <xdr:row>338</xdr:row>
      <xdr:rowOff>1697181</xdr:rowOff>
    </xdr:to>
    <xdr:pic>
      <xdr:nvPicPr>
        <xdr:cNvPr id="510" name="그림 509">
          <a:extLst>
            <a:ext uri="{FF2B5EF4-FFF2-40B4-BE49-F238E27FC236}">
              <a16:creationId xmlns:a16="http://schemas.microsoft.com/office/drawing/2014/main" id="{8A2DAA59-230D-4B76-85A3-AF8DCD7C97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15" t="15496" r="12439" b="10468"/>
        <a:stretch/>
      </xdr:blipFill>
      <xdr:spPr>
        <a:xfrm>
          <a:off x="2978730" y="554528181"/>
          <a:ext cx="1151658" cy="1645227"/>
        </a:xfrm>
        <a:prstGeom prst="rect">
          <a:avLst/>
        </a:prstGeom>
      </xdr:spPr>
    </xdr:pic>
    <xdr:clientData/>
  </xdr:twoCellAnchor>
  <xdr:twoCellAnchor>
    <xdr:from>
      <xdr:col>5</xdr:col>
      <xdr:colOff>467593</xdr:colOff>
      <xdr:row>302</xdr:row>
      <xdr:rowOff>34636</xdr:rowOff>
    </xdr:from>
    <xdr:to>
      <xdr:col>5</xdr:col>
      <xdr:colOff>1731819</xdr:colOff>
      <xdr:row>302</xdr:row>
      <xdr:rowOff>1861642</xdr:rowOff>
    </xdr:to>
    <xdr:grpSp>
      <xdr:nvGrpSpPr>
        <xdr:cNvPr id="97" name="그룹 96">
          <a:extLst>
            <a:ext uri="{FF2B5EF4-FFF2-40B4-BE49-F238E27FC236}">
              <a16:creationId xmlns:a16="http://schemas.microsoft.com/office/drawing/2014/main" id="{46A658DC-BFA8-487A-93CB-ACA12132A627}"/>
            </a:ext>
          </a:extLst>
        </xdr:cNvPr>
        <xdr:cNvGrpSpPr/>
      </xdr:nvGrpSpPr>
      <xdr:grpSpPr>
        <a:xfrm>
          <a:off x="5873031" y="516051511"/>
          <a:ext cx="1264226" cy="1827006"/>
          <a:chOff x="2978729" y="507180272"/>
          <a:chExt cx="1264226" cy="1827006"/>
        </a:xfrm>
      </xdr:grpSpPr>
      <xdr:pic>
        <xdr:nvPicPr>
          <xdr:cNvPr id="87" name="그림 86">
            <a:extLst>
              <a:ext uri="{FF2B5EF4-FFF2-40B4-BE49-F238E27FC236}">
                <a16:creationId xmlns:a16="http://schemas.microsoft.com/office/drawing/2014/main" id="{C0FA25CC-BADD-4E5A-A4BE-225D9D923A9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6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718" t="13946" r="32036" b="14256"/>
          <a:stretch/>
        </xdr:blipFill>
        <xdr:spPr>
          <a:xfrm>
            <a:off x="2978729" y="507180272"/>
            <a:ext cx="633872" cy="1818409"/>
          </a:xfrm>
          <a:prstGeom prst="rect">
            <a:avLst/>
          </a:prstGeom>
        </xdr:spPr>
      </xdr:pic>
      <xdr:pic>
        <xdr:nvPicPr>
          <xdr:cNvPr id="95" name="그림 94">
            <a:extLst>
              <a:ext uri="{FF2B5EF4-FFF2-40B4-BE49-F238E27FC236}">
                <a16:creationId xmlns:a16="http://schemas.microsoft.com/office/drawing/2014/main" id="{8C15C533-3B0C-4589-98CE-C33DED0BBED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6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934" t="9700" r="28343" b="16264"/>
          <a:stretch/>
        </xdr:blipFill>
        <xdr:spPr>
          <a:xfrm>
            <a:off x="3694722" y="507363296"/>
            <a:ext cx="548233" cy="1643982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467592</xdr:colOff>
      <xdr:row>303</xdr:row>
      <xdr:rowOff>34637</xdr:rowOff>
    </xdr:from>
    <xdr:to>
      <xdr:col>5</xdr:col>
      <xdr:colOff>1766455</xdr:colOff>
      <xdr:row>303</xdr:row>
      <xdr:rowOff>1922319</xdr:rowOff>
    </xdr:to>
    <xdr:grpSp>
      <xdr:nvGrpSpPr>
        <xdr:cNvPr id="150" name="그룹 149">
          <a:extLst>
            <a:ext uri="{FF2B5EF4-FFF2-40B4-BE49-F238E27FC236}">
              <a16:creationId xmlns:a16="http://schemas.microsoft.com/office/drawing/2014/main" id="{B10084AE-B0C9-461E-A4EA-E03072F867CD}"/>
            </a:ext>
          </a:extLst>
        </xdr:cNvPr>
        <xdr:cNvGrpSpPr/>
      </xdr:nvGrpSpPr>
      <xdr:grpSpPr>
        <a:xfrm>
          <a:off x="5873030" y="518027950"/>
          <a:ext cx="1298863" cy="1887682"/>
          <a:chOff x="5697681" y="503716636"/>
          <a:chExt cx="5043620" cy="7204364"/>
        </a:xfrm>
      </xdr:grpSpPr>
      <xdr:pic>
        <xdr:nvPicPr>
          <xdr:cNvPr id="119" name="그림 118">
            <a:extLst>
              <a:ext uri="{FF2B5EF4-FFF2-40B4-BE49-F238E27FC236}">
                <a16:creationId xmlns:a16="http://schemas.microsoft.com/office/drawing/2014/main" id="{C8CC8521-EFF2-4D97-8B1C-FF28E92FA1F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6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718" t="13774" r="32036" b="14601"/>
          <a:stretch/>
        </xdr:blipFill>
        <xdr:spPr>
          <a:xfrm>
            <a:off x="5697681" y="503716636"/>
            <a:ext cx="2563091" cy="7204364"/>
          </a:xfrm>
          <a:prstGeom prst="rect">
            <a:avLst/>
          </a:prstGeom>
        </xdr:spPr>
      </xdr:pic>
      <xdr:pic>
        <xdr:nvPicPr>
          <xdr:cNvPr id="148" name="그림 147">
            <a:extLst>
              <a:ext uri="{FF2B5EF4-FFF2-40B4-BE49-F238E27FC236}">
                <a16:creationId xmlns:a16="http://schemas.microsoft.com/office/drawing/2014/main" id="{D5F62457-89D3-48D2-8854-290895947CA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6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418" t="9528" r="28343" b="16436"/>
          <a:stretch/>
        </xdr:blipFill>
        <xdr:spPr>
          <a:xfrm>
            <a:off x="8416637" y="504149590"/>
            <a:ext cx="2324664" cy="6754091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415637</xdr:colOff>
      <xdr:row>304</xdr:row>
      <xdr:rowOff>51954</xdr:rowOff>
    </xdr:from>
    <xdr:to>
      <xdr:col>5</xdr:col>
      <xdr:colOff>1783773</xdr:colOff>
      <xdr:row>304</xdr:row>
      <xdr:rowOff>2043545</xdr:rowOff>
    </xdr:to>
    <xdr:grpSp>
      <xdr:nvGrpSpPr>
        <xdr:cNvPr id="1037" name="그룹 1036">
          <a:extLst>
            <a:ext uri="{FF2B5EF4-FFF2-40B4-BE49-F238E27FC236}">
              <a16:creationId xmlns:a16="http://schemas.microsoft.com/office/drawing/2014/main" id="{970769D4-E1CF-492C-9D02-86F25FD399E9}"/>
            </a:ext>
          </a:extLst>
        </xdr:cNvPr>
        <xdr:cNvGrpSpPr/>
      </xdr:nvGrpSpPr>
      <xdr:grpSpPr>
        <a:xfrm>
          <a:off x="5821075" y="520116954"/>
          <a:ext cx="1368136" cy="1991591"/>
          <a:chOff x="7290955" y="507457363"/>
          <a:chExt cx="4986991" cy="7239000"/>
        </a:xfrm>
      </xdr:grpSpPr>
      <xdr:pic>
        <xdr:nvPicPr>
          <xdr:cNvPr id="190" name="그림 189">
            <a:extLst>
              <a:ext uri="{FF2B5EF4-FFF2-40B4-BE49-F238E27FC236}">
                <a16:creationId xmlns:a16="http://schemas.microsoft.com/office/drawing/2014/main" id="{1993727D-0C1B-4187-8ABF-1A514C0A136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6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676" t="9700" r="28602" b="16436"/>
          <a:stretch/>
        </xdr:blipFill>
        <xdr:spPr>
          <a:xfrm>
            <a:off x="10061864" y="508132772"/>
            <a:ext cx="2216082" cy="6511637"/>
          </a:xfrm>
          <a:prstGeom prst="rect">
            <a:avLst/>
          </a:prstGeom>
        </xdr:spPr>
      </xdr:pic>
      <xdr:pic>
        <xdr:nvPicPr>
          <xdr:cNvPr id="1034" name="그림 1033">
            <a:extLst>
              <a:ext uri="{FF2B5EF4-FFF2-40B4-BE49-F238E27FC236}">
                <a16:creationId xmlns:a16="http://schemas.microsoft.com/office/drawing/2014/main" id="{E57AB24D-324E-4E28-AFB6-E4568069AB4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976" t="13601" r="32294" b="14430"/>
          <a:stretch/>
        </xdr:blipFill>
        <xdr:spPr>
          <a:xfrm>
            <a:off x="7290955" y="507457363"/>
            <a:ext cx="2528456" cy="7239000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432954</xdr:colOff>
      <xdr:row>305</xdr:row>
      <xdr:rowOff>155864</xdr:rowOff>
    </xdr:from>
    <xdr:to>
      <xdr:col>5</xdr:col>
      <xdr:colOff>1749136</xdr:colOff>
      <xdr:row>305</xdr:row>
      <xdr:rowOff>1991591</xdr:rowOff>
    </xdr:to>
    <xdr:grpSp>
      <xdr:nvGrpSpPr>
        <xdr:cNvPr id="197" name="그룹 196">
          <a:extLst>
            <a:ext uri="{FF2B5EF4-FFF2-40B4-BE49-F238E27FC236}">
              <a16:creationId xmlns:a16="http://schemas.microsoft.com/office/drawing/2014/main" id="{61571D72-593A-484E-9CAF-31C26F8669D9}"/>
            </a:ext>
          </a:extLst>
        </xdr:cNvPr>
        <xdr:cNvGrpSpPr/>
      </xdr:nvGrpSpPr>
      <xdr:grpSpPr>
        <a:xfrm>
          <a:off x="5838392" y="522292552"/>
          <a:ext cx="1316182" cy="1835727"/>
          <a:chOff x="12313227" y="512670136"/>
          <a:chExt cx="5024260" cy="7204364"/>
        </a:xfrm>
      </xdr:grpSpPr>
      <xdr:pic>
        <xdr:nvPicPr>
          <xdr:cNvPr id="1051" name="그림 1050">
            <a:extLst>
              <a:ext uri="{FF2B5EF4-FFF2-40B4-BE49-F238E27FC236}">
                <a16:creationId xmlns:a16="http://schemas.microsoft.com/office/drawing/2014/main" id="{72E9BE47-423D-4938-99FF-290093162F9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976" t="13774" r="32294" b="14601"/>
          <a:stretch/>
        </xdr:blipFill>
        <xdr:spPr>
          <a:xfrm>
            <a:off x="12313227" y="512670136"/>
            <a:ext cx="2528456" cy="7204364"/>
          </a:xfrm>
          <a:prstGeom prst="rect">
            <a:avLst/>
          </a:prstGeom>
        </xdr:spPr>
      </xdr:pic>
      <xdr:pic>
        <xdr:nvPicPr>
          <xdr:cNvPr id="1083" name="그림 1082">
            <a:extLst>
              <a:ext uri="{FF2B5EF4-FFF2-40B4-BE49-F238E27FC236}">
                <a16:creationId xmlns:a16="http://schemas.microsoft.com/office/drawing/2014/main" id="{E24F1E8F-F400-4C55-A846-846058CD16E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934" t="9873" r="28602" b="16609"/>
          <a:stretch/>
        </xdr:blipFill>
        <xdr:spPr>
          <a:xfrm>
            <a:off x="15032182" y="513068455"/>
            <a:ext cx="2305305" cy="6788727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398317</xdr:colOff>
      <xdr:row>306</xdr:row>
      <xdr:rowOff>17316</xdr:rowOff>
    </xdr:from>
    <xdr:to>
      <xdr:col>5</xdr:col>
      <xdr:colOff>1749136</xdr:colOff>
      <xdr:row>306</xdr:row>
      <xdr:rowOff>1887682</xdr:rowOff>
    </xdr:to>
    <xdr:grpSp>
      <xdr:nvGrpSpPr>
        <xdr:cNvPr id="217" name="그룹 216">
          <a:extLst>
            <a:ext uri="{FF2B5EF4-FFF2-40B4-BE49-F238E27FC236}">
              <a16:creationId xmlns:a16="http://schemas.microsoft.com/office/drawing/2014/main" id="{26D2ECAF-BCBD-458D-BC79-0DF5E20DE8F5}"/>
            </a:ext>
          </a:extLst>
        </xdr:cNvPr>
        <xdr:cNvGrpSpPr/>
      </xdr:nvGrpSpPr>
      <xdr:grpSpPr>
        <a:xfrm>
          <a:off x="5803755" y="524201879"/>
          <a:ext cx="1350819" cy="1870366"/>
          <a:chOff x="8918863" y="508600364"/>
          <a:chExt cx="5012157" cy="7239000"/>
        </a:xfrm>
      </xdr:grpSpPr>
      <xdr:pic>
        <xdr:nvPicPr>
          <xdr:cNvPr id="214" name="그림 213">
            <a:extLst>
              <a:ext uri="{FF2B5EF4-FFF2-40B4-BE49-F238E27FC236}">
                <a16:creationId xmlns:a16="http://schemas.microsoft.com/office/drawing/2014/main" id="{9AA547DC-1F79-47EA-A194-EA83CF14EB3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977" t="13602" r="32295" b="14428"/>
          <a:stretch/>
        </xdr:blipFill>
        <xdr:spPr>
          <a:xfrm>
            <a:off x="8918863" y="508600364"/>
            <a:ext cx="2528455" cy="7239000"/>
          </a:xfrm>
          <a:prstGeom prst="rect">
            <a:avLst/>
          </a:prstGeom>
        </xdr:spPr>
      </xdr:pic>
      <xdr:pic>
        <xdr:nvPicPr>
          <xdr:cNvPr id="216" name="그림 215">
            <a:extLst>
              <a:ext uri="{FF2B5EF4-FFF2-40B4-BE49-F238E27FC236}">
                <a16:creationId xmlns:a16="http://schemas.microsoft.com/office/drawing/2014/main" id="{FD99EB58-46DD-4126-A57B-587DA42E732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934" t="9700" r="28602" b="16608"/>
          <a:stretch/>
        </xdr:blipFill>
        <xdr:spPr>
          <a:xfrm>
            <a:off x="11689773" y="509154545"/>
            <a:ext cx="2241247" cy="6615545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398318</xdr:colOff>
      <xdr:row>306</xdr:row>
      <xdr:rowOff>1956955</xdr:rowOff>
    </xdr:from>
    <xdr:to>
      <xdr:col>5</xdr:col>
      <xdr:colOff>1766455</xdr:colOff>
      <xdr:row>308</xdr:row>
      <xdr:rowOff>0</xdr:rowOff>
    </xdr:to>
    <xdr:grpSp>
      <xdr:nvGrpSpPr>
        <xdr:cNvPr id="222" name="그룹 221">
          <a:extLst>
            <a:ext uri="{FF2B5EF4-FFF2-40B4-BE49-F238E27FC236}">
              <a16:creationId xmlns:a16="http://schemas.microsoft.com/office/drawing/2014/main" id="{2D0240F0-973F-454F-89F6-D70DC1B4299C}"/>
            </a:ext>
          </a:extLst>
        </xdr:cNvPr>
        <xdr:cNvGrpSpPr/>
      </xdr:nvGrpSpPr>
      <xdr:grpSpPr>
        <a:xfrm>
          <a:off x="5803756" y="526141518"/>
          <a:ext cx="1368137" cy="2138795"/>
          <a:chOff x="11516591" y="516428181"/>
          <a:chExt cx="4928271" cy="7256319"/>
        </a:xfrm>
      </xdr:grpSpPr>
      <xdr:pic>
        <xdr:nvPicPr>
          <xdr:cNvPr id="219" name="그림 218">
            <a:extLst>
              <a:ext uri="{FF2B5EF4-FFF2-40B4-BE49-F238E27FC236}">
                <a16:creationId xmlns:a16="http://schemas.microsoft.com/office/drawing/2014/main" id="{A5625FB6-6F6A-4980-A9F5-0B49F5696DC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977" t="13602" r="32294" b="14256"/>
          <a:stretch/>
        </xdr:blipFill>
        <xdr:spPr>
          <a:xfrm>
            <a:off x="11516591" y="516428181"/>
            <a:ext cx="2528454" cy="7256319"/>
          </a:xfrm>
          <a:prstGeom prst="rect">
            <a:avLst/>
          </a:prstGeom>
        </xdr:spPr>
      </xdr:pic>
      <xdr:pic>
        <xdr:nvPicPr>
          <xdr:cNvPr id="221" name="그림 220">
            <a:extLst>
              <a:ext uri="{FF2B5EF4-FFF2-40B4-BE49-F238E27FC236}">
                <a16:creationId xmlns:a16="http://schemas.microsoft.com/office/drawing/2014/main" id="{AAC78752-9216-44E1-9A64-5F6C915A3E9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193" t="9700" r="28602" b="16264"/>
          <a:stretch/>
        </xdr:blipFill>
        <xdr:spPr>
          <a:xfrm>
            <a:off x="14304818" y="517207499"/>
            <a:ext cx="2140044" cy="6390410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398319</xdr:colOff>
      <xdr:row>308</xdr:row>
      <xdr:rowOff>34637</xdr:rowOff>
    </xdr:from>
    <xdr:to>
      <xdr:col>5</xdr:col>
      <xdr:colOff>1818408</xdr:colOff>
      <xdr:row>308</xdr:row>
      <xdr:rowOff>1974272</xdr:rowOff>
    </xdr:to>
    <xdr:grpSp>
      <xdr:nvGrpSpPr>
        <xdr:cNvPr id="227" name="그룹 226">
          <a:extLst>
            <a:ext uri="{FF2B5EF4-FFF2-40B4-BE49-F238E27FC236}">
              <a16:creationId xmlns:a16="http://schemas.microsoft.com/office/drawing/2014/main" id="{A5F62DDB-F190-4F81-85EA-E20BCC298DC8}"/>
            </a:ext>
          </a:extLst>
        </xdr:cNvPr>
        <xdr:cNvGrpSpPr/>
      </xdr:nvGrpSpPr>
      <xdr:grpSpPr>
        <a:xfrm>
          <a:off x="5803757" y="528314950"/>
          <a:ext cx="1420089" cy="1939635"/>
          <a:chOff x="11932227" y="517657773"/>
          <a:chExt cx="4895848" cy="7204364"/>
        </a:xfrm>
      </xdr:grpSpPr>
      <xdr:pic>
        <xdr:nvPicPr>
          <xdr:cNvPr id="224" name="그림 223">
            <a:extLst>
              <a:ext uri="{FF2B5EF4-FFF2-40B4-BE49-F238E27FC236}">
                <a16:creationId xmlns:a16="http://schemas.microsoft.com/office/drawing/2014/main" id="{861C8DB6-C516-4221-8AFB-4868198BB44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718" t="13946" r="32294" b="14429"/>
          <a:stretch/>
        </xdr:blipFill>
        <xdr:spPr>
          <a:xfrm>
            <a:off x="11932227" y="517657773"/>
            <a:ext cx="2545774" cy="7204364"/>
          </a:xfrm>
          <a:prstGeom prst="rect">
            <a:avLst/>
          </a:prstGeom>
        </xdr:spPr>
      </xdr:pic>
      <xdr:pic>
        <xdr:nvPicPr>
          <xdr:cNvPr id="226" name="그림 225">
            <a:extLst>
              <a:ext uri="{FF2B5EF4-FFF2-40B4-BE49-F238E27FC236}">
                <a16:creationId xmlns:a16="http://schemas.microsoft.com/office/drawing/2014/main" id="{B8161D4F-3814-41FE-A65D-89153AE6D1C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676" t="9873" r="28602" b="16436"/>
          <a:stretch/>
        </xdr:blipFill>
        <xdr:spPr>
          <a:xfrm>
            <a:off x="14633865" y="518350499"/>
            <a:ext cx="2194210" cy="6459681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398320</xdr:colOff>
      <xdr:row>309</xdr:row>
      <xdr:rowOff>34636</xdr:rowOff>
    </xdr:from>
    <xdr:to>
      <xdr:col>5</xdr:col>
      <xdr:colOff>1783773</xdr:colOff>
      <xdr:row>309</xdr:row>
      <xdr:rowOff>1974272</xdr:rowOff>
    </xdr:to>
    <xdr:grpSp>
      <xdr:nvGrpSpPr>
        <xdr:cNvPr id="232" name="그룹 231">
          <a:extLst>
            <a:ext uri="{FF2B5EF4-FFF2-40B4-BE49-F238E27FC236}">
              <a16:creationId xmlns:a16="http://schemas.microsoft.com/office/drawing/2014/main" id="{6CEF9E9D-5853-42A6-812A-EAD56951CA6A}"/>
            </a:ext>
          </a:extLst>
        </xdr:cNvPr>
        <xdr:cNvGrpSpPr/>
      </xdr:nvGrpSpPr>
      <xdr:grpSpPr>
        <a:xfrm>
          <a:off x="5803758" y="530386636"/>
          <a:ext cx="1385453" cy="1939636"/>
          <a:chOff x="10737273" y="517675091"/>
          <a:chExt cx="4949946" cy="7204364"/>
        </a:xfrm>
      </xdr:grpSpPr>
      <xdr:pic>
        <xdr:nvPicPr>
          <xdr:cNvPr id="229" name="그림 228">
            <a:extLst>
              <a:ext uri="{FF2B5EF4-FFF2-40B4-BE49-F238E27FC236}">
                <a16:creationId xmlns:a16="http://schemas.microsoft.com/office/drawing/2014/main" id="{57AABC00-A8EB-48EE-9D6C-8614F65FCF9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977" t="13774" r="32294" b="14601"/>
          <a:stretch/>
        </xdr:blipFill>
        <xdr:spPr>
          <a:xfrm>
            <a:off x="10737273" y="517675091"/>
            <a:ext cx="2528454" cy="7204364"/>
          </a:xfrm>
          <a:prstGeom prst="rect">
            <a:avLst/>
          </a:prstGeom>
        </xdr:spPr>
      </xdr:pic>
      <xdr:pic>
        <xdr:nvPicPr>
          <xdr:cNvPr id="231" name="그림 230">
            <a:extLst>
              <a:ext uri="{FF2B5EF4-FFF2-40B4-BE49-F238E27FC236}">
                <a16:creationId xmlns:a16="http://schemas.microsoft.com/office/drawing/2014/main" id="{9274180D-41DC-4FF0-8452-4965AEA9DE96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8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676" t="10044" r="28602" b="16780"/>
          <a:stretch/>
        </xdr:blipFill>
        <xdr:spPr>
          <a:xfrm>
            <a:off x="13456229" y="518367817"/>
            <a:ext cx="2230990" cy="6494319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398319</xdr:colOff>
      <xdr:row>310</xdr:row>
      <xdr:rowOff>17318</xdr:rowOff>
    </xdr:from>
    <xdr:to>
      <xdr:col>5</xdr:col>
      <xdr:colOff>1783773</xdr:colOff>
      <xdr:row>311</xdr:row>
      <xdr:rowOff>1</xdr:rowOff>
    </xdr:to>
    <xdr:grpSp>
      <xdr:nvGrpSpPr>
        <xdr:cNvPr id="237" name="그룹 236">
          <a:extLst>
            <a:ext uri="{FF2B5EF4-FFF2-40B4-BE49-F238E27FC236}">
              <a16:creationId xmlns:a16="http://schemas.microsoft.com/office/drawing/2014/main" id="{AC4BDA8B-F69E-40EF-B1DA-B44FCF07F681}"/>
            </a:ext>
          </a:extLst>
        </xdr:cNvPr>
        <xdr:cNvGrpSpPr/>
      </xdr:nvGrpSpPr>
      <xdr:grpSpPr>
        <a:xfrm>
          <a:off x="5803757" y="532417193"/>
          <a:ext cx="1385454" cy="2030558"/>
          <a:chOff x="14443363" y="527165455"/>
          <a:chExt cx="4866410" cy="7221682"/>
        </a:xfrm>
      </xdr:grpSpPr>
      <xdr:pic>
        <xdr:nvPicPr>
          <xdr:cNvPr id="234" name="그림 233">
            <a:extLst>
              <a:ext uri="{FF2B5EF4-FFF2-40B4-BE49-F238E27FC236}">
                <a16:creationId xmlns:a16="http://schemas.microsoft.com/office/drawing/2014/main" id="{A136E399-1832-4C27-A12D-EC945F8AF522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8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977" t="13602" r="32553" b="14600"/>
          <a:stretch/>
        </xdr:blipFill>
        <xdr:spPr>
          <a:xfrm>
            <a:off x="14443363" y="527165455"/>
            <a:ext cx="2511137" cy="7221682"/>
          </a:xfrm>
          <a:prstGeom prst="rect">
            <a:avLst/>
          </a:prstGeom>
        </xdr:spPr>
      </xdr:pic>
      <xdr:pic>
        <xdr:nvPicPr>
          <xdr:cNvPr id="236" name="그림 235">
            <a:extLst>
              <a:ext uri="{FF2B5EF4-FFF2-40B4-BE49-F238E27FC236}">
                <a16:creationId xmlns:a16="http://schemas.microsoft.com/office/drawing/2014/main" id="{77ADAC30-2982-4348-ADE0-F857FC24640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8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417" t="9700" r="28602" b="16264"/>
          <a:stretch/>
        </xdr:blipFill>
        <xdr:spPr>
          <a:xfrm>
            <a:off x="17075727" y="527817536"/>
            <a:ext cx="2234046" cy="6534964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398316</xdr:colOff>
      <xdr:row>311</xdr:row>
      <xdr:rowOff>86592</xdr:rowOff>
    </xdr:from>
    <xdr:to>
      <xdr:col>5</xdr:col>
      <xdr:colOff>1783774</xdr:colOff>
      <xdr:row>311</xdr:row>
      <xdr:rowOff>2026228</xdr:rowOff>
    </xdr:to>
    <xdr:grpSp>
      <xdr:nvGrpSpPr>
        <xdr:cNvPr id="242" name="그룹 241">
          <a:extLst>
            <a:ext uri="{FF2B5EF4-FFF2-40B4-BE49-F238E27FC236}">
              <a16:creationId xmlns:a16="http://schemas.microsoft.com/office/drawing/2014/main" id="{6E32E94A-1F60-43EC-9D7B-BD6F7D46A4A1}"/>
            </a:ext>
          </a:extLst>
        </xdr:cNvPr>
        <xdr:cNvGrpSpPr/>
      </xdr:nvGrpSpPr>
      <xdr:grpSpPr>
        <a:xfrm>
          <a:off x="5803754" y="534534342"/>
          <a:ext cx="1385458" cy="1939636"/>
          <a:chOff x="17110363" y="521796818"/>
          <a:chExt cx="4831450" cy="7187046"/>
        </a:xfrm>
      </xdr:grpSpPr>
      <xdr:pic>
        <xdr:nvPicPr>
          <xdr:cNvPr id="239" name="그림 238">
            <a:extLst>
              <a:ext uri="{FF2B5EF4-FFF2-40B4-BE49-F238E27FC236}">
                <a16:creationId xmlns:a16="http://schemas.microsoft.com/office/drawing/2014/main" id="{6980E03B-5CE4-436E-8CBA-F883B7DBF29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8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718" t="13946" r="32294" b="14600"/>
          <a:stretch/>
        </xdr:blipFill>
        <xdr:spPr>
          <a:xfrm>
            <a:off x="17110363" y="521796818"/>
            <a:ext cx="2545773" cy="7187046"/>
          </a:xfrm>
          <a:prstGeom prst="rect">
            <a:avLst/>
          </a:prstGeom>
        </xdr:spPr>
      </xdr:pic>
      <xdr:pic>
        <xdr:nvPicPr>
          <xdr:cNvPr id="241" name="그림 240">
            <a:extLst>
              <a:ext uri="{FF2B5EF4-FFF2-40B4-BE49-F238E27FC236}">
                <a16:creationId xmlns:a16="http://schemas.microsoft.com/office/drawing/2014/main" id="{8CA865D4-8838-46F5-A102-2D7B4F928D4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8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676" t="9700" r="28602" b="16092"/>
          <a:stretch/>
        </xdr:blipFill>
        <xdr:spPr>
          <a:xfrm>
            <a:off x="19794680" y="522610772"/>
            <a:ext cx="2147133" cy="6338455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432955</xdr:colOff>
      <xdr:row>288</xdr:row>
      <xdr:rowOff>86590</xdr:rowOff>
    </xdr:from>
    <xdr:to>
      <xdr:col>5</xdr:col>
      <xdr:colOff>1610590</xdr:colOff>
      <xdr:row>288</xdr:row>
      <xdr:rowOff>1783773</xdr:rowOff>
    </xdr:to>
    <xdr:grpSp>
      <xdr:nvGrpSpPr>
        <xdr:cNvPr id="452" name="그룹 451">
          <a:extLst>
            <a:ext uri="{FF2B5EF4-FFF2-40B4-BE49-F238E27FC236}">
              <a16:creationId xmlns:a16="http://schemas.microsoft.com/office/drawing/2014/main" id="{9696E2A8-A575-44F7-8B74-493187917DE7}"/>
            </a:ext>
          </a:extLst>
        </xdr:cNvPr>
        <xdr:cNvGrpSpPr/>
      </xdr:nvGrpSpPr>
      <xdr:grpSpPr>
        <a:xfrm>
          <a:off x="5838393" y="487909465"/>
          <a:ext cx="1177635" cy="1697183"/>
          <a:chOff x="6909955" y="482345999"/>
          <a:chExt cx="5489863" cy="8156864"/>
        </a:xfrm>
      </xdr:grpSpPr>
      <xdr:pic>
        <xdr:nvPicPr>
          <xdr:cNvPr id="448" name="그림 447">
            <a:extLst>
              <a:ext uri="{FF2B5EF4-FFF2-40B4-BE49-F238E27FC236}">
                <a16:creationId xmlns:a16="http://schemas.microsoft.com/office/drawing/2014/main" id="{AAFF2CA8-C444-48E1-8A4F-956A7B0F48A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8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5460" t="6371" r="27495" b="4443"/>
          <a:stretch/>
        </xdr:blipFill>
        <xdr:spPr>
          <a:xfrm>
            <a:off x="9905999" y="482886734"/>
            <a:ext cx="2493819" cy="7598812"/>
          </a:xfrm>
          <a:prstGeom prst="rect">
            <a:avLst/>
          </a:prstGeom>
        </xdr:spPr>
      </xdr:pic>
      <xdr:pic>
        <xdr:nvPicPr>
          <xdr:cNvPr id="450" name="그림 449">
            <a:extLst>
              <a:ext uri="{FF2B5EF4-FFF2-40B4-BE49-F238E27FC236}">
                <a16:creationId xmlns:a16="http://schemas.microsoft.com/office/drawing/2014/main" id="{D6F60A68-B155-4098-9FE7-596A2731C54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8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915" t="9873" r="25210" b="9033"/>
          <a:stretch/>
        </xdr:blipFill>
        <xdr:spPr>
          <a:xfrm>
            <a:off x="6909955" y="482345999"/>
            <a:ext cx="2805546" cy="8156864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432954</xdr:colOff>
      <xdr:row>289</xdr:row>
      <xdr:rowOff>69271</xdr:rowOff>
    </xdr:from>
    <xdr:to>
      <xdr:col>5</xdr:col>
      <xdr:colOff>1558637</xdr:colOff>
      <xdr:row>289</xdr:row>
      <xdr:rowOff>1766454</xdr:rowOff>
    </xdr:to>
    <xdr:grpSp>
      <xdr:nvGrpSpPr>
        <xdr:cNvPr id="486" name="그룹 485">
          <a:extLst>
            <a:ext uri="{FF2B5EF4-FFF2-40B4-BE49-F238E27FC236}">
              <a16:creationId xmlns:a16="http://schemas.microsoft.com/office/drawing/2014/main" id="{2625E820-2B3B-424F-91DB-39EDF5E91F20}"/>
            </a:ext>
          </a:extLst>
        </xdr:cNvPr>
        <xdr:cNvGrpSpPr/>
      </xdr:nvGrpSpPr>
      <xdr:grpSpPr>
        <a:xfrm>
          <a:off x="5838392" y="489749521"/>
          <a:ext cx="1125683" cy="1697183"/>
          <a:chOff x="16296409" y="488978863"/>
          <a:chExt cx="5528512" cy="8191501"/>
        </a:xfrm>
      </xdr:grpSpPr>
      <xdr:pic>
        <xdr:nvPicPr>
          <xdr:cNvPr id="459" name="그림 458">
            <a:extLst>
              <a:ext uri="{FF2B5EF4-FFF2-40B4-BE49-F238E27FC236}">
                <a16:creationId xmlns:a16="http://schemas.microsoft.com/office/drawing/2014/main" id="{C9E8BABF-4178-4335-8B89-EC91B647E8B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8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5737" t="6026" r="26942" b="4786"/>
          <a:stretch/>
        </xdr:blipFill>
        <xdr:spPr>
          <a:xfrm>
            <a:off x="19275137" y="489429136"/>
            <a:ext cx="2549784" cy="7723909"/>
          </a:xfrm>
          <a:prstGeom prst="rect">
            <a:avLst/>
          </a:prstGeom>
        </xdr:spPr>
      </xdr:pic>
      <xdr:pic>
        <xdr:nvPicPr>
          <xdr:cNvPr id="484" name="그림 483">
            <a:extLst>
              <a:ext uri="{FF2B5EF4-FFF2-40B4-BE49-F238E27FC236}">
                <a16:creationId xmlns:a16="http://schemas.microsoft.com/office/drawing/2014/main" id="{421E79F5-D18B-409C-8C8C-73E69C1D153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8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915" t="9699" r="25210" b="8861"/>
          <a:stretch/>
        </xdr:blipFill>
        <xdr:spPr>
          <a:xfrm>
            <a:off x="16296409" y="488978863"/>
            <a:ext cx="2805547" cy="8191501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311726</xdr:colOff>
      <xdr:row>289</xdr:row>
      <xdr:rowOff>1853044</xdr:rowOff>
    </xdr:from>
    <xdr:to>
      <xdr:col>5</xdr:col>
      <xdr:colOff>1610591</xdr:colOff>
      <xdr:row>290</xdr:row>
      <xdr:rowOff>1922318</xdr:rowOff>
    </xdr:to>
    <xdr:grpSp>
      <xdr:nvGrpSpPr>
        <xdr:cNvPr id="496" name="그룹 495">
          <a:extLst>
            <a:ext uri="{FF2B5EF4-FFF2-40B4-BE49-F238E27FC236}">
              <a16:creationId xmlns:a16="http://schemas.microsoft.com/office/drawing/2014/main" id="{E18640A5-9C58-4DC6-A27A-E70E952DEC4B}"/>
            </a:ext>
          </a:extLst>
        </xdr:cNvPr>
        <xdr:cNvGrpSpPr/>
      </xdr:nvGrpSpPr>
      <xdr:grpSpPr>
        <a:xfrm>
          <a:off x="5717164" y="491533294"/>
          <a:ext cx="1298865" cy="1926649"/>
          <a:chOff x="17525998" y="484406862"/>
          <a:chExt cx="5620101" cy="8208819"/>
        </a:xfrm>
      </xdr:grpSpPr>
      <xdr:pic>
        <xdr:nvPicPr>
          <xdr:cNvPr id="490" name="그림 489">
            <a:extLst>
              <a:ext uri="{FF2B5EF4-FFF2-40B4-BE49-F238E27FC236}">
                <a16:creationId xmlns:a16="http://schemas.microsoft.com/office/drawing/2014/main" id="{26204AF6-7DA7-4823-890E-814CFFB371A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8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4906" t="6026" r="26942" b="4614"/>
          <a:stretch/>
        </xdr:blipFill>
        <xdr:spPr>
          <a:xfrm>
            <a:off x="20574000" y="484874455"/>
            <a:ext cx="2572099" cy="7671954"/>
          </a:xfrm>
          <a:prstGeom prst="rect">
            <a:avLst/>
          </a:prstGeom>
        </xdr:spPr>
      </xdr:pic>
      <xdr:pic>
        <xdr:nvPicPr>
          <xdr:cNvPr id="494" name="그림 493">
            <a:extLst>
              <a:ext uri="{FF2B5EF4-FFF2-40B4-BE49-F238E27FC236}">
                <a16:creationId xmlns:a16="http://schemas.microsoft.com/office/drawing/2014/main" id="{0ECF6050-D894-47E5-9CAF-E9D350DEBAB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9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915" t="9700" r="25210" b="8688"/>
          <a:stretch/>
        </xdr:blipFill>
        <xdr:spPr>
          <a:xfrm>
            <a:off x="17525998" y="484406862"/>
            <a:ext cx="2805547" cy="8208819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311725</xdr:colOff>
      <xdr:row>291</xdr:row>
      <xdr:rowOff>138546</xdr:rowOff>
    </xdr:from>
    <xdr:to>
      <xdr:col>5</xdr:col>
      <xdr:colOff>1627909</xdr:colOff>
      <xdr:row>291</xdr:row>
      <xdr:rowOff>1818409</xdr:rowOff>
    </xdr:to>
    <xdr:grpSp>
      <xdr:nvGrpSpPr>
        <xdr:cNvPr id="507" name="그룹 506">
          <a:extLst>
            <a:ext uri="{FF2B5EF4-FFF2-40B4-BE49-F238E27FC236}">
              <a16:creationId xmlns:a16="http://schemas.microsoft.com/office/drawing/2014/main" id="{445BC909-70AB-4101-BE96-B4C5FBCAAD56}"/>
            </a:ext>
          </a:extLst>
        </xdr:cNvPr>
        <xdr:cNvGrpSpPr/>
      </xdr:nvGrpSpPr>
      <xdr:grpSpPr>
        <a:xfrm>
          <a:off x="5717163" y="493676421"/>
          <a:ext cx="1316184" cy="1679863"/>
          <a:chOff x="14893636" y="489446455"/>
          <a:chExt cx="5566346" cy="8191500"/>
        </a:xfrm>
      </xdr:grpSpPr>
      <xdr:pic>
        <xdr:nvPicPr>
          <xdr:cNvPr id="500" name="그림 499">
            <a:extLst>
              <a:ext uri="{FF2B5EF4-FFF2-40B4-BE49-F238E27FC236}">
                <a16:creationId xmlns:a16="http://schemas.microsoft.com/office/drawing/2014/main" id="{B587BD6C-E78F-439A-B55D-D80A4C56380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9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828" t="9642" r="25297" b="8919"/>
          <a:stretch/>
        </xdr:blipFill>
        <xdr:spPr>
          <a:xfrm>
            <a:off x="14893636" y="489446455"/>
            <a:ext cx="2805546" cy="8191500"/>
          </a:xfrm>
          <a:prstGeom prst="rect">
            <a:avLst/>
          </a:prstGeom>
        </xdr:spPr>
      </xdr:pic>
      <xdr:pic>
        <xdr:nvPicPr>
          <xdr:cNvPr id="505" name="그림 504">
            <a:extLst>
              <a:ext uri="{FF2B5EF4-FFF2-40B4-BE49-F238E27FC236}">
                <a16:creationId xmlns:a16="http://schemas.microsoft.com/office/drawing/2014/main" id="{94D5A4EA-A8BE-40B9-B54E-22C62935DA8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9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5830" t="6256" r="27125" b="4383"/>
          <a:stretch/>
        </xdr:blipFill>
        <xdr:spPr>
          <a:xfrm>
            <a:off x="17924318" y="489844772"/>
            <a:ext cx="2535664" cy="7741228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311727</xdr:colOff>
      <xdr:row>153</xdr:row>
      <xdr:rowOff>103910</xdr:rowOff>
    </xdr:from>
    <xdr:to>
      <xdr:col>5</xdr:col>
      <xdr:colOff>1759734</xdr:colOff>
      <xdr:row>153</xdr:row>
      <xdr:rowOff>1714500</xdr:rowOff>
    </xdr:to>
    <xdr:pic>
      <xdr:nvPicPr>
        <xdr:cNvPr id="449" name="그림 448">
          <a:extLst>
            <a:ext uri="{FF2B5EF4-FFF2-40B4-BE49-F238E27FC236}">
              <a16:creationId xmlns:a16="http://schemas.microsoft.com/office/drawing/2014/main" id="{B07D48B5-8956-4EC8-9834-38F914FD59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482" t="9987" r="25448" b="12788"/>
        <a:stretch/>
      </xdr:blipFill>
      <xdr:spPr>
        <a:xfrm>
          <a:off x="5022272" y="255754910"/>
          <a:ext cx="1448007" cy="16105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345"/>
  <sheetViews>
    <sheetView showGridLines="0" tabSelected="1" zoomScale="40" zoomScaleNormal="40" zoomScaleSheetLayoutView="55" workbookViewId="0">
      <pane ySplit="3" topLeftCell="A4" activePane="bottomLeft" state="frozen"/>
      <selection pane="bottomLeft" activeCell="Q7" sqref="Q7"/>
    </sheetView>
  </sheetViews>
  <sheetFormatPr defaultColWidth="9" defaultRowHeight="129.94999999999999" customHeight="1" x14ac:dyDescent="0.3"/>
  <cols>
    <col min="1" max="1" width="3.625" style="30" customWidth="1"/>
    <col min="2" max="2" width="2.375" style="30" customWidth="1"/>
    <col min="3" max="3" width="7.75" style="29" customWidth="1"/>
    <col min="4" max="4" width="33.375" style="29" customWidth="1"/>
    <col min="5" max="5" width="23.375" style="43" customWidth="1"/>
    <col min="6" max="6" width="29.875" style="26" customWidth="1"/>
    <col min="7" max="7" width="126.625" style="111" customWidth="1"/>
    <col min="8" max="8" width="44" style="23" customWidth="1"/>
    <col min="9" max="9" width="13.625" style="23" customWidth="1"/>
    <col min="10" max="10" width="23.25" style="24" customWidth="1"/>
    <col min="11" max="11" width="35.25" style="25" customWidth="1"/>
    <col min="12" max="12" width="1.625" style="26" customWidth="1"/>
    <col min="13" max="13" width="15.125" style="27" bestFit="1" customWidth="1"/>
    <col min="14" max="16" width="10.625" style="27" customWidth="1"/>
    <col min="17" max="17" width="15.75" style="28" customWidth="1"/>
    <col min="18" max="18" width="28.125" style="29" customWidth="1"/>
    <col min="19" max="19" width="5.625" style="30" customWidth="1"/>
    <col min="20" max="16384" width="9" style="30"/>
  </cols>
  <sheetData>
    <row r="1" spans="3:18" s="18" customFormat="1" ht="78" customHeight="1" x14ac:dyDescent="1.35">
      <c r="C1" s="8" t="s">
        <v>362</v>
      </c>
      <c r="D1" s="8"/>
      <c r="E1" s="9"/>
      <c r="F1" s="9"/>
      <c r="G1" s="45"/>
      <c r="H1" s="10"/>
      <c r="I1" s="11"/>
      <c r="J1" s="12"/>
      <c r="K1" s="13"/>
      <c r="L1" s="14"/>
      <c r="M1" s="15"/>
      <c r="N1" s="15"/>
      <c r="O1" s="15"/>
      <c r="P1" s="15"/>
      <c r="Q1" s="16"/>
      <c r="R1" s="17"/>
    </row>
    <row r="2" spans="3:18" ht="24" customHeight="1" x14ac:dyDescent="0.5">
      <c r="C2" s="19"/>
      <c r="D2" s="19"/>
      <c r="E2" s="20"/>
      <c r="F2" s="21"/>
      <c r="G2" s="22" t="s">
        <v>780</v>
      </c>
    </row>
    <row r="3" spans="3:18" s="36" customFormat="1" ht="99.95" customHeight="1" x14ac:dyDescent="0.3">
      <c r="C3" s="31" t="s">
        <v>1</v>
      </c>
      <c r="D3" s="112" t="s">
        <v>805</v>
      </c>
      <c r="E3" s="32" t="s">
        <v>417</v>
      </c>
      <c r="F3" s="31" t="s">
        <v>668</v>
      </c>
      <c r="G3" s="33" t="s">
        <v>667</v>
      </c>
      <c r="H3" s="31" t="s">
        <v>418</v>
      </c>
      <c r="I3" s="34" t="s">
        <v>419</v>
      </c>
      <c r="J3" s="35" t="s">
        <v>420</v>
      </c>
      <c r="K3" s="34" t="s">
        <v>421</v>
      </c>
      <c r="L3" s="46"/>
      <c r="M3" s="31" t="s">
        <v>422</v>
      </c>
      <c r="N3" s="116" t="s">
        <v>425</v>
      </c>
      <c r="O3" s="116"/>
      <c r="P3" s="116"/>
      <c r="Q3" s="31" t="s">
        <v>424</v>
      </c>
      <c r="R3" s="31" t="s">
        <v>423</v>
      </c>
    </row>
    <row r="4" spans="3:18" s="36" customFormat="1" ht="153.75" customHeight="1" x14ac:dyDescent="0.3">
      <c r="C4" s="37">
        <f>ROW()-3</f>
        <v>1</v>
      </c>
      <c r="D4" s="37"/>
      <c r="E4" s="47" t="s">
        <v>414</v>
      </c>
      <c r="F4" s="38"/>
      <c r="G4" s="48" t="s">
        <v>178</v>
      </c>
      <c r="H4" s="49" t="s">
        <v>429</v>
      </c>
      <c r="I4" s="50">
        <v>54</v>
      </c>
      <c r="J4" s="40">
        <v>20000</v>
      </c>
      <c r="K4" s="42">
        <v>8809794738364</v>
      </c>
      <c r="L4" s="51"/>
      <c r="M4" s="5">
        <v>1296</v>
      </c>
      <c r="N4" s="5">
        <v>695</v>
      </c>
      <c r="O4" s="5">
        <v>343</v>
      </c>
      <c r="P4" s="5">
        <v>225</v>
      </c>
      <c r="Q4" s="6">
        <v>16.02</v>
      </c>
      <c r="R4" s="42" t="s">
        <v>182</v>
      </c>
    </row>
    <row r="5" spans="3:18" s="36" customFormat="1" ht="137.25" customHeight="1" x14ac:dyDescent="0.3">
      <c r="C5" s="37">
        <f t="shared" ref="C5:C68" si="0">ROW()-3</f>
        <v>2</v>
      </c>
      <c r="D5" s="37"/>
      <c r="E5" s="47" t="s">
        <v>415</v>
      </c>
      <c r="F5" s="38"/>
      <c r="G5" s="48" t="s">
        <v>179</v>
      </c>
      <c r="H5" s="49" t="s">
        <v>429</v>
      </c>
      <c r="I5" s="50">
        <v>54</v>
      </c>
      <c r="J5" s="40">
        <v>20000</v>
      </c>
      <c r="K5" s="42">
        <v>8809794738401</v>
      </c>
      <c r="L5" s="51"/>
      <c r="M5" s="5">
        <v>1296</v>
      </c>
      <c r="N5" s="5">
        <v>695</v>
      </c>
      <c r="O5" s="5">
        <v>343</v>
      </c>
      <c r="P5" s="5">
        <v>225</v>
      </c>
      <c r="Q5" s="6">
        <v>16.02</v>
      </c>
      <c r="R5" s="42" t="s">
        <v>183</v>
      </c>
    </row>
    <row r="6" spans="3:18" ht="129.94999999999999" customHeight="1" x14ac:dyDescent="0.3">
      <c r="C6" s="37">
        <f t="shared" si="0"/>
        <v>3</v>
      </c>
      <c r="D6" s="37"/>
      <c r="E6" s="47" t="s">
        <v>415</v>
      </c>
      <c r="F6" s="38"/>
      <c r="G6" s="48" t="s">
        <v>426</v>
      </c>
      <c r="H6" s="49" t="s">
        <v>430</v>
      </c>
      <c r="I6" s="50">
        <v>54</v>
      </c>
      <c r="J6" s="40">
        <v>20000</v>
      </c>
      <c r="K6" s="41">
        <v>8809794735165</v>
      </c>
      <c r="L6" s="51"/>
      <c r="M6" s="5">
        <v>1512</v>
      </c>
      <c r="N6" s="5">
        <v>575</v>
      </c>
      <c r="O6" s="5">
        <v>510</v>
      </c>
      <c r="P6" s="5">
        <v>195</v>
      </c>
      <c r="Q6" s="6">
        <v>14.16</v>
      </c>
      <c r="R6" s="42" t="s">
        <v>21</v>
      </c>
    </row>
    <row r="7" spans="3:18" ht="129.94999999999999" customHeight="1" x14ac:dyDescent="0.3">
      <c r="C7" s="37">
        <f t="shared" si="0"/>
        <v>4</v>
      </c>
      <c r="D7" s="37"/>
      <c r="E7" s="47" t="s">
        <v>414</v>
      </c>
      <c r="F7" s="38"/>
      <c r="G7" s="48" t="s">
        <v>427</v>
      </c>
      <c r="H7" s="49" t="s">
        <v>430</v>
      </c>
      <c r="I7" s="50" t="s">
        <v>267</v>
      </c>
      <c r="J7" s="40">
        <v>20000</v>
      </c>
      <c r="K7" s="41">
        <v>8809794735189</v>
      </c>
      <c r="L7" s="51"/>
      <c r="M7" s="5">
        <v>1512</v>
      </c>
      <c r="N7" s="5">
        <v>575</v>
      </c>
      <c r="O7" s="5">
        <v>510</v>
      </c>
      <c r="P7" s="5">
        <v>195</v>
      </c>
      <c r="Q7" s="6">
        <v>14.16</v>
      </c>
      <c r="R7" s="42" t="s">
        <v>18</v>
      </c>
    </row>
    <row r="8" spans="3:18" ht="129.94999999999999" customHeight="1" x14ac:dyDescent="0.3">
      <c r="C8" s="37">
        <f t="shared" si="0"/>
        <v>5</v>
      </c>
      <c r="D8" s="37"/>
      <c r="E8" s="47" t="s">
        <v>387</v>
      </c>
      <c r="F8" s="38"/>
      <c r="G8" s="48" t="s">
        <v>444</v>
      </c>
      <c r="H8" s="49" t="s">
        <v>430</v>
      </c>
      <c r="I8" s="50">
        <v>54</v>
      </c>
      <c r="J8" s="40">
        <v>20000</v>
      </c>
      <c r="K8" s="41">
        <v>8809794735110</v>
      </c>
      <c r="L8" s="51"/>
      <c r="M8" s="5">
        <v>1512</v>
      </c>
      <c r="N8" s="5">
        <v>575</v>
      </c>
      <c r="O8" s="5">
        <v>510</v>
      </c>
      <c r="P8" s="5">
        <v>195</v>
      </c>
      <c r="Q8" s="6">
        <v>14.16</v>
      </c>
      <c r="R8" s="42" t="s">
        <v>19</v>
      </c>
    </row>
    <row r="9" spans="3:18" ht="129.94999999999999" customHeight="1" x14ac:dyDescent="0.3">
      <c r="C9" s="37">
        <f t="shared" si="0"/>
        <v>6</v>
      </c>
      <c r="D9" s="37"/>
      <c r="E9" s="47" t="s">
        <v>625</v>
      </c>
      <c r="F9" s="38"/>
      <c r="G9" s="48" t="s">
        <v>428</v>
      </c>
      <c r="H9" s="49" t="s">
        <v>430</v>
      </c>
      <c r="I9" s="50">
        <v>54</v>
      </c>
      <c r="J9" s="40">
        <v>20000</v>
      </c>
      <c r="K9" s="41">
        <v>8809794735097</v>
      </c>
      <c r="L9" s="51"/>
      <c r="M9" s="5">
        <v>1512</v>
      </c>
      <c r="N9" s="5">
        <v>575</v>
      </c>
      <c r="O9" s="5">
        <v>510</v>
      </c>
      <c r="P9" s="5">
        <v>195</v>
      </c>
      <c r="Q9" s="6">
        <v>14.16</v>
      </c>
      <c r="R9" s="42" t="s">
        <v>20</v>
      </c>
    </row>
    <row r="10" spans="3:18" ht="129.94999999999999" customHeight="1" x14ac:dyDescent="0.3">
      <c r="C10" s="37">
        <f t="shared" si="0"/>
        <v>7</v>
      </c>
      <c r="D10" s="37"/>
      <c r="E10" s="47" t="s">
        <v>626</v>
      </c>
      <c r="F10" s="38"/>
      <c r="G10" s="48" t="s">
        <v>445</v>
      </c>
      <c r="H10" s="49" t="s">
        <v>430</v>
      </c>
      <c r="I10" s="50">
        <v>54</v>
      </c>
      <c r="J10" s="40">
        <v>20000</v>
      </c>
      <c r="K10" s="41">
        <v>8809794737305</v>
      </c>
      <c r="L10" s="51"/>
      <c r="M10" s="5">
        <v>1512</v>
      </c>
      <c r="N10" s="5">
        <v>575</v>
      </c>
      <c r="O10" s="5">
        <v>510</v>
      </c>
      <c r="P10" s="5">
        <v>195</v>
      </c>
      <c r="Q10" s="6">
        <v>14.16</v>
      </c>
      <c r="R10" s="42" t="s">
        <v>93</v>
      </c>
    </row>
    <row r="11" spans="3:18" ht="129.94999999999999" customHeight="1" x14ac:dyDescent="0.3">
      <c r="C11" s="37">
        <f t="shared" si="0"/>
        <v>8</v>
      </c>
      <c r="D11" s="37"/>
      <c r="E11" s="47" t="s">
        <v>626</v>
      </c>
      <c r="F11" s="38"/>
      <c r="G11" s="48" t="s">
        <v>446</v>
      </c>
      <c r="H11" s="49" t="s">
        <v>430</v>
      </c>
      <c r="I11" s="50">
        <v>54</v>
      </c>
      <c r="J11" s="40">
        <v>20000</v>
      </c>
      <c r="K11" s="41">
        <v>8809794737244</v>
      </c>
      <c r="L11" s="51"/>
      <c r="M11" s="5">
        <v>1512</v>
      </c>
      <c r="N11" s="5">
        <v>575</v>
      </c>
      <c r="O11" s="5">
        <v>510</v>
      </c>
      <c r="P11" s="5">
        <v>195</v>
      </c>
      <c r="Q11" s="6">
        <v>14.16</v>
      </c>
      <c r="R11" s="42" t="s">
        <v>91</v>
      </c>
    </row>
    <row r="12" spans="3:18" ht="129.94999999999999" customHeight="1" x14ac:dyDescent="0.3">
      <c r="C12" s="37">
        <f t="shared" si="0"/>
        <v>9</v>
      </c>
      <c r="D12" s="37"/>
      <c r="E12" s="47" t="s">
        <v>626</v>
      </c>
      <c r="F12" s="38"/>
      <c r="G12" s="48" t="s">
        <v>447</v>
      </c>
      <c r="H12" s="49" t="s">
        <v>430</v>
      </c>
      <c r="I12" s="50">
        <v>54</v>
      </c>
      <c r="J12" s="40">
        <v>20000</v>
      </c>
      <c r="K12" s="41">
        <v>8809794737329</v>
      </c>
      <c r="L12" s="51"/>
      <c r="M12" s="5">
        <v>1512</v>
      </c>
      <c r="N12" s="5">
        <v>575</v>
      </c>
      <c r="O12" s="5">
        <v>510</v>
      </c>
      <c r="P12" s="5">
        <v>195</v>
      </c>
      <c r="Q12" s="6">
        <v>14.16</v>
      </c>
      <c r="R12" s="42" t="s">
        <v>94</v>
      </c>
    </row>
    <row r="13" spans="3:18" ht="129.94999999999999" customHeight="1" x14ac:dyDescent="0.3">
      <c r="C13" s="37">
        <f t="shared" si="0"/>
        <v>10</v>
      </c>
      <c r="D13" s="37"/>
      <c r="E13" s="47" t="s">
        <v>626</v>
      </c>
      <c r="F13" s="38"/>
      <c r="G13" s="48" t="s">
        <v>448</v>
      </c>
      <c r="H13" s="49" t="s">
        <v>430</v>
      </c>
      <c r="I13" s="50">
        <v>54</v>
      </c>
      <c r="J13" s="40">
        <v>20000</v>
      </c>
      <c r="K13" s="41">
        <v>8809794737220</v>
      </c>
      <c r="L13" s="51"/>
      <c r="M13" s="5">
        <v>1512</v>
      </c>
      <c r="N13" s="5">
        <v>575</v>
      </c>
      <c r="O13" s="5">
        <v>510</v>
      </c>
      <c r="P13" s="5">
        <v>195</v>
      </c>
      <c r="Q13" s="6">
        <v>14.16</v>
      </c>
      <c r="R13" s="42" t="s">
        <v>92</v>
      </c>
    </row>
    <row r="14" spans="3:18" ht="146.25" customHeight="1" x14ac:dyDescent="0.3">
      <c r="C14" s="37">
        <f t="shared" si="0"/>
        <v>11</v>
      </c>
      <c r="D14" s="37"/>
      <c r="E14" s="47" t="s">
        <v>415</v>
      </c>
      <c r="F14" s="38"/>
      <c r="G14" s="48" t="s">
        <v>449</v>
      </c>
      <c r="H14" s="49" t="s">
        <v>337</v>
      </c>
      <c r="I14" s="50">
        <v>40</v>
      </c>
      <c r="J14" s="40">
        <v>20000</v>
      </c>
      <c r="K14" s="41">
        <v>8809794737923</v>
      </c>
      <c r="L14" s="51"/>
      <c r="M14" s="5">
        <v>1120</v>
      </c>
      <c r="N14" s="5">
        <v>593</v>
      </c>
      <c r="O14" s="5">
        <v>420</v>
      </c>
      <c r="P14" s="5">
        <v>225</v>
      </c>
      <c r="Q14" s="6">
        <v>21</v>
      </c>
      <c r="R14" s="42" t="s">
        <v>350</v>
      </c>
    </row>
    <row r="15" spans="3:18" ht="143.25" customHeight="1" x14ac:dyDescent="0.3">
      <c r="C15" s="37">
        <f t="shared" si="0"/>
        <v>12</v>
      </c>
      <c r="D15" s="37"/>
      <c r="E15" s="47" t="s">
        <v>627</v>
      </c>
      <c r="F15" s="38"/>
      <c r="G15" s="48" t="s">
        <v>450</v>
      </c>
      <c r="H15" s="49" t="s">
        <v>431</v>
      </c>
      <c r="I15" s="50">
        <v>40</v>
      </c>
      <c r="J15" s="40">
        <v>20000</v>
      </c>
      <c r="K15" s="41">
        <v>8809794737909</v>
      </c>
      <c r="L15" s="51"/>
      <c r="M15" s="5">
        <v>1120</v>
      </c>
      <c r="N15" s="5">
        <v>593</v>
      </c>
      <c r="O15" s="5">
        <v>420</v>
      </c>
      <c r="P15" s="5">
        <v>225</v>
      </c>
      <c r="Q15" s="6">
        <v>19</v>
      </c>
      <c r="R15" s="42" t="s">
        <v>184</v>
      </c>
    </row>
    <row r="16" spans="3:18" ht="144.75" customHeight="1" x14ac:dyDescent="0.3">
      <c r="C16" s="37">
        <f t="shared" si="0"/>
        <v>13</v>
      </c>
      <c r="D16" s="37"/>
      <c r="E16" s="47" t="s">
        <v>387</v>
      </c>
      <c r="F16" s="38"/>
      <c r="G16" s="48" t="s">
        <v>679</v>
      </c>
      <c r="H16" s="49" t="s">
        <v>431</v>
      </c>
      <c r="I16" s="50">
        <v>40</v>
      </c>
      <c r="J16" s="40">
        <v>20000</v>
      </c>
      <c r="K16" s="41">
        <v>8809794737886</v>
      </c>
      <c r="L16" s="51"/>
      <c r="M16" s="5">
        <v>1120</v>
      </c>
      <c r="N16" s="5">
        <v>593</v>
      </c>
      <c r="O16" s="5">
        <v>420</v>
      </c>
      <c r="P16" s="5">
        <v>225</v>
      </c>
      <c r="Q16" s="6">
        <v>19</v>
      </c>
      <c r="R16" s="42" t="s">
        <v>680</v>
      </c>
    </row>
    <row r="17" spans="3:18" ht="149.25" customHeight="1" x14ac:dyDescent="0.3">
      <c r="C17" s="37">
        <f t="shared" si="0"/>
        <v>14</v>
      </c>
      <c r="D17" s="37"/>
      <c r="E17" s="47" t="s">
        <v>387</v>
      </c>
      <c r="F17" s="38"/>
      <c r="G17" s="48" t="s">
        <v>451</v>
      </c>
      <c r="H17" s="49" t="s">
        <v>434</v>
      </c>
      <c r="I17" s="50">
        <v>40</v>
      </c>
      <c r="J17" s="40">
        <v>20000</v>
      </c>
      <c r="K17" s="41">
        <v>8809794739491</v>
      </c>
      <c r="L17" s="51"/>
      <c r="M17" s="5">
        <v>1120</v>
      </c>
      <c r="N17" s="5">
        <v>593</v>
      </c>
      <c r="O17" s="5">
        <v>420</v>
      </c>
      <c r="P17" s="5">
        <v>225</v>
      </c>
      <c r="Q17" s="6">
        <v>21</v>
      </c>
      <c r="R17" s="42" t="s">
        <v>349</v>
      </c>
    </row>
    <row r="18" spans="3:18" ht="137.25" customHeight="1" x14ac:dyDescent="0.3">
      <c r="C18" s="37">
        <f t="shared" si="0"/>
        <v>15</v>
      </c>
      <c r="D18" s="37"/>
      <c r="E18" s="47" t="s">
        <v>626</v>
      </c>
      <c r="F18" s="38"/>
      <c r="G18" s="48" t="s">
        <v>452</v>
      </c>
      <c r="H18" s="49" t="s">
        <v>173</v>
      </c>
      <c r="I18" s="50">
        <v>40</v>
      </c>
      <c r="J18" s="40">
        <v>20000</v>
      </c>
      <c r="K18" s="41">
        <v>8809505547667</v>
      </c>
      <c r="L18" s="51"/>
      <c r="M18" s="5">
        <v>1120</v>
      </c>
      <c r="N18" s="5">
        <v>593</v>
      </c>
      <c r="O18" s="5">
        <v>420</v>
      </c>
      <c r="P18" s="5">
        <v>225</v>
      </c>
      <c r="Q18" s="6">
        <v>19</v>
      </c>
      <c r="R18" s="42" t="s">
        <v>678</v>
      </c>
    </row>
    <row r="19" spans="3:18" ht="143.25" customHeight="1" x14ac:dyDescent="0.3">
      <c r="C19" s="37">
        <f t="shared" si="0"/>
        <v>16</v>
      </c>
      <c r="D19" s="37"/>
      <c r="E19" s="47" t="s">
        <v>626</v>
      </c>
      <c r="F19" s="38"/>
      <c r="G19" s="48" t="s">
        <v>453</v>
      </c>
      <c r="H19" s="49" t="s">
        <v>432</v>
      </c>
      <c r="I19" s="50">
        <v>40</v>
      </c>
      <c r="J19" s="40">
        <v>20000</v>
      </c>
      <c r="K19" s="41">
        <v>8809505547636</v>
      </c>
      <c r="L19" s="51"/>
      <c r="M19" s="5">
        <v>1120</v>
      </c>
      <c r="N19" s="5">
        <v>593</v>
      </c>
      <c r="O19" s="5">
        <v>420</v>
      </c>
      <c r="P19" s="5">
        <v>225</v>
      </c>
      <c r="Q19" s="6">
        <v>20</v>
      </c>
      <c r="R19" s="42" t="s">
        <v>677</v>
      </c>
    </row>
    <row r="20" spans="3:18" ht="140.25" customHeight="1" x14ac:dyDescent="0.3">
      <c r="C20" s="37">
        <f t="shared" si="0"/>
        <v>17</v>
      </c>
      <c r="D20" s="37"/>
      <c r="E20" s="47" t="s">
        <v>626</v>
      </c>
      <c r="F20" s="38"/>
      <c r="G20" s="48" t="s">
        <v>454</v>
      </c>
      <c r="H20" s="49" t="s">
        <v>173</v>
      </c>
      <c r="I20" s="50">
        <v>40</v>
      </c>
      <c r="J20" s="40">
        <v>20000</v>
      </c>
      <c r="K20" s="41">
        <v>8809505547698</v>
      </c>
      <c r="L20" s="51"/>
      <c r="M20" s="5">
        <v>1120</v>
      </c>
      <c r="N20" s="5">
        <v>593</v>
      </c>
      <c r="O20" s="5">
        <v>420</v>
      </c>
      <c r="P20" s="5">
        <v>225</v>
      </c>
      <c r="Q20" s="6">
        <v>19</v>
      </c>
      <c r="R20" s="42" t="s">
        <v>35</v>
      </c>
    </row>
    <row r="21" spans="3:18" ht="144.75" customHeight="1" x14ac:dyDescent="0.3">
      <c r="C21" s="37">
        <f t="shared" si="0"/>
        <v>18</v>
      </c>
      <c r="D21" s="37"/>
      <c r="E21" s="47" t="s">
        <v>626</v>
      </c>
      <c r="F21" s="38"/>
      <c r="G21" s="48" t="s">
        <v>455</v>
      </c>
      <c r="H21" s="49" t="s">
        <v>173</v>
      </c>
      <c r="I21" s="50">
        <v>40</v>
      </c>
      <c r="J21" s="40">
        <v>20000</v>
      </c>
      <c r="K21" s="41">
        <v>8809505547711</v>
      </c>
      <c r="L21" s="51"/>
      <c r="M21" s="5">
        <v>1120</v>
      </c>
      <c r="N21" s="5">
        <v>593</v>
      </c>
      <c r="O21" s="5">
        <v>420</v>
      </c>
      <c r="P21" s="5">
        <v>225</v>
      </c>
      <c r="Q21" s="6">
        <v>19</v>
      </c>
      <c r="R21" s="42" t="s">
        <v>81</v>
      </c>
    </row>
    <row r="22" spans="3:18" ht="162.75" customHeight="1" x14ac:dyDescent="0.3">
      <c r="C22" s="37">
        <f t="shared" si="0"/>
        <v>19</v>
      </c>
      <c r="D22" s="37"/>
      <c r="E22" s="47" t="s">
        <v>626</v>
      </c>
      <c r="F22" s="38"/>
      <c r="G22" s="48" t="s">
        <v>257</v>
      </c>
      <c r="H22" s="49" t="s">
        <v>173</v>
      </c>
      <c r="I22" s="50">
        <v>40</v>
      </c>
      <c r="J22" s="40">
        <v>20000</v>
      </c>
      <c r="K22" s="41">
        <v>8809696353658</v>
      </c>
      <c r="L22" s="51"/>
      <c r="M22" s="5">
        <v>1120</v>
      </c>
      <c r="N22" s="5">
        <v>593</v>
      </c>
      <c r="O22" s="5">
        <v>420</v>
      </c>
      <c r="P22" s="5">
        <v>225</v>
      </c>
      <c r="Q22" s="6"/>
      <c r="R22" s="42" t="s">
        <v>223</v>
      </c>
    </row>
    <row r="23" spans="3:18" ht="144.75" customHeight="1" x14ac:dyDescent="0.3">
      <c r="C23" s="37">
        <f t="shared" si="0"/>
        <v>20</v>
      </c>
      <c r="D23" s="37"/>
      <c r="E23" s="47" t="s">
        <v>628</v>
      </c>
      <c r="F23" s="38"/>
      <c r="G23" s="48" t="s">
        <v>99</v>
      </c>
      <c r="H23" s="39" t="s">
        <v>173</v>
      </c>
      <c r="I23" s="50">
        <v>40</v>
      </c>
      <c r="J23" s="40">
        <v>20000</v>
      </c>
      <c r="K23" s="41">
        <v>8809794738500</v>
      </c>
      <c r="L23" s="51"/>
      <c r="M23" s="5">
        <v>1120</v>
      </c>
      <c r="N23" s="5">
        <v>590</v>
      </c>
      <c r="O23" s="5">
        <v>420</v>
      </c>
      <c r="P23" s="5">
        <v>225</v>
      </c>
      <c r="Q23" s="6">
        <v>19</v>
      </c>
      <c r="R23" s="42" t="s">
        <v>95</v>
      </c>
    </row>
    <row r="24" spans="3:18" ht="146.25" customHeight="1" x14ac:dyDescent="0.3">
      <c r="C24" s="37">
        <f t="shared" si="0"/>
        <v>21</v>
      </c>
      <c r="D24" s="37"/>
      <c r="E24" s="47" t="s">
        <v>628</v>
      </c>
      <c r="F24" s="38"/>
      <c r="G24" s="48" t="s">
        <v>363</v>
      </c>
      <c r="H24" s="39" t="s">
        <v>173</v>
      </c>
      <c r="I24" s="50">
        <v>40</v>
      </c>
      <c r="J24" s="40">
        <v>20000</v>
      </c>
      <c r="K24" s="41">
        <v>8809794738487</v>
      </c>
      <c r="L24" s="51"/>
      <c r="M24" s="5">
        <v>1120</v>
      </c>
      <c r="N24" s="5">
        <v>590</v>
      </c>
      <c r="O24" s="5">
        <v>420</v>
      </c>
      <c r="P24" s="5">
        <v>225</v>
      </c>
      <c r="Q24" s="6">
        <v>19</v>
      </c>
      <c r="R24" s="42" t="s">
        <v>96</v>
      </c>
    </row>
    <row r="25" spans="3:18" ht="138.75" customHeight="1" x14ac:dyDescent="0.3">
      <c r="C25" s="37">
        <f t="shared" si="0"/>
        <v>22</v>
      </c>
      <c r="D25" s="37"/>
      <c r="E25" s="47" t="s">
        <v>629</v>
      </c>
      <c r="F25" s="38"/>
      <c r="G25" s="48" t="s">
        <v>364</v>
      </c>
      <c r="H25" s="39" t="s">
        <v>258</v>
      </c>
      <c r="I25" s="50">
        <v>40</v>
      </c>
      <c r="J25" s="40">
        <v>20000</v>
      </c>
      <c r="K25" s="41">
        <v>8809794738272</v>
      </c>
      <c r="L25" s="51"/>
      <c r="M25" s="5">
        <v>1120</v>
      </c>
      <c r="N25" s="5">
        <v>590</v>
      </c>
      <c r="O25" s="5">
        <v>420</v>
      </c>
      <c r="P25" s="5">
        <v>225</v>
      </c>
      <c r="Q25" s="6">
        <v>19</v>
      </c>
      <c r="R25" s="42" t="s">
        <v>100</v>
      </c>
    </row>
    <row r="26" spans="3:18" ht="141.75" customHeight="1" x14ac:dyDescent="0.3">
      <c r="C26" s="37">
        <f t="shared" si="0"/>
        <v>23</v>
      </c>
      <c r="D26" s="37"/>
      <c r="E26" s="47" t="s">
        <v>629</v>
      </c>
      <c r="F26" s="38"/>
      <c r="G26" s="48" t="s">
        <v>365</v>
      </c>
      <c r="H26" s="39" t="s">
        <v>173</v>
      </c>
      <c r="I26" s="50">
        <v>40</v>
      </c>
      <c r="J26" s="40">
        <v>20000</v>
      </c>
      <c r="K26" s="41">
        <v>8809794738296</v>
      </c>
      <c r="L26" s="51"/>
      <c r="M26" s="5">
        <v>1120</v>
      </c>
      <c r="N26" s="5">
        <v>590</v>
      </c>
      <c r="O26" s="5">
        <v>420</v>
      </c>
      <c r="P26" s="5">
        <v>225</v>
      </c>
      <c r="Q26" s="6">
        <v>19</v>
      </c>
      <c r="R26" s="42" t="s">
        <v>101</v>
      </c>
    </row>
    <row r="27" spans="3:18" ht="140.25" customHeight="1" x14ac:dyDescent="0.3">
      <c r="C27" s="37">
        <f t="shared" si="0"/>
        <v>24</v>
      </c>
      <c r="D27" s="37"/>
      <c r="E27" s="47" t="s">
        <v>629</v>
      </c>
      <c r="F27" s="38"/>
      <c r="G27" s="48" t="s">
        <v>366</v>
      </c>
      <c r="H27" s="39" t="s">
        <v>173</v>
      </c>
      <c r="I27" s="50">
        <v>40</v>
      </c>
      <c r="J27" s="40">
        <v>20000</v>
      </c>
      <c r="K27" s="41">
        <v>8809794738319</v>
      </c>
      <c r="L27" s="51"/>
      <c r="M27" s="5">
        <v>1120</v>
      </c>
      <c r="N27" s="5">
        <v>590</v>
      </c>
      <c r="O27" s="5">
        <v>420</v>
      </c>
      <c r="P27" s="5">
        <v>225</v>
      </c>
      <c r="Q27" s="6">
        <v>19</v>
      </c>
      <c r="R27" s="42" t="s">
        <v>102</v>
      </c>
    </row>
    <row r="28" spans="3:18" ht="129.94999999999999" customHeight="1" x14ac:dyDescent="0.3">
      <c r="C28" s="37">
        <f t="shared" si="0"/>
        <v>25</v>
      </c>
      <c r="D28" s="37"/>
      <c r="E28" s="47" t="s">
        <v>630</v>
      </c>
      <c r="F28" s="38"/>
      <c r="G28" s="48" t="s">
        <v>456</v>
      </c>
      <c r="H28" s="39" t="s">
        <v>173</v>
      </c>
      <c r="I28" s="50">
        <v>40</v>
      </c>
      <c r="J28" s="40">
        <v>20000</v>
      </c>
      <c r="K28" s="41">
        <v>8809852543633</v>
      </c>
      <c r="L28" s="51"/>
      <c r="M28" s="5">
        <v>1120</v>
      </c>
      <c r="N28" s="5">
        <v>593</v>
      </c>
      <c r="O28" s="5">
        <v>420</v>
      </c>
      <c r="P28" s="5">
        <v>225</v>
      </c>
      <c r="Q28" s="6">
        <v>19</v>
      </c>
      <c r="R28" s="42" t="s">
        <v>681</v>
      </c>
    </row>
    <row r="29" spans="3:18" ht="129.94999999999999" customHeight="1" x14ac:dyDescent="0.3">
      <c r="C29" s="37">
        <f t="shared" si="0"/>
        <v>26</v>
      </c>
      <c r="D29" s="37"/>
      <c r="E29" s="47" t="s">
        <v>630</v>
      </c>
      <c r="F29" s="38"/>
      <c r="G29" s="48" t="s">
        <v>457</v>
      </c>
      <c r="H29" s="39" t="s">
        <v>173</v>
      </c>
      <c r="I29" s="50">
        <v>40</v>
      </c>
      <c r="J29" s="40">
        <v>20000</v>
      </c>
      <c r="K29" s="41">
        <v>8809852543664</v>
      </c>
      <c r="L29" s="51"/>
      <c r="M29" s="5">
        <v>1120</v>
      </c>
      <c r="N29" s="5">
        <v>593</v>
      </c>
      <c r="O29" s="5">
        <v>420</v>
      </c>
      <c r="P29" s="5">
        <v>225</v>
      </c>
      <c r="Q29" s="6">
        <v>19</v>
      </c>
      <c r="R29" s="42" t="s">
        <v>682</v>
      </c>
    </row>
    <row r="30" spans="3:18" ht="129.94999999999999" customHeight="1" x14ac:dyDescent="0.3">
      <c r="C30" s="37">
        <f t="shared" si="0"/>
        <v>27</v>
      </c>
      <c r="D30" s="37"/>
      <c r="E30" s="47" t="s">
        <v>630</v>
      </c>
      <c r="F30" s="38"/>
      <c r="G30" s="48" t="s">
        <v>458</v>
      </c>
      <c r="H30" s="39" t="s">
        <v>173</v>
      </c>
      <c r="I30" s="50">
        <v>40</v>
      </c>
      <c r="J30" s="40">
        <v>20000</v>
      </c>
      <c r="K30" s="41">
        <v>8809852543756</v>
      </c>
      <c r="L30" s="51"/>
      <c r="M30" s="5">
        <v>1120</v>
      </c>
      <c r="N30" s="5">
        <v>593</v>
      </c>
      <c r="O30" s="5">
        <v>420</v>
      </c>
      <c r="P30" s="5">
        <v>225</v>
      </c>
      <c r="Q30" s="6">
        <v>19</v>
      </c>
      <c r="R30" s="42" t="s">
        <v>683</v>
      </c>
    </row>
    <row r="31" spans="3:18" ht="129.94999999999999" customHeight="1" x14ac:dyDescent="0.3">
      <c r="C31" s="37">
        <f t="shared" si="0"/>
        <v>28</v>
      </c>
      <c r="D31" s="37"/>
      <c r="E31" s="47" t="s">
        <v>630</v>
      </c>
      <c r="F31" s="38"/>
      <c r="G31" s="48" t="s">
        <v>459</v>
      </c>
      <c r="H31" s="39" t="s">
        <v>173</v>
      </c>
      <c r="I31" s="50">
        <v>40</v>
      </c>
      <c r="J31" s="40">
        <v>20000</v>
      </c>
      <c r="K31" s="41">
        <v>8809852543695</v>
      </c>
      <c r="L31" s="51"/>
      <c r="M31" s="5">
        <v>1120</v>
      </c>
      <c r="N31" s="5">
        <v>593</v>
      </c>
      <c r="O31" s="5">
        <v>420</v>
      </c>
      <c r="P31" s="5">
        <v>225</v>
      </c>
      <c r="Q31" s="6">
        <v>19</v>
      </c>
      <c r="R31" s="42" t="s">
        <v>684</v>
      </c>
    </row>
    <row r="32" spans="3:18" ht="129.94999999999999" customHeight="1" x14ac:dyDescent="0.3">
      <c r="C32" s="37">
        <f t="shared" si="0"/>
        <v>29</v>
      </c>
      <c r="D32" s="37"/>
      <c r="E32" s="47" t="s">
        <v>630</v>
      </c>
      <c r="F32" s="38"/>
      <c r="G32" s="48" t="s">
        <v>460</v>
      </c>
      <c r="H32" s="39" t="s">
        <v>173</v>
      </c>
      <c r="I32" s="50">
        <v>40</v>
      </c>
      <c r="J32" s="40">
        <v>20000</v>
      </c>
      <c r="K32" s="41">
        <v>8809852543725</v>
      </c>
      <c r="L32" s="51"/>
      <c r="M32" s="5">
        <v>1120</v>
      </c>
      <c r="N32" s="5">
        <v>593</v>
      </c>
      <c r="O32" s="5">
        <v>420</v>
      </c>
      <c r="P32" s="5">
        <v>225</v>
      </c>
      <c r="Q32" s="6">
        <v>19</v>
      </c>
      <c r="R32" s="42" t="s">
        <v>685</v>
      </c>
    </row>
    <row r="33" spans="3:18" ht="129.94999999999999" customHeight="1" x14ac:dyDescent="0.3">
      <c r="C33" s="37">
        <f t="shared" si="0"/>
        <v>30</v>
      </c>
      <c r="D33" s="37"/>
      <c r="E33" s="47" t="s">
        <v>630</v>
      </c>
      <c r="F33" s="38"/>
      <c r="G33" s="48" t="s">
        <v>461</v>
      </c>
      <c r="H33" s="39" t="s">
        <v>173</v>
      </c>
      <c r="I33" s="50">
        <v>40</v>
      </c>
      <c r="J33" s="40">
        <v>20000</v>
      </c>
      <c r="K33" s="41">
        <v>8809852543602</v>
      </c>
      <c r="L33" s="51"/>
      <c r="M33" s="5">
        <v>1120</v>
      </c>
      <c r="N33" s="5">
        <v>593</v>
      </c>
      <c r="O33" s="5">
        <v>420</v>
      </c>
      <c r="P33" s="5">
        <v>225</v>
      </c>
      <c r="Q33" s="6">
        <v>19</v>
      </c>
      <c r="R33" s="42" t="s">
        <v>686</v>
      </c>
    </row>
    <row r="34" spans="3:18" ht="129.94999999999999" customHeight="1" x14ac:dyDescent="0.3">
      <c r="C34" s="37">
        <f t="shared" si="0"/>
        <v>31</v>
      </c>
      <c r="D34" s="37"/>
      <c r="E34" s="47" t="s">
        <v>631</v>
      </c>
      <c r="F34" s="38"/>
      <c r="G34" s="48" t="s">
        <v>462</v>
      </c>
      <c r="H34" s="39" t="s">
        <v>173</v>
      </c>
      <c r="I34" s="50">
        <v>40</v>
      </c>
      <c r="J34" s="40">
        <v>20000</v>
      </c>
      <c r="K34" s="41">
        <v>8809852549925</v>
      </c>
      <c r="L34" s="51"/>
      <c r="M34" s="5">
        <v>1920</v>
      </c>
      <c r="N34" s="5">
        <v>590</v>
      </c>
      <c r="O34" s="5">
        <v>420</v>
      </c>
      <c r="P34" s="5">
        <v>225</v>
      </c>
      <c r="Q34" s="6">
        <v>19</v>
      </c>
      <c r="R34" s="42" t="s">
        <v>9</v>
      </c>
    </row>
    <row r="35" spans="3:18" ht="129.94999999999999" customHeight="1" x14ac:dyDescent="0.3">
      <c r="C35" s="37">
        <f t="shared" si="0"/>
        <v>32</v>
      </c>
      <c r="D35" s="37"/>
      <c r="E35" s="47" t="s">
        <v>631</v>
      </c>
      <c r="F35" s="38"/>
      <c r="G35" s="48" t="s">
        <v>463</v>
      </c>
      <c r="H35" s="39" t="s">
        <v>173</v>
      </c>
      <c r="I35" s="50">
        <v>40</v>
      </c>
      <c r="J35" s="40">
        <v>20000</v>
      </c>
      <c r="K35" s="41">
        <v>8809794733581</v>
      </c>
      <c r="L35" s="51"/>
      <c r="M35" s="5">
        <v>1920</v>
      </c>
      <c r="N35" s="5">
        <v>590</v>
      </c>
      <c r="O35" s="5">
        <v>420</v>
      </c>
      <c r="P35" s="5">
        <v>225</v>
      </c>
      <c r="Q35" s="6">
        <v>19</v>
      </c>
      <c r="R35" s="42" t="s">
        <v>11</v>
      </c>
    </row>
    <row r="36" spans="3:18" ht="129.94999999999999" customHeight="1" x14ac:dyDescent="0.3">
      <c r="C36" s="37">
        <f t="shared" si="0"/>
        <v>33</v>
      </c>
      <c r="D36" s="37"/>
      <c r="E36" s="47" t="s">
        <v>631</v>
      </c>
      <c r="F36" s="38"/>
      <c r="G36" s="48" t="s">
        <v>464</v>
      </c>
      <c r="H36" s="39" t="s">
        <v>173</v>
      </c>
      <c r="I36" s="50">
        <v>40</v>
      </c>
      <c r="J36" s="40">
        <v>20000</v>
      </c>
      <c r="K36" s="41">
        <v>8809852549987</v>
      </c>
      <c r="L36" s="51"/>
      <c r="M36" s="5">
        <v>1920</v>
      </c>
      <c r="N36" s="5">
        <v>590</v>
      </c>
      <c r="O36" s="5">
        <v>420</v>
      </c>
      <c r="P36" s="5">
        <v>225</v>
      </c>
      <c r="Q36" s="6">
        <v>19</v>
      </c>
      <c r="R36" s="42" t="s">
        <v>10</v>
      </c>
    </row>
    <row r="37" spans="3:18" ht="129.94999999999999" customHeight="1" x14ac:dyDescent="0.3">
      <c r="C37" s="37">
        <f t="shared" si="0"/>
        <v>34</v>
      </c>
      <c r="D37" s="37"/>
      <c r="E37" s="47" t="s">
        <v>632</v>
      </c>
      <c r="F37" s="38"/>
      <c r="G37" s="48" t="s">
        <v>465</v>
      </c>
      <c r="H37" s="39" t="s">
        <v>173</v>
      </c>
      <c r="I37" s="50">
        <v>40</v>
      </c>
      <c r="J37" s="40">
        <v>20000</v>
      </c>
      <c r="K37" s="41">
        <v>8809852544104</v>
      </c>
      <c r="L37" s="51"/>
      <c r="M37" s="5">
        <v>1920</v>
      </c>
      <c r="N37" s="5">
        <v>593</v>
      </c>
      <c r="O37" s="5">
        <v>420</v>
      </c>
      <c r="P37" s="5">
        <v>225</v>
      </c>
      <c r="Q37" s="6">
        <v>19</v>
      </c>
      <c r="R37" s="42" t="s">
        <v>13</v>
      </c>
    </row>
    <row r="38" spans="3:18" ht="129.94999999999999" customHeight="1" x14ac:dyDescent="0.3">
      <c r="C38" s="37">
        <f t="shared" si="0"/>
        <v>35</v>
      </c>
      <c r="D38" s="37"/>
      <c r="E38" s="47" t="s">
        <v>632</v>
      </c>
      <c r="F38" s="38"/>
      <c r="G38" s="48" t="s">
        <v>466</v>
      </c>
      <c r="H38" s="39" t="s">
        <v>173</v>
      </c>
      <c r="I38" s="50">
        <v>40</v>
      </c>
      <c r="J38" s="40">
        <v>20000</v>
      </c>
      <c r="K38" s="41">
        <v>8809852544074</v>
      </c>
      <c r="L38" s="51"/>
      <c r="M38" s="5">
        <v>1920</v>
      </c>
      <c r="N38" s="5">
        <v>593</v>
      </c>
      <c r="O38" s="5">
        <v>420</v>
      </c>
      <c r="P38" s="5">
        <v>225</v>
      </c>
      <c r="Q38" s="6">
        <v>19</v>
      </c>
      <c r="R38" s="42" t="s">
        <v>12</v>
      </c>
    </row>
    <row r="39" spans="3:18" ht="129.94999999999999" customHeight="1" x14ac:dyDescent="0.3">
      <c r="C39" s="37">
        <f t="shared" si="0"/>
        <v>36</v>
      </c>
      <c r="D39" s="37"/>
      <c r="E39" s="47" t="s">
        <v>633</v>
      </c>
      <c r="F39" s="38"/>
      <c r="G39" s="48" t="s">
        <v>467</v>
      </c>
      <c r="H39" s="39" t="s">
        <v>173</v>
      </c>
      <c r="I39" s="50">
        <v>40</v>
      </c>
      <c r="J39" s="40">
        <v>20000</v>
      </c>
      <c r="K39" s="41">
        <v>8809794739880</v>
      </c>
      <c r="L39" s="51"/>
      <c r="M39" s="5">
        <v>1120</v>
      </c>
      <c r="N39" s="5">
        <v>593</v>
      </c>
      <c r="O39" s="5">
        <v>420</v>
      </c>
      <c r="P39" s="5">
        <v>225</v>
      </c>
      <c r="Q39" s="6">
        <v>19</v>
      </c>
      <c r="R39" s="42" t="s">
        <v>687</v>
      </c>
    </row>
    <row r="40" spans="3:18" ht="129.94999999999999" customHeight="1" x14ac:dyDescent="0.3">
      <c r="C40" s="37">
        <f t="shared" si="0"/>
        <v>37</v>
      </c>
      <c r="D40" s="37"/>
      <c r="E40" s="47" t="s">
        <v>633</v>
      </c>
      <c r="F40" s="38"/>
      <c r="G40" s="48" t="s">
        <v>468</v>
      </c>
      <c r="H40" s="49" t="s">
        <v>337</v>
      </c>
      <c r="I40" s="50">
        <v>40</v>
      </c>
      <c r="J40" s="40">
        <v>20000</v>
      </c>
      <c r="K40" s="41">
        <v>8809794739903</v>
      </c>
      <c r="L40" s="51"/>
      <c r="M40" s="5">
        <v>1120</v>
      </c>
      <c r="N40" s="5">
        <v>593</v>
      </c>
      <c r="O40" s="5">
        <v>420</v>
      </c>
      <c r="P40" s="5">
        <v>225</v>
      </c>
      <c r="Q40" s="6">
        <v>19</v>
      </c>
      <c r="R40" s="42" t="s">
        <v>26</v>
      </c>
    </row>
    <row r="41" spans="3:18" ht="129.94999999999999" customHeight="1" x14ac:dyDescent="0.3">
      <c r="C41" s="37">
        <f t="shared" si="0"/>
        <v>38</v>
      </c>
      <c r="D41" s="37"/>
      <c r="E41" s="47" t="s">
        <v>633</v>
      </c>
      <c r="F41" s="38"/>
      <c r="G41" s="48" t="s">
        <v>469</v>
      </c>
      <c r="H41" s="39" t="s">
        <v>432</v>
      </c>
      <c r="I41" s="50">
        <v>40</v>
      </c>
      <c r="J41" s="40">
        <v>20000</v>
      </c>
      <c r="K41" s="41">
        <v>8809852546818</v>
      </c>
      <c r="L41" s="51"/>
      <c r="M41" s="5">
        <v>1120</v>
      </c>
      <c r="N41" s="5">
        <v>593</v>
      </c>
      <c r="O41" s="5">
        <v>420</v>
      </c>
      <c r="P41" s="5">
        <v>225</v>
      </c>
      <c r="Q41" s="6">
        <v>19</v>
      </c>
      <c r="R41" s="42" t="s">
        <v>27</v>
      </c>
    </row>
    <row r="42" spans="3:18" ht="129.94999999999999" customHeight="1" x14ac:dyDescent="0.3">
      <c r="C42" s="37">
        <f t="shared" si="0"/>
        <v>39</v>
      </c>
      <c r="D42" s="37"/>
      <c r="E42" s="47" t="s">
        <v>633</v>
      </c>
      <c r="F42" s="38"/>
      <c r="G42" s="48" t="s">
        <v>470</v>
      </c>
      <c r="H42" s="39" t="s">
        <v>173</v>
      </c>
      <c r="I42" s="50">
        <v>40</v>
      </c>
      <c r="J42" s="40">
        <v>20000</v>
      </c>
      <c r="K42" s="41">
        <v>8809794739736</v>
      </c>
      <c r="L42" s="51"/>
      <c r="M42" s="5">
        <v>1120</v>
      </c>
      <c r="N42" s="5">
        <v>593</v>
      </c>
      <c r="O42" s="5">
        <v>420</v>
      </c>
      <c r="P42" s="5">
        <v>225</v>
      </c>
      <c r="Q42" s="6">
        <v>19</v>
      </c>
      <c r="R42" s="42" t="s">
        <v>28</v>
      </c>
    </row>
    <row r="43" spans="3:18" ht="129.94999999999999" customHeight="1" x14ac:dyDescent="0.3">
      <c r="C43" s="37">
        <f t="shared" si="0"/>
        <v>40</v>
      </c>
      <c r="D43" s="37"/>
      <c r="E43" s="47" t="s">
        <v>634</v>
      </c>
      <c r="F43" s="38"/>
      <c r="G43" s="48" t="s">
        <v>471</v>
      </c>
      <c r="H43" s="39" t="s">
        <v>337</v>
      </c>
      <c r="I43" s="50">
        <v>40</v>
      </c>
      <c r="J43" s="40">
        <v>20000</v>
      </c>
      <c r="K43" s="41">
        <v>8809852547655</v>
      </c>
      <c r="L43" s="51"/>
      <c r="M43" s="5">
        <v>1920</v>
      </c>
      <c r="N43" s="5">
        <v>590</v>
      </c>
      <c r="O43" s="5">
        <v>420</v>
      </c>
      <c r="P43" s="5">
        <v>225</v>
      </c>
      <c r="Q43" s="6">
        <v>21</v>
      </c>
      <c r="R43" s="42" t="s">
        <v>688</v>
      </c>
    </row>
    <row r="44" spans="3:18" ht="129.94999999999999" customHeight="1" x14ac:dyDescent="0.3">
      <c r="C44" s="37">
        <f t="shared" si="0"/>
        <v>41</v>
      </c>
      <c r="D44" s="37"/>
      <c r="E44" s="47" t="s">
        <v>634</v>
      </c>
      <c r="F44" s="38"/>
      <c r="G44" s="48" t="s">
        <v>472</v>
      </c>
      <c r="H44" s="39" t="s">
        <v>173</v>
      </c>
      <c r="I44" s="50">
        <v>40</v>
      </c>
      <c r="J44" s="40">
        <v>20000</v>
      </c>
      <c r="K44" s="41">
        <v>8809852547679</v>
      </c>
      <c r="L44" s="51"/>
      <c r="M44" s="5">
        <v>1920</v>
      </c>
      <c r="N44" s="5">
        <v>590</v>
      </c>
      <c r="O44" s="5">
        <v>420</v>
      </c>
      <c r="P44" s="5">
        <v>225</v>
      </c>
      <c r="Q44" s="6">
        <v>19</v>
      </c>
      <c r="R44" s="42" t="s">
        <v>689</v>
      </c>
    </row>
    <row r="45" spans="3:18" ht="129.94999999999999" customHeight="1" x14ac:dyDescent="0.3">
      <c r="C45" s="37">
        <f t="shared" si="0"/>
        <v>42</v>
      </c>
      <c r="D45" s="37"/>
      <c r="E45" s="47" t="s">
        <v>634</v>
      </c>
      <c r="F45" s="38"/>
      <c r="G45" s="48" t="s">
        <v>473</v>
      </c>
      <c r="H45" s="39" t="s">
        <v>173</v>
      </c>
      <c r="I45" s="50">
        <v>40</v>
      </c>
      <c r="J45" s="40">
        <v>20000</v>
      </c>
      <c r="K45" s="41">
        <v>8809852547716</v>
      </c>
      <c r="L45" s="51"/>
      <c r="M45" s="5">
        <v>1920</v>
      </c>
      <c r="N45" s="5">
        <v>590</v>
      </c>
      <c r="O45" s="5">
        <v>420</v>
      </c>
      <c r="P45" s="5">
        <v>225</v>
      </c>
      <c r="Q45" s="6">
        <v>19</v>
      </c>
      <c r="R45" s="42" t="s">
        <v>690</v>
      </c>
    </row>
    <row r="46" spans="3:18" ht="129.94999999999999" customHeight="1" x14ac:dyDescent="0.3">
      <c r="C46" s="37">
        <f t="shared" si="0"/>
        <v>43</v>
      </c>
      <c r="D46" s="37"/>
      <c r="E46" s="47" t="s">
        <v>634</v>
      </c>
      <c r="F46" s="38"/>
      <c r="G46" s="48" t="s">
        <v>474</v>
      </c>
      <c r="H46" s="39" t="s">
        <v>173</v>
      </c>
      <c r="I46" s="50">
        <v>40</v>
      </c>
      <c r="J46" s="40">
        <v>20000</v>
      </c>
      <c r="K46" s="41">
        <v>8809852547747</v>
      </c>
      <c r="L46" s="51"/>
      <c r="M46" s="5">
        <v>1920</v>
      </c>
      <c r="N46" s="5">
        <v>590</v>
      </c>
      <c r="O46" s="5">
        <v>420</v>
      </c>
      <c r="P46" s="5">
        <v>225</v>
      </c>
      <c r="Q46" s="6">
        <v>19</v>
      </c>
      <c r="R46" s="42" t="s">
        <v>691</v>
      </c>
    </row>
    <row r="47" spans="3:18" ht="129.94999999999999" customHeight="1" x14ac:dyDescent="0.3">
      <c r="C47" s="37">
        <f t="shared" si="0"/>
        <v>44</v>
      </c>
      <c r="D47" s="37"/>
      <c r="E47" s="47" t="s">
        <v>635</v>
      </c>
      <c r="F47" s="38"/>
      <c r="G47" s="48" t="s">
        <v>475</v>
      </c>
      <c r="H47" s="49" t="s">
        <v>337</v>
      </c>
      <c r="I47" s="50">
        <v>40</v>
      </c>
      <c r="J47" s="40">
        <v>20000</v>
      </c>
      <c r="K47" s="41">
        <v>8809711714877</v>
      </c>
      <c r="L47" s="51"/>
      <c r="M47" s="5">
        <v>1120</v>
      </c>
      <c r="N47" s="5">
        <v>590</v>
      </c>
      <c r="O47" s="5">
        <v>420</v>
      </c>
      <c r="P47" s="5">
        <v>225</v>
      </c>
      <c r="Q47" s="6">
        <v>21.32</v>
      </c>
      <c r="R47" s="42" t="s">
        <v>692</v>
      </c>
    </row>
    <row r="48" spans="3:18" ht="133.5" customHeight="1" x14ac:dyDescent="0.3">
      <c r="C48" s="37">
        <f t="shared" si="0"/>
        <v>45</v>
      </c>
      <c r="D48" s="37"/>
      <c r="E48" s="47" t="s">
        <v>636</v>
      </c>
      <c r="F48" s="38"/>
      <c r="G48" s="48" t="s">
        <v>333</v>
      </c>
      <c r="H48" s="49" t="s">
        <v>337</v>
      </c>
      <c r="I48" s="50">
        <v>40</v>
      </c>
      <c r="J48" s="40">
        <v>20000</v>
      </c>
      <c r="K48" s="41">
        <v>8809696354150</v>
      </c>
      <c r="L48" s="51"/>
      <c r="M48" s="5">
        <v>1120</v>
      </c>
      <c r="N48" s="5">
        <v>590</v>
      </c>
      <c r="O48" s="5">
        <v>420</v>
      </c>
      <c r="P48" s="5">
        <v>225</v>
      </c>
      <c r="Q48" s="6">
        <v>21.42</v>
      </c>
      <c r="R48" s="42" t="s">
        <v>272</v>
      </c>
    </row>
    <row r="49" spans="3:18" ht="134.25" customHeight="1" x14ac:dyDescent="0.3">
      <c r="C49" s="37">
        <f t="shared" si="0"/>
        <v>46</v>
      </c>
      <c r="D49" s="37"/>
      <c r="E49" s="47" t="s">
        <v>636</v>
      </c>
      <c r="F49" s="38"/>
      <c r="G49" s="48" t="s">
        <v>334</v>
      </c>
      <c r="H49" s="49" t="s">
        <v>337</v>
      </c>
      <c r="I49" s="50">
        <v>40</v>
      </c>
      <c r="J49" s="40">
        <v>20000</v>
      </c>
      <c r="K49" s="41">
        <v>8809696354174</v>
      </c>
      <c r="L49" s="51"/>
      <c r="M49" s="5">
        <v>1120</v>
      </c>
      <c r="N49" s="5">
        <v>590</v>
      </c>
      <c r="O49" s="5">
        <v>420</v>
      </c>
      <c r="P49" s="5">
        <v>225</v>
      </c>
      <c r="Q49" s="6">
        <v>21.42</v>
      </c>
      <c r="R49" s="42" t="s">
        <v>273</v>
      </c>
    </row>
    <row r="50" spans="3:18" ht="136.5" customHeight="1" x14ac:dyDescent="0.3">
      <c r="C50" s="37">
        <f t="shared" si="0"/>
        <v>47</v>
      </c>
      <c r="D50" s="37"/>
      <c r="E50" s="47" t="s">
        <v>636</v>
      </c>
      <c r="F50" s="38"/>
      <c r="G50" s="48" t="s">
        <v>335</v>
      </c>
      <c r="H50" s="49" t="s">
        <v>337</v>
      </c>
      <c r="I50" s="50">
        <v>40</v>
      </c>
      <c r="J50" s="40">
        <v>20000</v>
      </c>
      <c r="K50" s="41">
        <v>8809696354198</v>
      </c>
      <c r="L50" s="51"/>
      <c r="M50" s="5">
        <v>1120</v>
      </c>
      <c r="N50" s="5">
        <v>590</v>
      </c>
      <c r="O50" s="5">
        <v>420</v>
      </c>
      <c r="P50" s="5">
        <v>225</v>
      </c>
      <c r="Q50" s="6">
        <v>21.42</v>
      </c>
      <c r="R50" s="42" t="s">
        <v>274</v>
      </c>
    </row>
    <row r="51" spans="3:18" ht="129.94999999999999" customHeight="1" x14ac:dyDescent="0.3">
      <c r="C51" s="37">
        <f t="shared" si="0"/>
        <v>48</v>
      </c>
      <c r="D51" s="37"/>
      <c r="E51" s="47" t="s">
        <v>636</v>
      </c>
      <c r="F51" s="38"/>
      <c r="G51" s="48" t="s">
        <v>336</v>
      </c>
      <c r="H51" s="49" t="s">
        <v>337</v>
      </c>
      <c r="I51" s="50">
        <v>40</v>
      </c>
      <c r="J51" s="40">
        <v>20000</v>
      </c>
      <c r="K51" s="41">
        <v>8809696354211</v>
      </c>
      <c r="L51" s="51"/>
      <c r="M51" s="5">
        <v>1120</v>
      </c>
      <c r="N51" s="5">
        <v>590</v>
      </c>
      <c r="O51" s="5">
        <v>420</v>
      </c>
      <c r="P51" s="5">
        <v>225</v>
      </c>
      <c r="Q51" s="6">
        <v>21.42</v>
      </c>
      <c r="R51" s="42" t="s">
        <v>275</v>
      </c>
    </row>
    <row r="52" spans="3:18" ht="129.94999999999999" customHeight="1" x14ac:dyDescent="0.3">
      <c r="C52" s="37">
        <f t="shared" si="0"/>
        <v>49</v>
      </c>
      <c r="D52" s="37"/>
      <c r="E52" s="47" t="s">
        <v>415</v>
      </c>
      <c r="F52" s="38"/>
      <c r="G52" s="48" t="s">
        <v>476</v>
      </c>
      <c r="H52" s="49" t="s">
        <v>173</v>
      </c>
      <c r="I52" s="50">
        <v>40</v>
      </c>
      <c r="J52" s="40">
        <v>20000</v>
      </c>
      <c r="K52" s="52">
        <v>8809852542681</v>
      </c>
      <c r="L52" s="51"/>
      <c r="M52" s="5">
        <v>1120</v>
      </c>
      <c r="N52" s="5">
        <v>590</v>
      </c>
      <c r="O52" s="5">
        <v>420</v>
      </c>
      <c r="P52" s="5">
        <v>225</v>
      </c>
      <c r="Q52" s="6">
        <v>19</v>
      </c>
      <c r="R52" s="42" t="s">
        <v>30</v>
      </c>
    </row>
    <row r="53" spans="3:18" ht="129.94999999999999" customHeight="1" x14ac:dyDescent="0.3">
      <c r="C53" s="37">
        <f t="shared" si="0"/>
        <v>50</v>
      </c>
      <c r="D53" s="37"/>
      <c r="E53" s="47" t="s">
        <v>415</v>
      </c>
      <c r="F53" s="38"/>
      <c r="G53" s="48" t="s">
        <v>477</v>
      </c>
      <c r="H53" s="39" t="s">
        <v>433</v>
      </c>
      <c r="I53" s="50">
        <v>40</v>
      </c>
      <c r="J53" s="40">
        <v>20000</v>
      </c>
      <c r="K53" s="41">
        <v>8809711715188</v>
      </c>
      <c r="L53" s="51"/>
      <c r="M53" s="5">
        <v>1120</v>
      </c>
      <c r="N53" s="5">
        <v>590</v>
      </c>
      <c r="O53" s="5">
        <v>420</v>
      </c>
      <c r="P53" s="5">
        <v>225</v>
      </c>
      <c r="Q53" s="6">
        <v>25</v>
      </c>
      <c r="R53" s="42" t="s">
        <v>29</v>
      </c>
    </row>
    <row r="54" spans="3:18" ht="129.94999999999999" customHeight="1" x14ac:dyDescent="0.3">
      <c r="C54" s="37">
        <f t="shared" si="0"/>
        <v>51</v>
      </c>
      <c r="D54" s="37"/>
      <c r="E54" s="47" t="s">
        <v>415</v>
      </c>
      <c r="F54" s="38"/>
      <c r="G54" s="48" t="s">
        <v>478</v>
      </c>
      <c r="H54" s="49" t="s">
        <v>337</v>
      </c>
      <c r="I54" s="50">
        <v>40</v>
      </c>
      <c r="J54" s="40">
        <v>20000</v>
      </c>
      <c r="K54" s="41">
        <v>8809794736575</v>
      </c>
      <c r="L54" s="51"/>
      <c r="M54" s="5">
        <v>1120</v>
      </c>
      <c r="N54" s="5">
        <v>590</v>
      </c>
      <c r="O54" s="5">
        <v>420</v>
      </c>
      <c r="P54" s="5">
        <v>225</v>
      </c>
      <c r="Q54" s="6">
        <v>21</v>
      </c>
      <c r="R54" s="42" t="s">
        <v>156</v>
      </c>
    </row>
    <row r="55" spans="3:18" ht="129.94999999999999" customHeight="1" x14ac:dyDescent="0.3">
      <c r="C55" s="37">
        <f t="shared" si="0"/>
        <v>52</v>
      </c>
      <c r="D55" s="37"/>
      <c r="E55" s="47" t="s">
        <v>415</v>
      </c>
      <c r="F55" s="38"/>
      <c r="G55" s="48" t="s">
        <v>479</v>
      </c>
      <c r="H55" s="49" t="s">
        <v>337</v>
      </c>
      <c r="I55" s="50">
        <v>40</v>
      </c>
      <c r="J55" s="40">
        <v>20000</v>
      </c>
      <c r="K55" s="52">
        <v>8809794738845</v>
      </c>
      <c r="L55" s="51"/>
      <c r="M55" s="5">
        <v>1120</v>
      </c>
      <c r="N55" s="5">
        <v>590</v>
      </c>
      <c r="O55" s="5">
        <v>420</v>
      </c>
      <c r="P55" s="5">
        <v>225</v>
      </c>
      <c r="Q55" s="6">
        <v>21</v>
      </c>
      <c r="R55" s="42" t="s">
        <v>97</v>
      </c>
    </row>
    <row r="56" spans="3:18" ht="129.94999999999999" customHeight="1" x14ac:dyDescent="0.3">
      <c r="C56" s="37">
        <f t="shared" si="0"/>
        <v>53</v>
      </c>
      <c r="D56" s="37"/>
      <c r="E56" s="47" t="s">
        <v>415</v>
      </c>
      <c r="F56" s="38"/>
      <c r="G56" s="48" t="s">
        <v>480</v>
      </c>
      <c r="H56" s="49" t="s">
        <v>173</v>
      </c>
      <c r="I56" s="50">
        <v>40</v>
      </c>
      <c r="J56" s="40">
        <v>20000</v>
      </c>
      <c r="K56" s="41">
        <v>8809711714419</v>
      </c>
      <c r="L56" s="51"/>
      <c r="M56" s="5">
        <v>1120</v>
      </c>
      <c r="N56" s="5">
        <v>590</v>
      </c>
      <c r="O56" s="5">
        <v>420</v>
      </c>
      <c r="P56" s="5">
        <v>225</v>
      </c>
      <c r="Q56" s="6">
        <v>19</v>
      </c>
      <c r="R56" s="42" t="s">
        <v>806</v>
      </c>
    </row>
    <row r="57" spans="3:18" ht="129.94999999999999" customHeight="1" x14ac:dyDescent="0.3">
      <c r="C57" s="37">
        <f t="shared" si="0"/>
        <v>54</v>
      </c>
      <c r="D57" s="37"/>
      <c r="E57" s="47" t="s">
        <v>415</v>
      </c>
      <c r="F57" s="38"/>
      <c r="G57" s="48" t="s">
        <v>481</v>
      </c>
      <c r="H57" s="49" t="s">
        <v>173</v>
      </c>
      <c r="I57" s="50">
        <v>40</v>
      </c>
      <c r="J57" s="40">
        <v>20000</v>
      </c>
      <c r="K57" s="41">
        <v>8809711714464</v>
      </c>
      <c r="L57" s="51"/>
      <c r="M57" s="5">
        <v>1120</v>
      </c>
      <c r="N57" s="5">
        <v>590</v>
      </c>
      <c r="O57" s="5">
        <v>420</v>
      </c>
      <c r="P57" s="5">
        <v>225</v>
      </c>
      <c r="Q57" s="6">
        <v>19</v>
      </c>
      <c r="R57" s="42" t="s">
        <v>79</v>
      </c>
    </row>
    <row r="58" spans="3:18" ht="129.94999999999999" customHeight="1" x14ac:dyDescent="0.3">
      <c r="C58" s="37">
        <f t="shared" si="0"/>
        <v>55</v>
      </c>
      <c r="D58" s="37"/>
      <c r="E58" s="47" t="s">
        <v>415</v>
      </c>
      <c r="F58" s="38"/>
      <c r="G58" s="48" t="s">
        <v>482</v>
      </c>
      <c r="H58" s="49" t="s">
        <v>173</v>
      </c>
      <c r="I58" s="50">
        <v>40</v>
      </c>
      <c r="J58" s="40">
        <v>20000</v>
      </c>
      <c r="K58" s="52">
        <v>8809852542650</v>
      </c>
      <c r="L58" s="51"/>
      <c r="M58" s="5">
        <v>1120</v>
      </c>
      <c r="N58" s="5">
        <v>590</v>
      </c>
      <c r="O58" s="5">
        <v>420</v>
      </c>
      <c r="P58" s="5">
        <v>225</v>
      </c>
      <c r="Q58" s="6">
        <v>19</v>
      </c>
      <c r="R58" s="42" t="s">
        <v>80</v>
      </c>
    </row>
    <row r="59" spans="3:18" ht="129.94999999999999" customHeight="1" x14ac:dyDescent="0.3">
      <c r="C59" s="37">
        <f t="shared" si="0"/>
        <v>56</v>
      </c>
      <c r="D59" s="37"/>
      <c r="E59" s="47" t="s">
        <v>637</v>
      </c>
      <c r="F59" s="38"/>
      <c r="G59" s="48" t="s">
        <v>483</v>
      </c>
      <c r="H59" s="49" t="s">
        <v>173</v>
      </c>
      <c r="I59" s="50">
        <v>40</v>
      </c>
      <c r="J59" s="40">
        <v>20000</v>
      </c>
      <c r="K59" s="41">
        <v>8809711712491</v>
      </c>
      <c r="L59" s="51"/>
      <c r="M59" s="5">
        <v>1120</v>
      </c>
      <c r="N59" s="5">
        <v>590</v>
      </c>
      <c r="O59" s="5">
        <v>420</v>
      </c>
      <c r="P59" s="5">
        <v>225</v>
      </c>
      <c r="Q59" s="6">
        <v>19</v>
      </c>
      <c r="R59" s="42" t="s">
        <v>86</v>
      </c>
    </row>
    <row r="60" spans="3:18" ht="140.25" customHeight="1" x14ac:dyDescent="0.3">
      <c r="C60" s="37">
        <f t="shared" si="0"/>
        <v>57</v>
      </c>
      <c r="D60" s="37"/>
      <c r="E60" s="47" t="s">
        <v>638</v>
      </c>
      <c r="F60" s="38"/>
      <c r="G60" s="48" t="s">
        <v>484</v>
      </c>
      <c r="H60" s="49" t="s">
        <v>173</v>
      </c>
      <c r="I60" s="50">
        <v>40</v>
      </c>
      <c r="J60" s="40">
        <v>20000</v>
      </c>
      <c r="K60" s="41">
        <v>8809505541634</v>
      </c>
      <c r="L60" s="51"/>
      <c r="M60" s="5">
        <v>1120</v>
      </c>
      <c r="N60" s="5">
        <v>590</v>
      </c>
      <c r="O60" s="5">
        <v>420</v>
      </c>
      <c r="P60" s="5">
        <v>225</v>
      </c>
      <c r="Q60" s="6">
        <v>19</v>
      </c>
      <c r="R60" s="42" t="s">
        <v>181</v>
      </c>
    </row>
    <row r="61" spans="3:18" ht="129.94999999999999" customHeight="1" x14ac:dyDescent="0.3">
      <c r="C61" s="37">
        <f t="shared" si="0"/>
        <v>58</v>
      </c>
      <c r="D61" s="37"/>
      <c r="E61" s="47" t="s">
        <v>638</v>
      </c>
      <c r="F61" s="38"/>
      <c r="G61" s="48" t="s">
        <v>807</v>
      </c>
      <c r="H61" s="49" t="s">
        <v>173</v>
      </c>
      <c r="I61" s="50">
        <v>40</v>
      </c>
      <c r="J61" s="40">
        <v>20000</v>
      </c>
      <c r="K61" s="41">
        <v>8809505542648</v>
      </c>
      <c r="L61" s="51"/>
      <c r="M61" s="5">
        <v>1120</v>
      </c>
      <c r="N61" s="5">
        <v>590</v>
      </c>
      <c r="O61" s="5">
        <v>420</v>
      </c>
      <c r="P61" s="5">
        <v>225</v>
      </c>
      <c r="Q61" s="6">
        <v>19</v>
      </c>
      <c r="R61" s="42" t="s">
        <v>808</v>
      </c>
    </row>
    <row r="62" spans="3:18" ht="129.94999999999999" customHeight="1" x14ac:dyDescent="0.3">
      <c r="C62" s="37">
        <f t="shared" si="0"/>
        <v>59</v>
      </c>
      <c r="D62" s="37"/>
      <c r="E62" s="47" t="s">
        <v>639</v>
      </c>
      <c r="F62" s="38"/>
      <c r="G62" s="48" t="s">
        <v>485</v>
      </c>
      <c r="H62" s="49" t="s">
        <v>173</v>
      </c>
      <c r="I62" s="50">
        <v>40</v>
      </c>
      <c r="J62" s="40">
        <v>20000</v>
      </c>
      <c r="K62" s="41">
        <v>8809711711647</v>
      </c>
      <c r="L62" s="51"/>
      <c r="M62" s="5">
        <v>1120</v>
      </c>
      <c r="N62" s="5">
        <v>590</v>
      </c>
      <c r="O62" s="5">
        <v>420</v>
      </c>
      <c r="P62" s="5">
        <v>225</v>
      </c>
      <c r="Q62" s="6">
        <v>19</v>
      </c>
      <c r="R62" s="42" t="s">
        <v>640</v>
      </c>
    </row>
    <row r="63" spans="3:18" ht="136.5" customHeight="1" x14ac:dyDescent="0.3">
      <c r="C63" s="37">
        <f t="shared" si="0"/>
        <v>60</v>
      </c>
      <c r="D63" s="37"/>
      <c r="E63" s="47" t="s">
        <v>639</v>
      </c>
      <c r="F63" s="38"/>
      <c r="G63" s="48" t="s">
        <v>486</v>
      </c>
      <c r="H63" s="49" t="s">
        <v>173</v>
      </c>
      <c r="I63" s="50">
        <v>40</v>
      </c>
      <c r="J63" s="40">
        <v>20000</v>
      </c>
      <c r="K63" s="41">
        <v>8809794737022</v>
      </c>
      <c r="L63" s="51"/>
      <c r="M63" s="5">
        <v>1120</v>
      </c>
      <c r="N63" s="5">
        <v>590</v>
      </c>
      <c r="O63" s="5">
        <v>420</v>
      </c>
      <c r="P63" s="5">
        <v>225</v>
      </c>
      <c r="Q63" s="6">
        <v>19</v>
      </c>
      <c r="R63" s="42" t="s">
        <v>305</v>
      </c>
    </row>
    <row r="64" spans="3:18" ht="129.94999999999999" customHeight="1" x14ac:dyDescent="0.3">
      <c r="C64" s="37">
        <f t="shared" si="0"/>
        <v>61</v>
      </c>
      <c r="D64" s="37"/>
      <c r="E64" s="47" t="s">
        <v>639</v>
      </c>
      <c r="F64" s="38"/>
      <c r="G64" s="48" t="s">
        <v>487</v>
      </c>
      <c r="H64" s="49" t="s">
        <v>337</v>
      </c>
      <c r="I64" s="50">
        <v>40</v>
      </c>
      <c r="J64" s="40">
        <v>20000</v>
      </c>
      <c r="K64" s="41">
        <v>8809711711531</v>
      </c>
      <c r="L64" s="51"/>
      <c r="M64" s="5">
        <v>1120</v>
      </c>
      <c r="N64" s="5">
        <v>590</v>
      </c>
      <c r="O64" s="5">
        <v>420</v>
      </c>
      <c r="P64" s="5">
        <v>225</v>
      </c>
      <c r="Q64" s="6">
        <v>21</v>
      </c>
      <c r="R64" s="42" t="s">
        <v>641</v>
      </c>
    </row>
    <row r="65" spans="3:18" ht="143.25" customHeight="1" x14ac:dyDescent="0.3">
      <c r="C65" s="37">
        <f t="shared" si="0"/>
        <v>62</v>
      </c>
      <c r="D65" s="37"/>
      <c r="E65" s="47" t="s">
        <v>642</v>
      </c>
      <c r="F65" s="38"/>
      <c r="G65" s="48" t="s">
        <v>488</v>
      </c>
      <c r="H65" s="49" t="s">
        <v>173</v>
      </c>
      <c r="I65" s="50">
        <v>40</v>
      </c>
      <c r="J65" s="40">
        <v>20000</v>
      </c>
      <c r="K65" s="41">
        <v>8809505543188</v>
      </c>
      <c r="L65" s="51"/>
      <c r="M65" s="53">
        <v>1120</v>
      </c>
      <c r="N65" s="5">
        <v>590</v>
      </c>
      <c r="O65" s="53">
        <v>470</v>
      </c>
      <c r="P65" s="53">
        <v>225</v>
      </c>
      <c r="Q65" s="6">
        <v>19</v>
      </c>
      <c r="R65" s="42" t="s">
        <v>180</v>
      </c>
    </row>
    <row r="66" spans="3:18" ht="149.25" customHeight="1" x14ac:dyDescent="0.3">
      <c r="C66" s="37">
        <f t="shared" si="0"/>
        <v>63</v>
      </c>
      <c r="D66" s="37"/>
      <c r="E66" s="47" t="s">
        <v>642</v>
      </c>
      <c r="F66" s="38"/>
      <c r="G66" s="48" t="s">
        <v>489</v>
      </c>
      <c r="H66" s="49" t="s">
        <v>173</v>
      </c>
      <c r="I66" s="50">
        <v>40</v>
      </c>
      <c r="J66" s="40">
        <v>20000</v>
      </c>
      <c r="K66" s="41">
        <v>8809505543201</v>
      </c>
      <c r="L66" s="51"/>
      <c r="M66" s="53">
        <v>1120</v>
      </c>
      <c r="N66" s="5">
        <v>590</v>
      </c>
      <c r="O66" s="53">
        <v>470</v>
      </c>
      <c r="P66" s="53">
        <v>225</v>
      </c>
      <c r="Q66" s="6">
        <v>19</v>
      </c>
      <c r="R66" s="42" t="s">
        <v>306</v>
      </c>
    </row>
    <row r="67" spans="3:18" ht="155.25" customHeight="1" x14ac:dyDescent="0.3">
      <c r="C67" s="37">
        <f t="shared" si="0"/>
        <v>64</v>
      </c>
      <c r="D67" s="37"/>
      <c r="E67" s="47" t="s">
        <v>642</v>
      </c>
      <c r="F67" s="38"/>
      <c r="G67" s="48" t="s">
        <v>174</v>
      </c>
      <c r="H67" s="49" t="s">
        <v>173</v>
      </c>
      <c r="I67" s="50">
        <v>40</v>
      </c>
      <c r="J67" s="40">
        <v>20000</v>
      </c>
      <c r="K67" s="41">
        <v>8809696353610</v>
      </c>
      <c r="L67" s="51"/>
      <c r="M67" s="53">
        <v>1120</v>
      </c>
      <c r="N67" s="5">
        <v>590</v>
      </c>
      <c r="O67" s="53">
        <v>420</v>
      </c>
      <c r="P67" s="53">
        <v>225</v>
      </c>
      <c r="Q67" s="6">
        <v>19.03</v>
      </c>
      <c r="R67" s="42" t="s">
        <v>169</v>
      </c>
    </row>
    <row r="68" spans="3:18" ht="157.5" customHeight="1" x14ac:dyDescent="0.3">
      <c r="C68" s="37">
        <f t="shared" si="0"/>
        <v>65</v>
      </c>
      <c r="D68" s="37"/>
      <c r="E68" s="47" t="s">
        <v>642</v>
      </c>
      <c r="F68" s="38"/>
      <c r="G68" s="48" t="s">
        <v>175</v>
      </c>
      <c r="H68" s="49" t="s">
        <v>173</v>
      </c>
      <c r="I68" s="50">
        <v>40</v>
      </c>
      <c r="J68" s="40">
        <v>20000</v>
      </c>
      <c r="K68" s="41">
        <v>8809696353597</v>
      </c>
      <c r="L68" s="51"/>
      <c r="M68" s="53">
        <v>1120</v>
      </c>
      <c r="N68" s="5">
        <v>590</v>
      </c>
      <c r="O68" s="53">
        <v>420</v>
      </c>
      <c r="P68" s="53">
        <v>225</v>
      </c>
      <c r="Q68" s="6">
        <v>19.03</v>
      </c>
      <c r="R68" s="42" t="s">
        <v>170</v>
      </c>
    </row>
    <row r="69" spans="3:18" ht="158.25" customHeight="1" x14ac:dyDescent="0.3">
      <c r="C69" s="37">
        <f t="shared" ref="C69:C132" si="1">ROW()-3</f>
        <v>66</v>
      </c>
      <c r="D69" s="37"/>
      <c r="E69" s="47" t="s">
        <v>642</v>
      </c>
      <c r="F69" s="38"/>
      <c r="G69" s="48" t="s">
        <v>176</v>
      </c>
      <c r="H69" s="49" t="s">
        <v>173</v>
      </c>
      <c r="I69" s="50">
        <v>40</v>
      </c>
      <c r="J69" s="40">
        <v>20000</v>
      </c>
      <c r="K69" s="41">
        <v>8809696353689</v>
      </c>
      <c r="L69" s="51"/>
      <c r="M69" s="53">
        <v>1120</v>
      </c>
      <c r="N69" s="5">
        <v>590</v>
      </c>
      <c r="O69" s="53">
        <v>420</v>
      </c>
      <c r="P69" s="53">
        <v>225</v>
      </c>
      <c r="Q69" s="6">
        <v>19.03</v>
      </c>
      <c r="R69" s="42" t="s">
        <v>171</v>
      </c>
    </row>
    <row r="70" spans="3:18" ht="156.75" customHeight="1" x14ac:dyDescent="0.3">
      <c r="C70" s="37">
        <f t="shared" si="1"/>
        <v>67</v>
      </c>
      <c r="D70" s="37"/>
      <c r="E70" s="47" t="s">
        <v>642</v>
      </c>
      <c r="F70" s="38"/>
      <c r="G70" s="48" t="s">
        <v>177</v>
      </c>
      <c r="H70" s="49" t="s">
        <v>173</v>
      </c>
      <c r="I70" s="50">
        <v>40</v>
      </c>
      <c r="J70" s="40">
        <v>20000</v>
      </c>
      <c r="K70" s="41">
        <v>8809696353573</v>
      </c>
      <c r="L70" s="51"/>
      <c r="M70" s="53">
        <v>1120</v>
      </c>
      <c r="N70" s="5">
        <v>590</v>
      </c>
      <c r="O70" s="53">
        <v>420</v>
      </c>
      <c r="P70" s="53">
        <v>225</v>
      </c>
      <c r="Q70" s="6">
        <v>19.03</v>
      </c>
      <c r="R70" s="42" t="s">
        <v>172</v>
      </c>
    </row>
    <row r="71" spans="3:18" ht="129.94999999999999" customHeight="1" x14ac:dyDescent="0.3">
      <c r="C71" s="37">
        <f t="shared" si="1"/>
        <v>68</v>
      </c>
      <c r="D71" s="37"/>
      <c r="E71" s="47" t="s">
        <v>643</v>
      </c>
      <c r="F71" s="38"/>
      <c r="G71" s="48" t="s">
        <v>490</v>
      </c>
      <c r="H71" s="49" t="s">
        <v>173</v>
      </c>
      <c r="I71" s="50">
        <v>40</v>
      </c>
      <c r="J71" s="40">
        <v>20000</v>
      </c>
      <c r="K71" s="41">
        <v>8809852542575</v>
      </c>
      <c r="L71" s="51"/>
      <c r="M71" s="5">
        <v>1120</v>
      </c>
      <c r="N71" s="5">
        <v>590</v>
      </c>
      <c r="O71" s="5">
        <v>420</v>
      </c>
      <c r="P71" s="5">
        <v>225</v>
      </c>
      <c r="Q71" s="6">
        <v>19</v>
      </c>
      <c r="R71" s="42" t="s">
        <v>31</v>
      </c>
    </row>
    <row r="72" spans="3:18" ht="129.94999999999999" customHeight="1" x14ac:dyDescent="0.3">
      <c r="C72" s="37">
        <f t="shared" si="1"/>
        <v>69</v>
      </c>
      <c r="D72" s="37"/>
      <c r="E72" s="47" t="s">
        <v>644</v>
      </c>
      <c r="F72" s="38"/>
      <c r="G72" s="48" t="s">
        <v>491</v>
      </c>
      <c r="H72" s="49" t="s">
        <v>173</v>
      </c>
      <c r="I72" s="50">
        <v>40</v>
      </c>
      <c r="J72" s="40">
        <v>20000</v>
      </c>
      <c r="K72" s="41">
        <v>8809711717908</v>
      </c>
      <c r="L72" s="51"/>
      <c r="M72" s="5">
        <v>1120</v>
      </c>
      <c r="N72" s="5">
        <v>590</v>
      </c>
      <c r="O72" s="5">
        <v>420</v>
      </c>
      <c r="P72" s="5">
        <v>225</v>
      </c>
      <c r="Q72" s="6">
        <v>19</v>
      </c>
      <c r="R72" s="42" t="s">
        <v>98</v>
      </c>
    </row>
    <row r="73" spans="3:18" ht="129.94999999999999" customHeight="1" x14ac:dyDescent="0.3">
      <c r="C73" s="37">
        <f t="shared" si="1"/>
        <v>70</v>
      </c>
      <c r="D73" s="37"/>
      <c r="E73" s="47" t="s">
        <v>644</v>
      </c>
      <c r="F73" s="38"/>
      <c r="G73" s="48" t="s">
        <v>492</v>
      </c>
      <c r="H73" s="49" t="s">
        <v>173</v>
      </c>
      <c r="I73" s="50">
        <v>40</v>
      </c>
      <c r="J73" s="40">
        <v>20000</v>
      </c>
      <c r="K73" s="41">
        <v>8809711717922</v>
      </c>
      <c r="L73" s="51"/>
      <c r="M73" s="5">
        <v>1120</v>
      </c>
      <c r="N73" s="5">
        <v>590</v>
      </c>
      <c r="O73" s="5">
        <v>420</v>
      </c>
      <c r="P73" s="5">
        <v>225</v>
      </c>
      <c r="Q73" s="6">
        <v>19</v>
      </c>
      <c r="R73" s="42" t="s">
        <v>32</v>
      </c>
    </row>
    <row r="74" spans="3:18" ht="129.94999999999999" customHeight="1" x14ac:dyDescent="0.3">
      <c r="C74" s="37">
        <f t="shared" si="1"/>
        <v>71</v>
      </c>
      <c r="D74" s="37"/>
      <c r="E74" s="47" t="s">
        <v>644</v>
      </c>
      <c r="F74" s="38"/>
      <c r="G74" s="48" t="s">
        <v>493</v>
      </c>
      <c r="H74" s="49" t="s">
        <v>173</v>
      </c>
      <c r="I74" s="50">
        <v>40</v>
      </c>
      <c r="J74" s="40">
        <v>20000</v>
      </c>
      <c r="K74" s="41">
        <v>8809711717946</v>
      </c>
      <c r="L74" s="51"/>
      <c r="M74" s="5">
        <v>1120</v>
      </c>
      <c r="N74" s="5">
        <v>590</v>
      </c>
      <c r="O74" s="5">
        <v>420</v>
      </c>
      <c r="P74" s="5">
        <v>225</v>
      </c>
      <c r="Q74" s="6">
        <v>19</v>
      </c>
      <c r="R74" s="42" t="s">
        <v>33</v>
      </c>
    </row>
    <row r="75" spans="3:18" ht="129.94999999999999" customHeight="1" x14ac:dyDescent="0.3">
      <c r="C75" s="37">
        <f t="shared" si="1"/>
        <v>72</v>
      </c>
      <c r="D75" s="37"/>
      <c r="E75" s="47" t="s">
        <v>644</v>
      </c>
      <c r="F75" s="38"/>
      <c r="G75" s="48" t="s">
        <v>494</v>
      </c>
      <c r="H75" s="49" t="s">
        <v>173</v>
      </c>
      <c r="I75" s="50">
        <v>40</v>
      </c>
      <c r="J75" s="40">
        <v>20000</v>
      </c>
      <c r="K75" s="41">
        <v>8809711717960</v>
      </c>
      <c r="L75" s="51"/>
      <c r="M75" s="5">
        <v>1120</v>
      </c>
      <c r="N75" s="5">
        <v>590</v>
      </c>
      <c r="O75" s="5">
        <v>420</v>
      </c>
      <c r="P75" s="5">
        <v>225</v>
      </c>
      <c r="Q75" s="6">
        <v>19</v>
      </c>
      <c r="R75" s="42" t="s">
        <v>34</v>
      </c>
    </row>
    <row r="76" spans="3:18" ht="129.94999999999999" customHeight="1" x14ac:dyDescent="0.3">
      <c r="C76" s="37">
        <f t="shared" si="1"/>
        <v>73</v>
      </c>
      <c r="D76" s="37"/>
      <c r="E76" s="47" t="s">
        <v>645</v>
      </c>
      <c r="F76" s="38"/>
      <c r="G76" s="54" t="s">
        <v>259</v>
      </c>
      <c r="H76" s="49" t="s">
        <v>258</v>
      </c>
      <c r="I76" s="50">
        <v>40</v>
      </c>
      <c r="J76" s="40">
        <v>20000</v>
      </c>
      <c r="K76" s="41">
        <v>8809852541615</v>
      </c>
      <c r="L76" s="51"/>
      <c r="M76" s="5">
        <v>1120</v>
      </c>
      <c r="N76" s="5">
        <v>590</v>
      </c>
      <c r="O76" s="5">
        <v>420</v>
      </c>
      <c r="P76" s="5">
        <v>225</v>
      </c>
      <c r="Q76" s="6">
        <v>19</v>
      </c>
      <c r="R76" s="42" t="s">
        <v>262</v>
      </c>
    </row>
    <row r="77" spans="3:18" ht="129.94999999999999" customHeight="1" x14ac:dyDescent="0.3">
      <c r="C77" s="37">
        <f t="shared" si="1"/>
        <v>74</v>
      </c>
      <c r="D77" s="37"/>
      <c r="E77" s="47" t="s">
        <v>645</v>
      </c>
      <c r="F77" s="38"/>
      <c r="G77" s="54" t="s">
        <v>260</v>
      </c>
      <c r="H77" s="49" t="s">
        <v>258</v>
      </c>
      <c r="I77" s="50">
        <v>40</v>
      </c>
      <c r="J77" s="40">
        <v>20000</v>
      </c>
      <c r="K77" s="41">
        <v>8809852541479</v>
      </c>
      <c r="L77" s="51"/>
      <c r="M77" s="5">
        <v>1120</v>
      </c>
      <c r="N77" s="5">
        <v>590</v>
      </c>
      <c r="O77" s="5">
        <v>420</v>
      </c>
      <c r="P77" s="5">
        <v>225</v>
      </c>
      <c r="Q77" s="6">
        <v>19</v>
      </c>
      <c r="R77" s="42" t="s">
        <v>263</v>
      </c>
    </row>
    <row r="78" spans="3:18" ht="137.25" customHeight="1" x14ac:dyDescent="0.3">
      <c r="C78" s="37">
        <f t="shared" si="1"/>
        <v>75</v>
      </c>
      <c r="D78" s="37"/>
      <c r="E78" s="47" t="s">
        <v>645</v>
      </c>
      <c r="F78" s="38"/>
      <c r="G78" s="54" t="s">
        <v>261</v>
      </c>
      <c r="H78" s="49" t="s">
        <v>258</v>
      </c>
      <c r="I78" s="50">
        <v>40</v>
      </c>
      <c r="J78" s="40">
        <v>20000</v>
      </c>
      <c r="K78" s="41">
        <v>8809852541455</v>
      </c>
      <c r="L78" s="51"/>
      <c r="M78" s="5">
        <v>1120</v>
      </c>
      <c r="N78" s="5">
        <v>590</v>
      </c>
      <c r="O78" s="5">
        <v>420</v>
      </c>
      <c r="P78" s="5">
        <v>225</v>
      </c>
      <c r="Q78" s="6">
        <v>19</v>
      </c>
      <c r="R78" s="42" t="s">
        <v>264</v>
      </c>
    </row>
    <row r="79" spans="3:18" ht="166.5" customHeight="1" x14ac:dyDescent="0.3">
      <c r="C79" s="37">
        <f t="shared" si="1"/>
        <v>76</v>
      </c>
      <c r="D79" s="37"/>
      <c r="E79" s="47" t="s">
        <v>646</v>
      </c>
      <c r="F79" s="38"/>
      <c r="G79" s="48" t="s">
        <v>265</v>
      </c>
      <c r="H79" s="49" t="s">
        <v>435</v>
      </c>
      <c r="I79" s="50">
        <v>54</v>
      </c>
      <c r="J79" s="40">
        <v>20000</v>
      </c>
      <c r="K79" s="41">
        <v>8809794738074</v>
      </c>
      <c r="L79" s="51"/>
      <c r="M79" s="5">
        <v>756</v>
      </c>
      <c r="N79" s="5">
        <v>590</v>
      </c>
      <c r="O79" s="5">
        <v>420</v>
      </c>
      <c r="P79" s="5">
        <v>225</v>
      </c>
      <c r="Q79" s="6">
        <v>19</v>
      </c>
      <c r="R79" s="42" t="s">
        <v>347</v>
      </c>
    </row>
    <row r="80" spans="3:18" ht="163.5" customHeight="1" x14ac:dyDescent="0.3">
      <c r="C80" s="37">
        <f t="shared" si="1"/>
        <v>77</v>
      </c>
      <c r="D80" s="37"/>
      <c r="E80" s="47" t="s">
        <v>646</v>
      </c>
      <c r="F80" s="38"/>
      <c r="G80" s="48" t="s">
        <v>266</v>
      </c>
      <c r="H80" s="49" t="s">
        <v>435</v>
      </c>
      <c r="I80" s="50">
        <v>54</v>
      </c>
      <c r="J80" s="40">
        <v>20000</v>
      </c>
      <c r="K80" s="41">
        <v>8809794738098</v>
      </c>
      <c r="L80" s="51"/>
      <c r="M80" s="5">
        <v>756</v>
      </c>
      <c r="N80" s="5">
        <v>590</v>
      </c>
      <c r="O80" s="5">
        <v>420</v>
      </c>
      <c r="P80" s="5">
        <v>225</v>
      </c>
      <c r="Q80" s="6">
        <v>19</v>
      </c>
      <c r="R80" s="42" t="s">
        <v>348</v>
      </c>
    </row>
    <row r="81" spans="3:18" ht="129.94999999999999" customHeight="1" x14ac:dyDescent="0.3">
      <c r="C81" s="37">
        <f t="shared" si="1"/>
        <v>78</v>
      </c>
      <c r="D81" s="37"/>
      <c r="E81" s="47" t="s">
        <v>647</v>
      </c>
      <c r="F81" s="38"/>
      <c r="G81" s="48" t="s">
        <v>495</v>
      </c>
      <c r="H81" s="49" t="s">
        <v>337</v>
      </c>
      <c r="I81" s="50">
        <v>40</v>
      </c>
      <c r="J81" s="40">
        <v>20000</v>
      </c>
      <c r="K81" s="41">
        <v>8809505549807</v>
      </c>
      <c r="L81" s="51"/>
      <c r="M81" s="5">
        <v>1120</v>
      </c>
      <c r="N81" s="5">
        <v>590</v>
      </c>
      <c r="O81" s="5">
        <v>420</v>
      </c>
      <c r="P81" s="5">
        <v>225</v>
      </c>
      <c r="Q81" s="6">
        <v>21</v>
      </c>
      <c r="R81" s="42" t="s">
        <v>693</v>
      </c>
    </row>
    <row r="82" spans="3:18" ht="129.94999999999999" customHeight="1" x14ac:dyDescent="0.3">
      <c r="C82" s="37">
        <f t="shared" si="1"/>
        <v>79</v>
      </c>
      <c r="D82" s="37"/>
      <c r="E82" s="47" t="s">
        <v>647</v>
      </c>
      <c r="F82" s="38"/>
      <c r="G82" s="48" t="s">
        <v>496</v>
      </c>
      <c r="H82" s="49" t="s">
        <v>173</v>
      </c>
      <c r="I82" s="50">
        <v>40</v>
      </c>
      <c r="J82" s="40">
        <v>20000</v>
      </c>
      <c r="K82" s="41">
        <v>8809505549845</v>
      </c>
      <c r="L82" s="51"/>
      <c r="M82" s="5">
        <v>1120</v>
      </c>
      <c r="N82" s="5">
        <v>590</v>
      </c>
      <c r="O82" s="5">
        <v>420</v>
      </c>
      <c r="P82" s="5">
        <v>225</v>
      </c>
      <c r="Q82" s="6">
        <v>19</v>
      </c>
      <c r="R82" s="42" t="s">
        <v>694</v>
      </c>
    </row>
    <row r="83" spans="3:18" ht="129.94999999999999" customHeight="1" x14ac:dyDescent="0.3">
      <c r="C83" s="37">
        <f t="shared" si="1"/>
        <v>80</v>
      </c>
      <c r="D83" s="37"/>
      <c r="E83" s="47" t="s">
        <v>647</v>
      </c>
      <c r="F83" s="38"/>
      <c r="G83" s="48" t="s">
        <v>497</v>
      </c>
      <c r="H83" s="49" t="s">
        <v>173</v>
      </c>
      <c r="I83" s="50">
        <v>40</v>
      </c>
      <c r="J83" s="40">
        <v>20000</v>
      </c>
      <c r="K83" s="41">
        <v>8809505549821</v>
      </c>
      <c r="L83" s="51"/>
      <c r="M83" s="5">
        <v>1120</v>
      </c>
      <c r="N83" s="5">
        <v>590</v>
      </c>
      <c r="O83" s="5">
        <v>420</v>
      </c>
      <c r="P83" s="5">
        <v>225</v>
      </c>
      <c r="Q83" s="6">
        <v>19</v>
      </c>
      <c r="R83" s="42" t="s">
        <v>695</v>
      </c>
    </row>
    <row r="84" spans="3:18" ht="129.94999999999999" customHeight="1" x14ac:dyDescent="0.3">
      <c r="C84" s="37">
        <f t="shared" si="1"/>
        <v>81</v>
      </c>
      <c r="D84" s="37"/>
      <c r="E84" s="47" t="s">
        <v>648</v>
      </c>
      <c r="F84" s="38"/>
      <c r="G84" s="48" t="s">
        <v>498</v>
      </c>
      <c r="H84" s="49" t="s">
        <v>173</v>
      </c>
      <c r="I84" s="50">
        <v>40</v>
      </c>
      <c r="J84" s="40">
        <v>20000</v>
      </c>
      <c r="K84" s="41">
        <v>8809711711890</v>
      </c>
      <c r="L84" s="51"/>
      <c r="M84" s="5">
        <v>1120</v>
      </c>
      <c r="N84" s="5">
        <v>590</v>
      </c>
      <c r="O84" s="5">
        <v>420</v>
      </c>
      <c r="P84" s="5">
        <v>225</v>
      </c>
      <c r="Q84" s="6">
        <v>19</v>
      </c>
      <c r="R84" s="42" t="s">
        <v>696</v>
      </c>
    </row>
    <row r="85" spans="3:18" ht="129.94999999999999" customHeight="1" x14ac:dyDescent="0.3">
      <c r="C85" s="37">
        <f t="shared" si="1"/>
        <v>82</v>
      </c>
      <c r="D85" s="37"/>
      <c r="E85" s="47" t="s">
        <v>648</v>
      </c>
      <c r="F85" s="38"/>
      <c r="G85" s="48" t="s">
        <v>499</v>
      </c>
      <c r="H85" s="49" t="s">
        <v>173</v>
      </c>
      <c r="I85" s="50">
        <v>40</v>
      </c>
      <c r="J85" s="40">
        <v>20000</v>
      </c>
      <c r="K85" s="41">
        <v>8809711711869</v>
      </c>
      <c r="L85" s="51"/>
      <c r="M85" s="5">
        <v>1120</v>
      </c>
      <c r="N85" s="5">
        <v>590</v>
      </c>
      <c r="O85" s="5">
        <v>420</v>
      </c>
      <c r="P85" s="5">
        <v>225</v>
      </c>
      <c r="Q85" s="6">
        <v>19</v>
      </c>
      <c r="R85" s="42" t="s">
        <v>697</v>
      </c>
    </row>
    <row r="86" spans="3:18" ht="129.94999999999999" customHeight="1" x14ac:dyDescent="0.3">
      <c r="C86" s="37">
        <f t="shared" si="1"/>
        <v>83</v>
      </c>
      <c r="D86" s="37"/>
      <c r="E86" s="47" t="s">
        <v>648</v>
      </c>
      <c r="F86" s="38"/>
      <c r="G86" s="48" t="s">
        <v>500</v>
      </c>
      <c r="H86" s="49" t="s">
        <v>173</v>
      </c>
      <c r="I86" s="50">
        <v>40</v>
      </c>
      <c r="J86" s="40">
        <v>20000</v>
      </c>
      <c r="K86" s="41">
        <v>8809711711920</v>
      </c>
      <c r="L86" s="51"/>
      <c r="M86" s="5">
        <v>1120</v>
      </c>
      <c r="N86" s="5">
        <v>590</v>
      </c>
      <c r="O86" s="5">
        <v>420</v>
      </c>
      <c r="P86" s="5">
        <v>225</v>
      </c>
      <c r="Q86" s="6">
        <v>19</v>
      </c>
      <c r="R86" s="42" t="s">
        <v>698</v>
      </c>
    </row>
    <row r="87" spans="3:18" ht="129.94999999999999" customHeight="1" x14ac:dyDescent="0.3">
      <c r="C87" s="37">
        <f t="shared" si="1"/>
        <v>84</v>
      </c>
      <c r="D87" s="37"/>
      <c r="E87" s="47" t="s">
        <v>649</v>
      </c>
      <c r="F87" s="38"/>
      <c r="G87" s="48" t="s">
        <v>501</v>
      </c>
      <c r="H87" s="49" t="s">
        <v>173</v>
      </c>
      <c r="I87" s="50">
        <v>40</v>
      </c>
      <c r="J87" s="40">
        <v>20000</v>
      </c>
      <c r="K87" s="41">
        <v>8809711717861</v>
      </c>
      <c r="L87" s="51"/>
      <c r="M87" s="5">
        <v>1120</v>
      </c>
      <c r="N87" s="5">
        <v>590</v>
      </c>
      <c r="O87" s="5">
        <v>420</v>
      </c>
      <c r="P87" s="5">
        <v>225</v>
      </c>
      <c r="Q87" s="6">
        <v>19</v>
      </c>
      <c r="R87" s="42" t="s">
        <v>82</v>
      </c>
    </row>
    <row r="88" spans="3:18" ht="129.94999999999999" customHeight="1" x14ac:dyDescent="0.3">
      <c r="C88" s="37">
        <f t="shared" si="1"/>
        <v>85</v>
      </c>
      <c r="D88" s="37"/>
      <c r="E88" s="47" t="s">
        <v>649</v>
      </c>
      <c r="F88" s="38"/>
      <c r="G88" s="48" t="s">
        <v>367</v>
      </c>
      <c r="H88" s="49" t="s">
        <v>173</v>
      </c>
      <c r="I88" s="50">
        <v>40</v>
      </c>
      <c r="J88" s="40">
        <v>20000</v>
      </c>
      <c r="K88" s="41">
        <v>8809711717830</v>
      </c>
      <c r="L88" s="51"/>
      <c r="M88" s="5">
        <v>1120</v>
      </c>
      <c r="N88" s="5">
        <v>590</v>
      </c>
      <c r="O88" s="5">
        <v>420</v>
      </c>
      <c r="P88" s="5">
        <v>225</v>
      </c>
      <c r="Q88" s="6">
        <v>19</v>
      </c>
      <c r="R88" s="42" t="s">
        <v>38</v>
      </c>
    </row>
    <row r="89" spans="3:18" ht="129.94999999999999" customHeight="1" x14ac:dyDescent="0.3">
      <c r="C89" s="37">
        <f t="shared" si="1"/>
        <v>86</v>
      </c>
      <c r="D89" s="37"/>
      <c r="E89" s="47" t="s">
        <v>649</v>
      </c>
      <c r="F89" s="38"/>
      <c r="G89" s="48" t="s">
        <v>502</v>
      </c>
      <c r="H89" s="49" t="s">
        <v>173</v>
      </c>
      <c r="I89" s="50">
        <v>40</v>
      </c>
      <c r="J89" s="40">
        <v>20000</v>
      </c>
      <c r="K89" s="41">
        <v>8809711717809</v>
      </c>
      <c r="L89" s="51"/>
      <c r="M89" s="5">
        <v>1120</v>
      </c>
      <c r="N89" s="5">
        <v>590</v>
      </c>
      <c r="O89" s="5">
        <v>420</v>
      </c>
      <c r="P89" s="5">
        <v>225</v>
      </c>
      <c r="Q89" s="6">
        <v>19</v>
      </c>
      <c r="R89" s="42" t="s">
        <v>39</v>
      </c>
    </row>
    <row r="90" spans="3:18" ht="129.94999999999999" customHeight="1" x14ac:dyDescent="0.3">
      <c r="C90" s="37">
        <f t="shared" si="1"/>
        <v>87</v>
      </c>
      <c r="D90" s="37"/>
      <c r="E90" s="47" t="s">
        <v>649</v>
      </c>
      <c r="F90" s="38"/>
      <c r="G90" s="48" t="s">
        <v>503</v>
      </c>
      <c r="H90" s="49" t="s">
        <v>173</v>
      </c>
      <c r="I90" s="50">
        <v>40</v>
      </c>
      <c r="J90" s="40">
        <v>20000</v>
      </c>
      <c r="K90" s="41">
        <v>8809852541820</v>
      </c>
      <c r="L90" s="51"/>
      <c r="M90" s="5">
        <v>1120</v>
      </c>
      <c r="N90" s="5">
        <v>590</v>
      </c>
      <c r="O90" s="5">
        <v>420</v>
      </c>
      <c r="P90" s="5">
        <v>225</v>
      </c>
      <c r="Q90" s="6">
        <v>19</v>
      </c>
      <c r="R90" s="42" t="s">
        <v>40</v>
      </c>
    </row>
    <row r="91" spans="3:18" ht="129.94999999999999" customHeight="1" x14ac:dyDescent="0.3">
      <c r="C91" s="37">
        <f t="shared" si="1"/>
        <v>88</v>
      </c>
      <c r="D91" s="37"/>
      <c r="E91" s="47" t="s">
        <v>649</v>
      </c>
      <c r="F91" s="38"/>
      <c r="G91" s="48" t="s">
        <v>504</v>
      </c>
      <c r="H91" s="49" t="s">
        <v>173</v>
      </c>
      <c r="I91" s="50">
        <v>40</v>
      </c>
      <c r="J91" s="40">
        <v>20000</v>
      </c>
      <c r="K91" s="41">
        <v>8809852542087</v>
      </c>
      <c r="L91" s="51"/>
      <c r="M91" s="5">
        <v>1120</v>
      </c>
      <c r="N91" s="5">
        <v>590</v>
      </c>
      <c r="O91" s="5">
        <v>420</v>
      </c>
      <c r="P91" s="5">
        <v>225</v>
      </c>
      <c r="Q91" s="6">
        <v>19</v>
      </c>
      <c r="R91" s="42" t="s">
        <v>41</v>
      </c>
    </row>
    <row r="92" spans="3:18" ht="129.94999999999999" customHeight="1" x14ac:dyDescent="0.3">
      <c r="C92" s="37">
        <f t="shared" si="1"/>
        <v>89</v>
      </c>
      <c r="D92" s="37"/>
      <c r="E92" s="47" t="s">
        <v>649</v>
      </c>
      <c r="F92" s="38"/>
      <c r="G92" s="48" t="s">
        <v>505</v>
      </c>
      <c r="H92" s="49" t="s">
        <v>173</v>
      </c>
      <c r="I92" s="50">
        <v>40</v>
      </c>
      <c r="J92" s="40">
        <v>20000</v>
      </c>
      <c r="K92" s="41">
        <v>8809852542117</v>
      </c>
      <c r="L92" s="51"/>
      <c r="M92" s="5">
        <v>1120</v>
      </c>
      <c r="N92" s="5">
        <v>590</v>
      </c>
      <c r="O92" s="5">
        <v>420</v>
      </c>
      <c r="P92" s="5">
        <v>225</v>
      </c>
      <c r="Q92" s="6">
        <v>19</v>
      </c>
      <c r="R92" s="42" t="s">
        <v>42</v>
      </c>
    </row>
    <row r="93" spans="3:18" ht="129.94999999999999" customHeight="1" x14ac:dyDescent="0.3">
      <c r="C93" s="37">
        <f t="shared" si="1"/>
        <v>90</v>
      </c>
      <c r="D93" s="37"/>
      <c r="E93" s="47" t="s">
        <v>650</v>
      </c>
      <c r="F93" s="38"/>
      <c r="G93" s="48" t="s">
        <v>506</v>
      </c>
      <c r="H93" s="49" t="s">
        <v>173</v>
      </c>
      <c r="I93" s="50">
        <v>40</v>
      </c>
      <c r="J93" s="40">
        <v>20000</v>
      </c>
      <c r="K93" s="41">
        <v>8809711715348</v>
      </c>
      <c r="L93" s="51"/>
      <c r="M93" s="5">
        <v>1120</v>
      </c>
      <c r="N93" s="5">
        <v>590</v>
      </c>
      <c r="O93" s="5">
        <v>420</v>
      </c>
      <c r="P93" s="5">
        <v>225</v>
      </c>
      <c r="Q93" s="6">
        <v>19</v>
      </c>
      <c r="R93" s="42" t="s">
        <v>43</v>
      </c>
    </row>
    <row r="94" spans="3:18" ht="129.94999999999999" customHeight="1" x14ac:dyDescent="0.3">
      <c r="C94" s="37">
        <f t="shared" si="1"/>
        <v>91</v>
      </c>
      <c r="D94" s="37"/>
      <c r="E94" s="55" t="s">
        <v>650</v>
      </c>
      <c r="F94" s="38"/>
      <c r="G94" s="48" t="s">
        <v>507</v>
      </c>
      <c r="H94" s="49" t="s">
        <v>173</v>
      </c>
      <c r="I94" s="50">
        <v>40</v>
      </c>
      <c r="J94" s="40">
        <v>20000</v>
      </c>
      <c r="K94" s="41">
        <v>8809711715324</v>
      </c>
      <c r="L94" s="51"/>
      <c r="M94" s="5">
        <v>1120</v>
      </c>
      <c r="N94" s="5">
        <v>590</v>
      </c>
      <c r="O94" s="5">
        <v>420</v>
      </c>
      <c r="P94" s="5">
        <v>225</v>
      </c>
      <c r="Q94" s="6">
        <v>19</v>
      </c>
      <c r="R94" s="42" t="s">
        <v>268</v>
      </c>
    </row>
    <row r="95" spans="3:18" ht="129.94999999999999" customHeight="1" x14ac:dyDescent="0.3">
      <c r="C95" s="37">
        <f t="shared" si="1"/>
        <v>92</v>
      </c>
      <c r="D95" s="37"/>
      <c r="E95" s="47" t="s">
        <v>651</v>
      </c>
      <c r="F95" s="38"/>
      <c r="G95" s="48" t="s">
        <v>508</v>
      </c>
      <c r="H95" s="49" t="s">
        <v>173</v>
      </c>
      <c r="I95" s="50">
        <v>40</v>
      </c>
      <c r="J95" s="40">
        <v>20000</v>
      </c>
      <c r="K95" s="41">
        <v>8809711710282</v>
      </c>
      <c r="L95" s="51"/>
      <c r="M95" s="5">
        <v>1120</v>
      </c>
      <c r="N95" s="5">
        <v>590</v>
      </c>
      <c r="O95" s="5">
        <v>420</v>
      </c>
      <c r="P95" s="5">
        <v>225</v>
      </c>
      <c r="Q95" s="6">
        <v>19</v>
      </c>
      <c r="R95" s="42" t="s">
        <v>699</v>
      </c>
    </row>
    <row r="96" spans="3:18" ht="129.94999999999999" customHeight="1" x14ac:dyDescent="0.3">
      <c r="C96" s="37">
        <f t="shared" si="1"/>
        <v>93</v>
      </c>
      <c r="D96" s="37"/>
      <c r="E96" s="47" t="s">
        <v>651</v>
      </c>
      <c r="F96" s="38"/>
      <c r="G96" s="48" t="s">
        <v>509</v>
      </c>
      <c r="H96" s="49" t="s">
        <v>173</v>
      </c>
      <c r="I96" s="50">
        <v>40</v>
      </c>
      <c r="J96" s="40">
        <v>20000</v>
      </c>
      <c r="K96" s="41">
        <v>8809711710220</v>
      </c>
      <c r="L96" s="51"/>
      <c r="M96" s="5">
        <v>1120</v>
      </c>
      <c r="N96" s="5">
        <v>590</v>
      </c>
      <c r="O96" s="5">
        <v>420</v>
      </c>
      <c r="P96" s="5">
        <v>225</v>
      </c>
      <c r="Q96" s="6">
        <v>19</v>
      </c>
      <c r="R96" s="42" t="s">
        <v>700</v>
      </c>
    </row>
    <row r="97" spans="3:19" ht="129.94999999999999" customHeight="1" x14ac:dyDescent="0.3">
      <c r="C97" s="37">
        <f t="shared" si="1"/>
        <v>94</v>
      </c>
      <c r="D97" s="37"/>
      <c r="E97" s="47" t="s">
        <v>651</v>
      </c>
      <c r="F97" s="38"/>
      <c r="G97" s="48" t="s">
        <v>510</v>
      </c>
      <c r="H97" s="49" t="s">
        <v>173</v>
      </c>
      <c r="I97" s="50">
        <v>40</v>
      </c>
      <c r="J97" s="40">
        <v>20000</v>
      </c>
      <c r="K97" s="41">
        <v>8809711710251</v>
      </c>
      <c r="L97" s="51"/>
      <c r="M97" s="5">
        <v>1120</v>
      </c>
      <c r="N97" s="5">
        <v>590</v>
      </c>
      <c r="O97" s="5">
        <v>420</v>
      </c>
      <c r="P97" s="5">
        <v>225</v>
      </c>
      <c r="Q97" s="6">
        <v>19</v>
      </c>
      <c r="R97" s="42" t="s">
        <v>701</v>
      </c>
    </row>
    <row r="98" spans="3:19" ht="129.94999999999999" customHeight="1" x14ac:dyDescent="0.3">
      <c r="C98" s="37">
        <f t="shared" si="1"/>
        <v>95</v>
      </c>
      <c r="D98" s="37"/>
      <c r="E98" s="47" t="s">
        <v>651</v>
      </c>
      <c r="F98" s="38"/>
      <c r="G98" s="48" t="s">
        <v>511</v>
      </c>
      <c r="H98" s="49" t="s">
        <v>173</v>
      </c>
      <c r="I98" s="50">
        <v>40</v>
      </c>
      <c r="J98" s="40">
        <v>20000</v>
      </c>
      <c r="K98" s="41">
        <v>8809711710190</v>
      </c>
      <c r="L98" s="51"/>
      <c r="M98" s="5">
        <v>1120</v>
      </c>
      <c r="N98" s="5">
        <v>590</v>
      </c>
      <c r="O98" s="5">
        <v>420</v>
      </c>
      <c r="P98" s="5">
        <v>225</v>
      </c>
      <c r="Q98" s="6">
        <v>19</v>
      </c>
      <c r="R98" s="42" t="s">
        <v>702</v>
      </c>
    </row>
    <row r="99" spans="3:19" ht="129.94999999999999" customHeight="1" x14ac:dyDescent="0.3">
      <c r="C99" s="37">
        <f t="shared" si="1"/>
        <v>96</v>
      </c>
      <c r="D99" s="37"/>
      <c r="E99" s="47" t="s">
        <v>626</v>
      </c>
      <c r="F99" s="38"/>
      <c r="G99" s="48" t="s">
        <v>512</v>
      </c>
      <c r="H99" s="49" t="s">
        <v>173</v>
      </c>
      <c r="I99" s="50">
        <v>40</v>
      </c>
      <c r="J99" s="40">
        <v>20000</v>
      </c>
      <c r="K99" s="52">
        <v>8809711711562</v>
      </c>
      <c r="L99" s="51"/>
      <c r="M99" s="5">
        <v>1120</v>
      </c>
      <c r="N99" s="5">
        <v>590</v>
      </c>
      <c r="O99" s="5">
        <v>420</v>
      </c>
      <c r="P99" s="5">
        <v>225</v>
      </c>
      <c r="Q99" s="6">
        <v>19</v>
      </c>
      <c r="R99" s="42" t="s">
        <v>703</v>
      </c>
    </row>
    <row r="100" spans="3:19" ht="129.94999999999999" customHeight="1" x14ac:dyDescent="0.3">
      <c r="C100" s="37">
        <f t="shared" si="1"/>
        <v>97</v>
      </c>
      <c r="D100" s="37"/>
      <c r="E100" s="47" t="s">
        <v>626</v>
      </c>
      <c r="F100" s="38"/>
      <c r="G100" s="48" t="s">
        <v>513</v>
      </c>
      <c r="H100" s="49" t="s">
        <v>173</v>
      </c>
      <c r="I100" s="50">
        <v>40</v>
      </c>
      <c r="J100" s="40">
        <v>20000</v>
      </c>
      <c r="K100" s="52">
        <v>8809711710657</v>
      </c>
      <c r="L100" s="51"/>
      <c r="M100" s="5">
        <v>1120</v>
      </c>
      <c r="N100" s="5">
        <v>590</v>
      </c>
      <c r="O100" s="5">
        <v>420</v>
      </c>
      <c r="P100" s="5">
        <v>225</v>
      </c>
      <c r="Q100" s="6">
        <v>19</v>
      </c>
      <c r="R100" s="42" t="s">
        <v>36</v>
      </c>
    </row>
    <row r="101" spans="3:19" ht="129.94999999999999" customHeight="1" x14ac:dyDescent="0.3">
      <c r="C101" s="37">
        <f t="shared" si="1"/>
        <v>98</v>
      </c>
      <c r="D101" s="37"/>
      <c r="E101" s="47" t="s">
        <v>626</v>
      </c>
      <c r="F101" s="38"/>
      <c r="G101" s="48" t="s">
        <v>368</v>
      </c>
      <c r="H101" s="49" t="s">
        <v>173</v>
      </c>
      <c r="I101" s="50">
        <v>40</v>
      </c>
      <c r="J101" s="40">
        <v>20000</v>
      </c>
      <c r="K101" s="41">
        <v>8809852541646</v>
      </c>
      <c r="L101" s="51"/>
      <c r="M101" s="5">
        <v>1120</v>
      </c>
      <c r="N101" s="5">
        <v>590</v>
      </c>
      <c r="O101" s="5">
        <v>420</v>
      </c>
      <c r="P101" s="5">
        <v>225</v>
      </c>
      <c r="Q101" s="6">
        <v>19</v>
      </c>
      <c r="R101" s="42" t="s">
        <v>37</v>
      </c>
    </row>
    <row r="102" spans="3:19" ht="129.94999999999999" customHeight="1" x14ac:dyDescent="0.3">
      <c r="C102" s="37">
        <f t="shared" si="1"/>
        <v>99</v>
      </c>
      <c r="D102" s="37"/>
      <c r="E102" s="47" t="s">
        <v>652</v>
      </c>
      <c r="F102" s="38"/>
      <c r="G102" s="48" t="s">
        <v>514</v>
      </c>
      <c r="H102" s="49" t="s">
        <v>436</v>
      </c>
      <c r="I102" s="50">
        <v>40</v>
      </c>
      <c r="J102" s="40">
        <v>20000</v>
      </c>
      <c r="K102" s="41">
        <v>8809505543980</v>
      </c>
      <c r="L102" s="51"/>
      <c r="M102" s="5">
        <v>1120</v>
      </c>
      <c r="N102" s="5">
        <v>590</v>
      </c>
      <c r="O102" s="5">
        <v>420</v>
      </c>
      <c r="P102" s="5">
        <v>225</v>
      </c>
      <c r="Q102" s="6">
        <v>21</v>
      </c>
      <c r="R102" s="42" t="s">
        <v>704</v>
      </c>
    </row>
    <row r="103" spans="3:19" ht="129.94999999999999" customHeight="1" x14ac:dyDescent="0.3">
      <c r="C103" s="37">
        <f t="shared" si="1"/>
        <v>100</v>
      </c>
      <c r="D103" s="37"/>
      <c r="E103" s="47" t="s">
        <v>652</v>
      </c>
      <c r="F103" s="38"/>
      <c r="G103" s="48" t="s">
        <v>515</v>
      </c>
      <c r="H103" s="49" t="s">
        <v>436</v>
      </c>
      <c r="I103" s="50">
        <v>40</v>
      </c>
      <c r="J103" s="40">
        <v>20000</v>
      </c>
      <c r="K103" s="41">
        <v>8809505543966</v>
      </c>
      <c r="L103" s="51"/>
      <c r="M103" s="5">
        <v>1120</v>
      </c>
      <c r="N103" s="5">
        <v>590</v>
      </c>
      <c r="O103" s="5">
        <v>420</v>
      </c>
      <c r="P103" s="5">
        <v>225</v>
      </c>
      <c r="Q103" s="6">
        <v>21</v>
      </c>
      <c r="R103" s="42" t="s">
        <v>705</v>
      </c>
    </row>
    <row r="104" spans="3:19" ht="129.94999999999999" customHeight="1" x14ac:dyDescent="0.3">
      <c r="C104" s="37">
        <f t="shared" si="1"/>
        <v>101</v>
      </c>
      <c r="D104" s="37"/>
      <c r="E104" s="47" t="s">
        <v>653</v>
      </c>
      <c r="F104" s="38"/>
      <c r="G104" s="48" t="s">
        <v>516</v>
      </c>
      <c r="H104" s="49" t="s">
        <v>337</v>
      </c>
      <c r="I104" s="50">
        <v>40</v>
      </c>
      <c r="J104" s="40">
        <v>30000</v>
      </c>
      <c r="K104" s="41">
        <v>8809711715256</v>
      </c>
      <c r="L104" s="51"/>
      <c r="M104" s="5">
        <v>1120</v>
      </c>
      <c r="N104" s="5">
        <v>593</v>
      </c>
      <c r="O104" s="5">
        <v>420</v>
      </c>
      <c r="P104" s="5">
        <v>225</v>
      </c>
      <c r="Q104" s="6">
        <v>21</v>
      </c>
      <c r="R104" s="42" t="s">
        <v>706</v>
      </c>
    </row>
    <row r="105" spans="3:19" ht="129.94999999999999" customHeight="1" x14ac:dyDescent="0.3">
      <c r="C105" s="37">
        <f t="shared" si="1"/>
        <v>102</v>
      </c>
      <c r="D105" s="37"/>
      <c r="E105" s="47" t="s">
        <v>653</v>
      </c>
      <c r="F105" s="38"/>
      <c r="G105" s="48" t="s">
        <v>517</v>
      </c>
      <c r="H105" s="39" t="s">
        <v>173</v>
      </c>
      <c r="I105" s="50">
        <v>40</v>
      </c>
      <c r="J105" s="40">
        <v>30000</v>
      </c>
      <c r="K105" s="41">
        <v>8809711715270</v>
      </c>
      <c r="L105" s="51"/>
      <c r="M105" s="5">
        <v>1120</v>
      </c>
      <c r="N105" s="5">
        <v>593</v>
      </c>
      <c r="O105" s="5">
        <v>420</v>
      </c>
      <c r="P105" s="5">
        <v>225</v>
      </c>
      <c r="Q105" s="6">
        <v>19</v>
      </c>
      <c r="R105" s="42" t="s">
        <v>707</v>
      </c>
    </row>
    <row r="106" spans="3:19" ht="129.94999999999999" customHeight="1" x14ac:dyDescent="0.3">
      <c r="C106" s="37">
        <f t="shared" si="1"/>
        <v>103</v>
      </c>
      <c r="D106" s="37"/>
      <c r="E106" s="47" t="s">
        <v>653</v>
      </c>
      <c r="F106" s="38"/>
      <c r="G106" s="48" t="s">
        <v>518</v>
      </c>
      <c r="H106" s="39" t="s">
        <v>173</v>
      </c>
      <c r="I106" s="50">
        <v>40</v>
      </c>
      <c r="J106" s="40">
        <v>30000</v>
      </c>
      <c r="K106" s="41">
        <v>8809711715294</v>
      </c>
      <c r="L106" s="51"/>
      <c r="M106" s="5">
        <v>1120</v>
      </c>
      <c r="N106" s="5">
        <v>593</v>
      </c>
      <c r="O106" s="5">
        <v>420</v>
      </c>
      <c r="P106" s="5">
        <v>225</v>
      </c>
      <c r="Q106" s="6">
        <v>19</v>
      </c>
      <c r="R106" s="42" t="s">
        <v>708</v>
      </c>
    </row>
    <row r="107" spans="3:19" ht="129.94999999999999" customHeight="1" x14ac:dyDescent="0.3">
      <c r="C107" s="37">
        <f t="shared" si="1"/>
        <v>104</v>
      </c>
      <c r="D107" s="37"/>
      <c r="E107" s="47" t="s">
        <v>624</v>
      </c>
      <c r="F107" s="38"/>
      <c r="G107" s="48" t="s">
        <v>519</v>
      </c>
      <c r="H107" s="39" t="s">
        <v>437</v>
      </c>
      <c r="I107" s="50">
        <v>40</v>
      </c>
      <c r="J107" s="40">
        <v>38000</v>
      </c>
      <c r="K107" s="41">
        <v>8809505547995</v>
      </c>
      <c r="L107" s="51"/>
      <c r="M107" s="5">
        <v>1120</v>
      </c>
      <c r="N107" s="5">
        <v>650</v>
      </c>
      <c r="O107" s="5">
        <v>423</v>
      </c>
      <c r="P107" s="5">
        <v>152</v>
      </c>
      <c r="Q107" s="6">
        <v>8.6999999999999993</v>
      </c>
      <c r="R107" s="56" t="s">
        <v>709</v>
      </c>
      <c r="S107" s="57"/>
    </row>
    <row r="108" spans="3:19" ht="129.94999999999999" customHeight="1" x14ac:dyDescent="0.3">
      <c r="C108" s="37">
        <f t="shared" si="1"/>
        <v>105</v>
      </c>
      <c r="D108" s="37"/>
      <c r="E108" s="47" t="s">
        <v>624</v>
      </c>
      <c r="F108" s="38"/>
      <c r="G108" s="48" t="s">
        <v>520</v>
      </c>
      <c r="H108" s="39" t="s">
        <v>437</v>
      </c>
      <c r="I108" s="50">
        <v>40</v>
      </c>
      <c r="J108" s="40">
        <v>38000</v>
      </c>
      <c r="K108" s="41">
        <v>8809505548022</v>
      </c>
      <c r="L108" s="51"/>
      <c r="M108" s="5">
        <v>1120</v>
      </c>
      <c r="N108" s="5">
        <v>650</v>
      </c>
      <c r="O108" s="5">
        <v>423</v>
      </c>
      <c r="P108" s="5">
        <v>152</v>
      </c>
      <c r="Q108" s="6">
        <v>8.6999999999999993</v>
      </c>
      <c r="R108" s="56" t="s">
        <v>710</v>
      </c>
      <c r="S108" s="57"/>
    </row>
    <row r="109" spans="3:19" ht="129.94999999999999" customHeight="1" x14ac:dyDescent="0.3">
      <c r="C109" s="37">
        <f t="shared" si="1"/>
        <v>106</v>
      </c>
      <c r="D109" s="37"/>
      <c r="E109" s="47" t="s">
        <v>624</v>
      </c>
      <c r="F109" s="38"/>
      <c r="G109" s="48" t="s">
        <v>521</v>
      </c>
      <c r="H109" s="39" t="s">
        <v>437</v>
      </c>
      <c r="I109" s="50">
        <v>40</v>
      </c>
      <c r="J109" s="40">
        <v>38000</v>
      </c>
      <c r="K109" s="41">
        <v>8809505548008</v>
      </c>
      <c r="L109" s="51"/>
      <c r="M109" s="5">
        <v>1120</v>
      </c>
      <c r="N109" s="5">
        <v>650</v>
      </c>
      <c r="O109" s="5">
        <v>423</v>
      </c>
      <c r="P109" s="5">
        <v>152</v>
      </c>
      <c r="Q109" s="6">
        <v>8.6999999999999993</v>
      </c>
      <c r="R109" s="56" t="s">
        <v>711</v>
      </c>
      <c r="S109" s="57"/>
    </row>
    <row r="110" spans="3:19" ht="129.94999999999999" customHeight="1" x14ac:dyDescent="0.3">
      <c r="C110" s="37">
        <f t="shared" si="1"/>
        <v>107</v>
      </c>
      <c r="D110" s="37"/>
      <c r="E110" s="47" t="s">
        <v>624</v>
      </c>
      <c r="F110" s="38"/>
      <c r="G110" s="48" t="s">
        <v>522</v>
      </c>
      <c r="H110" s="39" t="s">
        <v>437</v>
      </c>
      <c r="I110" s="50">
        <v>40</v>
      </c>
      <c r="J110" s="40">
        <v>38000</v>
      </c>
      <c r="K110" s="41">
        <v>8809505548015</v>
      </c>
      <c r="L110" s="51"/>
      <c r="M110" s="5">
        <v>1120</v>
      </c>
      <c r="N110" s="5">
        <v>650</v>
      </c>
      <c r="O110" s="5">
        <v>423</v>
      </c>
      <c r="P110" s="5">
        <v>152</v>
      </c>
      <c r="Q110" s="6">
        <v>8.6999999999999993</v>
      </c>
      <c r="R110" s="56" t="s">
        <v>712</v>
      </c>
    </row>
    <row r="111" spans="3:19" ht="129.94999999999999" customHeight="1" x14ac:dyDescent="0.3">
      <c r="C111" s="37">
        <f t="shared" si="1"/>
        <v>108</v>
      </c>
      <c r="D111" s="37"/>
      <c r="E111" s="47" t="s">
        <v>654</v>
      </c>
      <c r="F111" s="38"/>
      <c r="G111" s="48" t="s">
        <v>524</v>
      </c>
      <c r="H111" s="39" t="s">
        <v>438</v>
      </c>
      <c r="I111" s="50">
        <v>6</v>
      </c>
      <c r="J111" s="40">
        <v>100000</v>
      </c>
      <c r="K111" s="41">
        <v>8809852540571</v>
      </c>
      <c r="L111" s="51"/>
      <c r="M111" s="53">
        <v>336</v>
      </c>
      <c r="N111" s="53">
        <v>210</v>
      </c>
      <c r="O111" s="53">
        <v>530</v>
      </c>
      <c r="P111" s="53">
        <v>297</v>
      </c>
      <c r="Q111" s="58">
        <v>13.33</v>
      </c>
      <c r="R111" s="42" t="s">
        <v>713</v>
      </c>
    </row>
    <row r="112" spans="3:19" ht="129.94999999999999" customHeight="1" x14ac:dyDescent="0.3">
      <c r="C112" s="37">
        <f t="shared" si="1"/>
        <v>109</v>
      </c>
      <c r="D112" s="37"/>
      <c r="E112" s="47" t="s">
        <v>654</v>
      </c>
      <c r="F112" s="38"/>
      <c r="G112" s="48" t="s">
        <v>523</v>
      </c>
      <c r="H112" s="39" t="s">
        <v>438</v>
      </c>
      <c r="I112" s="50">
        <v>6</v>
      </c>
      <c r="J112" s="40">
        <v>100000</v>
      </c>
      <c r="K112" s="41">
        <v>8809852540601</v>
      </c>
      <c r="L112" s="51"/>
      <c r="M112" s="53">
        <v>336</v>
      </c>
      <c r="N112" s="53">
        <v>210</v>
      </c>
      <c r="O112" s="53">
        <v>530</v>
      </c>
      <c r="P112" s="53">
        <v>297</v>
      </c>
      <c r="Q112" s="58">
        <v>13.33</v>
      </c>
      <c r="R112" s="42" t="s">
        <v>714</v>
      </c>
    </row>
    <row r="113" spans="3:18" ht="129.94999999999999" customHeight="1" x14ac:dyDescent="0.3">
      <c r="C113" s="37">
        <f t="shared" si="1"/>
        <v>110</v>
      </c>
      <c r="D113" s="37"/>
      <c r="E113" s="47" t="s">
        <v>654</v>
      </c>
      <c r="F113" s="38"/>
      <c r="G113" s="48" t="s">
        <v>525</v>
      </c>
      <c r="H113" s="39" t="s">
        <v>438</v>
      </c>
      <c r="I113" s="50">
        <v>6</v>
      </c>
      <c r="J113" s="40">
        <v>100000</v>
      </c>
      <c r="K113" s="41">
        <v>8809852540632</v>
      </c>
      <c r="L113" s="51"/>
      <c r="M113" s="53">
        <v>336</v>
      </c>
      <c r="N113" s="53">
        <v>210</v>
      </c>
      <c r="O113" s="53">
        <v>530</v>
      </c>
      <c r="P113" s="53">
        <v>297</v>
      </c>
      <c r="Q113" s="58">
        <v>13.33</v>
      </c>
      <c r="R113" s="42" t="s">
        <v>715</v>
      </c>
    </row>
    <row r="114" spans="3:18" s="26" customFormat="1" ht="129.94999999999999" customHeight="1" x14ac:dyDescent="0.3">
      <c r="C114" s="37">
        <f t="shared" si="1"/>
        <v>111</v>
      </c>
      <c r="D114" s="37"/>
      <c r="E114" s="59" t="s">
        <v>414</v>
      </c>
      <c r="F114" s="38"/>
      <c r="G114" s="48" t="s">
        <v>526</v>
      </c>
      <c r="H114" s="2" t="s">
        <v>439</v>
      </c>
      <c r="I114" s="3">
        <v>72</v>
      </c>
      <c r="J114" s="60">
        <v>28000</v>
      </c>
      <c r="K114" s="56">
        <v>8809711718738</v>
      </c>
      <c r="L114" s="51"/>
      <c r="M114" s="53">
        <v>2880</v>
      </c>
      <c r="N114" s="53">
        <v>536</v>
      </c>
      <c r="O114" s="53">
        <v>273</v>
      </c>
      <c r="P114" s="53">
        <v>214</v>
      </c>
      <c r="Q114" s="58">
        <v>14</v>
      </c>
      <c r="R114" s="42" t="s">
        <v>527</v>
      </c>
    </row>
    <row r="115" spans="3:18" s="26" customFormat="1" ht="129.94999999999999" customHeight="1" x14ac:dyDescent="0.3">
      <c r="C115" s="37">
        <f t="shared" si="1"/>
        <v>112</v>
      </c>
      <c r="D115" s="37"/>
      <c r="E115" s="59" t="s">
        <v>387</v>
      </c>
      <c r="F115" s="38"/>
      <c r="G115" s="48" t="s">
        <v>530</v>
      </c>
      <c r="H115" s="2" t="s">
        <v>439</v>
      </c>
      <c r="I115" s="3">
        <v>72</v>
      </c>
      <c r="J115" s="60">
        <v>28000</v>
      </c>
      <c r="K115" s="56">
        <v>8809711718721</v>
      </c>
      <c r="L115" s="51"/>
      <c r="M115" s="53">
        <v>2880</v>
      </c>
      <c r="N115" s="53">
        <v>536</v>
      </c>
      <c r="O115" s="53">
        <v>273</v>
      </c>
      <c r="P115" s="53">
        <v>214</v>
      </c>
      <c r="Q115" s="58">
        <v>14</v>
      </c>
      <c r="R115" s="42" t="s">
        <v>528</v>
      </c>
    </row>
    <row r="116" spans="3:18" s="26" customFormat="1" ht="129.94999999999999" customHeight="1" x14ac:dyDescent="0.3">
      <c r="C116" s="37">
        <f t="shared" si="1"/>
        <v>113</v>
      </c>
      <c r="D116" s="37"/>
      <c r="E116" s="59" t="s">
        <v>655</v>
      </c>
      <c r="F116" s="38"/>
      <c r="G116" s="48" t="s">
        <v>529</v>
      </c>
      <c r="H116" s="2" t="s">
        <v>439</v>
      </c>
      <c r="I116" s="3">
        <v>72</v>
      </c>
      <c r="J116" s="60">
        <v>38000</v>
      </c>
      <c r="K116" s="56">
        <v>8809505544833</v>
      </c>
      <c r="L116" s="51"/>
      <c r="M116" s="53">
        <v>2880</v>
      </c>
      <c r="N116" s="53">
        <v>536</v>
      </c>
      <c r="O116" s="53">
        <v>273</v>
      </c>
      <c r="P116" s="53">
        <v>214</v>
      </c>
      <c r="Q116" s="58">
        <v>14</v>
      </c>
      <c r="R116" s="42" t="s">
        <v>44</v>
      </c>
    </row>
    <row r="117" spans="3:18" s="26" customFormat="1" ht="129.94999999999999" customHeight="1" x14ac:dyDescent="0.3">
      <c r="C117" s="37">
        <f t="shared" si="1"/>
        <v>114</v>
      </c>
      <c r="D117" s="37"/>
      <c r="E117" s="59" t="s">
        <v>655</v>
      </c>
      <c r="F117" s="38"/>
      <c r="G117" s="48" t="s">
        <v>531</v>
      </c>
      <c r="H117" s="2" t="s">
        <v>439</v>
      </c>
      <c r="I117" s="3">
        <v>72</v>
      </c>
      <c r="J117" s="60">
        <v>38000</v>
      </c>
      <c r="K117" s="56">
        <v>8809505544994</v>
      </c>
      <c r="L117" s="51"/>
      <c r="M117" s="53">
        <v>2880</v>
      </c>
      <c r="N117" s="53">
        <v>536</v>
      </c>
      <c r="O117" s="53">
        <v>273</v>
      </c>
      <c r="P117" s="53">
        <v>214</v>
      </c>
      <c r="Q117" s="58">
        <v>14</v>
      </c>
      <c r="R117" s="42" t="s">
        <v>45</v>
      </c>
    </row>
    <row r="118" spans="3:18" s="26" customFormat="1" ht="129.94999999999999" customHeight="1" x14ac:dyDescent="0.3">
      <c r="C118" s="37">
        <f t="shared" si="1"/>
        <v>115</v>
      </c>
      <c r="D118" s="37"/>
      <c r="E118" s="59" t="s">
        <v>655</v>
      </c>
      <c r="F118" s="38"/>
      <c r="G118" s="48" t="s">
        <v>532</v>
      </c>
      <c r="H118" s="2" t="s">
        <v>439</v>
      </c>
      <c r="I118" s="3">
        <v>72</v>
      </c>
      <c r="J118" s="60">
        <v>38000</v>
      </c>
      <c r="K118" s="56">
        <v>8809505544987</v>
      </c>
      <c r="L118" s="51"/>
      <c r="M118" s="53">
        <v>2880</v>
      </c>
      <c r="N118" s="53">
        <v>536</v>
      </c>
      <c r="O118" s="53">
        <v>273</v>
      </c>
      <c r="P118" s="53">
        <v>214</v>
      </c>
      <c r="Q118" s="58">
        <v>14</v>
      </c>
      <c r="R118" s="42" t="s">
        <v>46</v>
      </c>
    </row>
    <row r="119" spans="3:18" s="26" customFormat="1" ht="129.94999999999999" customHeight="1" x14ac:dyDescent="0.3">
      <c r="C119" s="37">
        <f t="shared" si="1"/>
        <v>116</v>
      </c>
      <c r="D119" s="37"/>
      <c r="E119" s="59" t="s">
        <v>655</v>
      </c>
      <c r="F119" s="38"/>
      <c r="G119" s="48" t="s">
        <v>533</v>
      </c>
      <c r="H119" s="2" t="s">
        <v>439</v>
      </c>
      <c r="I119" s="3">
        <v>72</v>
      </c>
      <c r="J119" s="60">
        <v>38000</v>
      </c>
      <c r="K119" s="56">
        <v>8809711712262</v>
      </c>
      <c r="L119" s="51"/>
      <c r="M119" s="53">
        <v>2880</v>
      </c>
      <c r="N119" s="53">
        <v>536</v>
      </c>
      <c r="O119" s="53">
        <v>273</v>
      </c>
      <c r="P119" s="53">
        <v>214</v>
      </c>
      <c r="Q119" s="58">
        <v>14</v>
      </c>
      <c r="R119" s="42" t="s">
        <v>47</v>
      </c>
    </row>
    <row r="120" spans="3:18" s="63" customFormat="1" ht="129.94999999999999" customHeight="1" x14ac:dyDescent="0.3">
      <c r="C120" s="37">
        <f t="shared" si="1"/>
        <v>117</v>
      </c>
      <c r="D120" s="37"/>
      <c r="E120" s="61" t="s">
        <v>387</v>
      </c>
      <c r="F120" s="38"/>
      <c r="G120" s="48" t="s">
        <v>534</v>
      </c>
      <c r="H120" s="2" t="s">
        <v>440</v>
      </c>
      <c r="I120" s="3">
        <v>20</v>
      </c>
      <c r="J120" s="60">
        <v>18000</v>
      </c>
      <c r="K120" s="62">
        <v>8809505547308</v>
      </c>
      <c r="L120" s="56"/>
      <c r="M120" s="5">
        <v>1120</v>
      </c>
      <c r="N120" s="5">
        <v>545</v>
      </c>
      <c r="O120" s="5">
        <v>230</v>
      </c>
      <c r="P120" s="5">
        <v>130</v>
      </c>
      <c r="Q120" s="6">
        <v>8</v>
      </c>
      <c r="R120" s="42" t="s">
        <v>346</v>
      </c>
    </row>
    <row r="121" spans="3:18" s="63" customFormat="1" ht="129.94999999999999" customHeight="1" x14ac:dyDescent="0.3">
      <c r="C121" s="37">
        <f t="shared" si="1"/>
        <v>118</v>
      </c>
      <c r="D121" s="37"/>
      <c r="E121" s="61" t="s">
        <v>656</v>
      </c>
      <c r="F121" s="38"/>
      <c r="G121" s="48" t="s">
        <v>535</v>
      </c>
      <c r="H121" s="2" t="s">
        <v>440</v>
      </c>
      <c r="I121" s="3">
        <v>20</v>
      </c>
      <c r="J121" s="64">
        <v>4800</v>
      </c>
      <c r="K121" s="37">
        <v>8809711718851</v>
      </c>
      <c r="L121" s="56"/>
      <c r="M121" s="5">
        <v>1120</v>
      </c>
      <c r="N121" s="5">
        <v>545</v>
      </c>
      <c r="O121" s="5">
        <v>230</v>
      </c>
      <c r="P121" s="5">
        <v>130</v>
      </c>
      <c r="Q121" s="6">
        <v>8</v>
      </c>
      <c r="R121" s="42" t="s">
        <v>48</v>
      </c>
    </row>
    <row r="122" spans="3:18" ht="129.94999999999999" customHeight="1" x14ac:dyDescent="0.3">
      <c r="C122" s="37">
        <f t="shared" si="1"/>
        <v>119</v>
      </c>
      <c r="D122" s="37"/>
      <c r="E122" s="61" t="s">
        <v>414</v>
      </c>
      <c r="F122" s="38"/>
      <c r="G122" s="48" t="s">
        <v>536</v>
      </c>
      <c r="H122" s="2" t="s">
        <v>441</v>
      </c>
      <c r="I122" s="3">
        <v>20</v>
      </c>
      <c r="J122" s="64">
        <v>24000</v>
      </c>
      <c r="K122" s="41">
        <v>8809505543386</v>
      </c>
      <c r="L122" s="51"/>
      <c r="M122" s="5">
        <v>600</v>
      </c>
      <c r="N122" s="53">
        <v>392</v>
      </c>
      <c r="O122" s="53">
        <v>375</v>
      </c>
      <c r="P122" s="53">
        <v>244</v>
      </c>
      <c r="Q122" s="58">
        <v>15</v>
      </c>
      <c r="R122" s="42" t="s">
        <v>324</v>
      </c>
    </row>
    <row r="123" spans="3:18" ht="129.94999999999999" customHeight="1" x14ac:dyDescent="0.3">
      <c r="C123" s="37">
        <f t="shared" si="1"/>
        <v>120</v>
      </c>
      <c r="D123" s="37"/>
      <c r="E123" s="61" t="s">
        <v>387</v>
      </c>
      <c r="F123" s="38"/>
      <c r="G123" s="48" t="s">
        <v>657</v>
      </c>
      <c r="H123" s="2" t="s">
        <v>441</v>
      </c>
      <c r="I123" s="3">
        <v>20</v>
      </c>
      <c r="J123" s="64">
        <v>24000</v>
      </c>
      <c r="K123" s="41">
        <v>8809505543409</v>
      </c>
      <c r="L123" s="51"/>
      <c r="M123" s="5">
        <v>600</v>
      </c>
      <c r="N123" s="53">
        <v>392</v>
      </c>
      <c r="O123" s="53">
        <v>375</v>
      </c>
      <c r="P123" s="53">
        <v>244</v>
      </c>
      <c r="Q123" s="58">
        <v>15</v>
      </c>
      <c r="R123" s="42" t="s">
        <v>25</v>
      </c>
    </row>
    <row r="124" spans="3:18" ht="129.94999999999999" customHeight="1" x14ac:dyDescent="0.3">
      <c r="C124" s="37">
        <f t="shared" si="1"/>
        <v>121</v>
      </c>
      <c r="D124" s="37"/>
      <c r="E124" s="61" t="s">
        <v>638</v>
      </c>
      <c r="F124" s="38"/>
      <c r="G124" s="48" t="s">
        <v>537</v>
      </c>
      <c r="H124" s="2" t="s">
        <v>441</v>
      </c>
      <c r="I124" s="3">
        <v>20</v>
      </c>
      <c r="J124" s="64">
        <v>24000</v>
      </c>
      <c r="K124" s="41">
        <v>8809505543393</v>
      </c>
      <c r="L124" s="51"/>
      <c r="M124" s="5">
        <v>600</v>
      </c>
      <c r="N124" s="53">
        <v>392</v>
      </c>
      <c r="O124" s="53">
        <v>375</v>
      </c>
      <c r="P124" s="53">
        <v>244</v>
      </c>
      <c r="Q124" s="58">
        <v>15</v>
      </c>
      <c r="R124" s="42" t="s">
        <v>325</v>
      </c>
    </row>
    <row r="125" spans="3:18" ht="129.94999999999999" customHeight="1" x14ac:dyDescent="0.3">
      <c r="C125" s="37">
        <f t="shared" si="1"/>
        <v>122</v>
      </c>
      <c r="D125" s="37"/>
      <c r="E125" s="61" t="s">
        <v>415</v>
      </c>
      <c r="F125" s="38"/>
      <c r="G125" s="65" t="s">
        <v>330</v>
      </c>
      <c r="H125" s="66" t="s">
        <v>441</v>
      </c>
      <c r="I125" s="3">
        <v>20</v>
      </c>
      <c r="J125" s="64">
        <v>24000</v>
      </c>
      <c r="K125" s="41">
        <v>8809711715300</v>
      </c>
      <c r="L125" s="51"/>
      <c r="M125" s="5">
        <v>600</v>
      </c>
      <c r="N125" s="53">
        <v>392</v>
      </c>
      <c r="O125" s="53">
        <v>375</v>
      </c>
      <c r="P125" s="53">
        <v>244</v>
      </c>
      <c r="Q125" s="58">
        <v>15</v>
      </c>
      <c r="R125" s="42" t="s">
        <v>55</v>
      </c>
    </row>
    <row r="126" spans="3:18" ht="129.94999999999999" customHeight="1" x14ac:dyDescent="0.3">
      <c r="C126" s="37">
        <f t="shared" si="1"/>
        <v>123</v>
      </c>
      <c r="D126" s="37"/>
      <c r="E126" s="61" t="s">
        <v>635</v>
      </c>
      <c r="F126" s="38"/>
      <c r="G126" s="65" t="s">
        <v>331</v>
      </c>
      <c r="H126" s="66" t="s">
        <v>441</v>
      </c>
      <c r="I126" s="3">
        <v>20</v>
      </c>
      <c r="J126" s="64">
        <v>34000</v>
      </c>
      <c r="K126" s="41">
        <v>8809711712255</v>
      </c>
      <c r="L126" s="51"/>
      <c r="M126" s="5">
        <v>600</v>
      </c>
      <c r="N126" s="53">
        <v>392</v>
      </c>
      <c r="O126" s="53">
        <v>375</v>
      </c>
      <c r="P126" s="53">
        <v>244</v>
      </c>
      <c r="Q126" s="58">
        <v>15</v>
      </c>
      <c r="R126" s="42" t="s">
        <v>74</v>
      </c>
    </row>
    <row r="127" spans="3:18" ht="129.94999999999999" customHeight="1" x14ac:dyDescent="0.3">
      <c r="C127" s="37">
        <f t="shared" si="1"/>
        <v>124</v>
      </c>
      <c r="D127" s="37"/>
      <c r="E127" s="61" t="s">
        <v>659</v>
      </c>
      <c r="F127" s="38"/>
      <c r="G127" s="67" t="s">
        <v>658</v>
      </c>
      <c r="H127" s="66" t="s">
        <v>0</v>
      </c>
      <c r="I127" s="3">
        <v>40</v>
      </c>
      <c r="J127" s="64">
        <v>34900</v>
      </c>
      <c r="K127" s="41">
        <v>8809852541332</v>
      </c>
      <c r="L127" s="51"/>
      <c r="M127" s="5">
        <v>960</v>
      </c>
      <c r="N127" s="53">
        <v>380</v>
      </c>
      <c r="O127" s="53">
        <v>330</v>
      </c>
      <c r="P127" s="53">
        <v>423</v>
      </c>
      <c r="Q127" s="58">
        <v>23</v>
      </c>
      <c r="R127" s="42" t="s">
        <v>442</v>
      </c>
    </row>
    <row r="128" spans="3:18" ht="129.94999999999999" customHeight="1" x14ac:dyDescent="0.3">
      <c r="C128" s="37">
        <f t="shared" si="1"/>
        <v>125</v>
      </c>
      <c r="D128" s="37"/>
      <c r="E128" s="61" t="s">
        <v>660</v>
      </c>
      <c r="F128" s="38"/>
      <c r="G128" s="68" t="s">
        <v>443</v>
      </c>
      <c r="H128" s="69" t="s">
        <v>0</v>
      </c>
      <c r="I128" s="3">
        <v>30</v>
      </c>
      <c r="J128" s="60">
        <v>24000</v>
      </c>
      <c r="K128" s="41">
        <v>8809852546061</v>
      </c>
      <c r="L128" s="51"/>
      <c r="M128" s="5">
        <v>900</v>
      </c>
      <c r="N128" s="53">
        <v>455</v>
      </c>
      <c r="O128" s="53">
        <v>355</v>
      </c>
      <c r="P128" s="53">
        <v>242</v>
      </c>
      <c r="Q128" s="58">
        <v>18.5</v>
      </c>
      <c r="R128" s="42" t="s">
        <v>326</v>
      </c>
    </row>
    <row r="129" spans="3:18" ht="129.94999999999999" customHeight="1" x14ac:dyDescent="0.3">
      <c r="C129" s="37">
        <f t="shared" si="1"/>
        <v>126</v>
      </c>
      <c r="D129" s="37"/>
      <c r="E129" s="61" t="s">
        <v>661</v>
      </c>
      <c r="F129" s="38"/>
      <c r="G129" s="68" t="s">
        <v>158</v>
      </c>
      <c r="H129" s="69" t="s">
        <v>538</v>
      </c>
      <c r="I129" s="3">
        <v>40</v>
      </c>
      <c r="J129" s="70" t="s">
        <v>157</v>
      </c>
      <c r="K129" s="41">
        <v>8809852542834</v>
      </c>
      <c r="L129" s="51"/>
      <c r="M129" s="5">
        <v>1920</v>
      </c>
      <c r="N129" s="53">
        <v>445</v>
      </c>
      <c r="O129" s="53">
        <v>265</v>
      </c>
      <c r="P129" s="53">
        <v>197</v>
      </c>
      <c r="Q129" s="58"/>
      <c r="R129" s="42" t="s">
        <v>319</v>
      </c>
    </row>
    <row r="130" spans="3:18" ht="129.94999999999999" customHeight="1" x14ac:dyDescent="0.3">
      <c r="C130" s="37">
        <f t="shared" si="1"/>
        <v>127</v>
      </c>
      <c r="D130" s="37"/>
      <c r="E130" s="61" t="s">
        <v>661</v>
      </c>
      <c r="F130" s="38"/>
      <c r="G130" s="68" t="s">
        <v>151</v>
      </c>
      <c r="H130" s="69" t="s">
        <v>140</v>
      </c>
      <c r="I130" s="3">
        <v>96</v>
      </c>
      <c r="J130" s="70" t="s">
        <v>157</v>
      </c>
      <c r="K130" s="41">
        <v>8809852542889</v>
      </c>
      <c r="L130" s="51"/>
      <c r="M130" s="5">
        <v>3072</v>
      </c>
      <c r="N130" s="53">
        <v>540</v>
      </c>
      <c r="O130" s="53">
        <v>352</v>
      </c>
      <c r="P130" s="53">
        <v>126</v>
      </c>
      <c r="Q130" s="58">
        <v>9.25</v>
      </c>
      <c r="R130" s="42" t="s">
        <v>318</v>
      </c>
    </row>
    <row r="131" spans="3:18" ht="129.94999999999999" customHeight="1" x14ac:dyDescent="0.3">
      <c r="C131" s="37">
        <f t="shared" si="1"/>
        <v>128</v>
      </c>
      <c r="D131" s="37"/>
      <c r="E131" s="61" t="s">
        <v>661</v>
      </c>
      <c r="F131" s="38"/>
      <c r="G131" s="68" t="s">
        <v>153</v>
      </c>
      <c r="H131" s="69" t="s">
        <v>539</v>
      </c>
      <c r="I131" s="3">
        <v>96</v>
      </c>
      <c r="J131" s="70" t="s">
        <v>157</v>
      </c>
      <c r="K131" s="41">
        <v>8809852542872</v>
      </c>
      <c r="L131" s="51"/>
      <c r="M131" s="5">
        <v>4600</v>
      </c>
      <c r="N131" s="53">
        <v>522</v>
      </c>
      <c r="O131" s="53">
        <v>211</v>
      </c>
      <c r="P131" s="53">
        <v>240</v>
      </c>
      <c r="Q131" s="58">
        <v>12.39</v>
      </c>
      <c r="R131" s="42" t="s">
        <v>320</v>
      </c>
    </row>
    <row r="132" spans="3:18" ht="129.94999999999999" customHeight="1" x14ac:dyDescent="0.3">
      <c r="C132" s="37">
        <f t="shared" si="1"/>
        <v>129</v>
      </c>
      <c r="D132" s="37"/>
      <c r="E132" s="61" t="s">
        <v>661</v>
      </c>
      <c r="F132" s="38"/>
      <c r="G132" s="68" t="s">
        <v>152</v>
      </c>
      <c r="H132" s="69" t="s">
        <v>540</v>
      </c>
      <c r="I132" s="3">
        <v>48</v>
      </c>
      <c r="J132" s="70" t="s">
        <v>157</v>
      </c>
      <c r="K132" s="41">
        <v>8809852542896</v>
      </c>
      <c r="L132" s="51"/>
      <c r="M132" s="5">
        <v>1344</v>
      </c>
      <c r="N132" s="53">
        <v>640</v>
      </c>
      <c r="O132" s="53">
        <v>292</v>
      </c>
      <c r="P132" s="53">
        <v>192</v>
      </c>
      <c r="Q132" s="58"/>
      <c r="R132" s="42" t="s">
        <v>321</v>
      </c>
    </row>
    <row r="133" spans="3:18" s="63" customFormat="1" ht="129.94999999999999" customHeight="1" x14ac:dyDescent="0.3">
      <c r="C133" s="37">
        <f t="shared" ref="C133:C197" si="2">ROW()-3</f>
        <v>130</v>
      </c>
      <c r="D133" s="37"/>
      <c r="E133" s="61" t="s">
        <v>661</v>
      </c>
      <c r="F133" s="71"/>
      <c r="G133" s="65" t="s">
        <v>332</v>
      </c>
      <c r="H133" s="2" t="s">
        <v>0</v>
      </c>
      <c r="I133" s="3">
        <v>20</v>
      </c>
      <c r="J133" s="70" t="s">
        <v>157</v>
      </c>
      <c r="K133" s="37">
        <v>8809852542827</v>
      </c>
      <c r="L133" s="56"/>
      <c r="M133" s="5">
        <v>900</v>
      </c>
      <c r="N133" s="5">
        <v>355</v>
      </c>
      <c r="O133" s="5">
        <v>330</v>
      </c>
      <c r="P133" s="5">
        <v>242</v>
      </c>
      <c r="Q133" s="58">
        <v>13</v>
      </c>
      <c r="R133" s="42" t="s">
        <v>322</v>
      </c>
    </row>
    <row r="134" spans="3:18" s="63" customFormat="1" ht="129.94999999999999" customHeight="1" x14ac:dyDescent="0.3">
      <c r="C134" s="37">
        <f t="shared" si="2"/>
        <v>131</v>
      </c>
      <c r="D134" s="37"/>
      <c r="E134" s="61" t="s">
        <v>661</v>
      </c>
      <c r="F134" s="71"/>
      <c r="G134" s="65" t="s">
        <v>323</v>
      </c>
      <c r="H134" s="2" t="s">
        <v>541</v>
      </c>
      <c r="I134" s="3">
        <v>60</v>
      </c>
      <c r="J134" s="70" t="s">
        <v>157</v>
      </c>
      <c r="K134" s="37">
        <v>8809562561620</v>
      </c>
      <c r="L134" s="56"/>
      <c r="M134" s="5"/>
      <c r="N134" s="5">
        <v>296</v>
      </c>
      <c r="O134" s="5">
        <v>231</v>
      </c>
      <c r="P134" s="5">
        <v>470</v>
      </c>
      <c r="Q134" s="58"/>
      <c r="R134" s="42" t="s">
        <v>185</v>
      </c>
    </row>
    <row r="135" spans="3:18" s="63" customFormat="1" ht="129.94999999999999" customHeight="1" x14ac:dyDescent="0.3">
      <c r="C135" s="37">
        <f t="shared" si="2"/>
        <v>132</v>
      </c>
      <c r="D135" s="37"/>
      <c r="E135" s="61" t="s">
        <v>661</v>
      </c>
      <c r="F135" s="71"/>
      <c r="G135" s="65" t="s">
        <v>159</v>
      </c>
      <c r="H135" s="2" t="s">
        <v>173</v>
      </c>
      <c r="I135" s="3">
        <v>40</v>
      </c>
      <c r="J135" s="70" t="s">
        <v>157</v>
      </c>
      <c r="K135" s="37">
        <v>8809696353757</v>
      </c>
      <c r="L135" s="56"/>
      <c r="M135" s="5">
        <v>1120</v>
      </c>
      <c r="N135" s="5">
        <v>590</v>
      </c>
      <c r="O135" s="5">
        <v>420</v>
      </c>
      <c r="P135" s="5">
        <v>225</v>
      </c>
      <c r="Q135" s="5">
        <v>18.62</v>
      </c>
      <c r="R135" s="42" t="s">
        <v>160</v>
      </c>
    </row>
    <row r="136" spans="3:18" ht="129.94999999999999" customHeight="1" x14ac:dyDescent="0.3">
      <c r="C136" s="37">
        <f t="shared" si="2"/>
        <v>133</v>
      </c>
      <c r="D136" s="37"/>
      <c r="E136" s="61" t="s">
        <v>386</v>
      </c>
      <c r="F136" s="38"/>
      <c r="G136" s="48" t="s">
        <v>550</v>
      </c>
      <c r="H136" s="2" t="s">
        <v>0</v>
      </c>
      <c r="I136" s="3">
        <v>30</v>
      </c>
      <c r="J136" s="64">
        <v>21800</v>
      </c>
      <c r="K136" s="41">
        <v>8809711712200</v>
      </c>
      <c r="L136" s="51"/>
      <c r="M136" s="5">
        <v>900</v>
      </c>
      <c r="N136" s="53">
        <v>440</v>
      </c>
      <c r="O136" s="53">
        <v>350</v>
      </c>
      <c r="P136" s="53">
        <v>237</v>
      </c>
      <c r="Q136" s="58">
        <v>18.5</v>
      </c>
      <c r="R136" s="42" t="s">
        <v>75</v>
      </c>
    </row>
    <row r="137" spans="3:18" ht="129.94999999999999" customHeight="1" x14ac:dyDescent="0.3">
      <c r="C137" s="37">
        <f t="shared" si="2"/>
        <v>134</v>
      </c>
      <c r="D137" s="37"/>
      <c r="E137" s="61" t="s">
        <v>386</v>
      </c>
      <c r="F137" s="38"/>
      <c r="G137" s="72" t="s">
        <v>549</v>
      </c>
      <c r="H137" s="2" t="s">
        <v>327</v>
      </c>
      <c r="I137" s="3">
        <v>60</v>
      </c>
      <c r="J137" s="64">
        <v>25800</v>
      </c>
      <c r="K137" s="41">
        <v>8809711712194</v>
      </c>
      <c r="L137" s="51"/>
      <c r="M137" s="5">
        <v>3000</v>
      </c>
      <c r="N137" s="5">
        <v>483</v>
      </c>
      <c r="O137" s="5">
        <v>202</v>
      </c>
      <c r="P137" s="5">
        <v>159</v>
      </c>
      <c r="Q137" s="6"/>
      <c r="R137" s="42" t="s">
        <v>618</v>
      </c>
    </row>
    <row r="138" spans="3:18" s="63" customFormat="1" ht="129.94999999999999" customHeight="1" x14ac:dyDescent="0.3">
      <c r="C138" s="37">
        <f t="shared" si="2"/>
        <v>135</v>
      </c>
      <c r="D138" s="37"/>
      <c r="E138" s="61" t="s">
        <v>386</v>
      </c>
      <c r="F138" s="38"/>
      <c r="G138" s="48" t="s">
        <v>548</v>
      </c>
      <c r="H138" s="2" t="s">
        <v>544</v>
      </c>
      <c r="I138" s="3">
        <v>80</v>
      </c>
      <c r="J138" s="64">
        <v>27800</v>
      </c>
      <c r="K138" s="37">
        <v>8809505547971</v>
      </c>
      <c r="L138" s="56"/>
      <c r="M138" s="5">
        <v>3360</v>
      </c>
      <c r="N138" s="5">
        <v>540</v>
      </c>
      <c r="O138" s="5">
        <v>350</v>
      </c>
      <c r="P138" s="5">
        <v>190</v>
      </c>
      <c r="Q138" s="6">
        <v>16.2</v>
      </c>
      <c r="R138" s="42" t="s">
        <v>619</v>
      </c>
    </row>
    <row r="139" spans="3:18" s="79" customFormat="1" ht="129.94999999999999" customHeight="1" x14ac:dyDescent="0.3">
      <c r="C139" s="37">
        <f t="shared" si="2"/>
        <v>136</v>
      </c>
      <c r="D139" s="37"/>
      <c r="E139" s="61" t="s">
        <v>87</v>
      </c>
      <c r="F139" s="73"/>
      <c r="G139" s="65" t="s">
        <v>545</v>
      </c>
      <c r="H139" s="74" t="s">
        <v>441</v>
      </c>
      <c r="I139" s="75">
        <v>20</v>
      </c>
      <c r="J139" s="76">
        <v>1000</v>
      </c>
      <c r="K139" s="77" t="s">
        <v>14</v>
      </c>
      <c r="L139" s="78"/>
      <c r="M139" s="5">
        <v>600</v>
      </c>
      <c r="N139" s="53">
        <v>392</v>
      </c>
      <c r="O139" s="5">
        <v>375</v>
      </c>
      <c r="P139" s="5">
        <v>244</v>
      </c>
      <c r="Q139" s="6">
        <v>15</v>
      </c>
      <c r="R139" s="42" t="s">
        <v>83</v>
      </c>
    </row>
    <row r="140" spans="3:18" s="79" customFormat="1" ht="129.94999999999999" customHeight="1" x14ac:dyDescent="0.3">
      <c r="C140" s="37">
        <f t="shared" si="2"/>
        <v>137</v>
      </c>
      <c r="D140" s="37"/>
      <c r="E140" s="61" t="s">
        <v>88</v>
      </c>
      <c r="F140" s="73"/>
      <c r="G140" s="65" t="s">
        <v>546</v>
      </c>
      <c r="H140" s="74" t="s">
        <v>441</v>
      </c>
      <c r="I140" s="75">
        <v>20</v>
      </c>
      <c r="J140" s="76">
        <v>1000</v>
      </c>
      <c r="K140" s="77" t="s">
        <v>15</v>
      </c>
      <c r="L140" s="78"/>
      <c r="M140" s="5">
        <v>600</v>
      </c>
      <c r="N140" s="53">
        <v>392</v>
      </c>
      <c r="O140" s="5">
        <v>375</v>
      </c>
      <c r="P140" s="5">
        <v>244</v>
      </c>
      <c r="Q140" s="6">
        <v>15</v>
      </c>
      <c r="R140" s="42" t="s">
        <v>276</v>
      </c>
    </row>
    <row r="141" spans="3:18" s="79" customFormat="1" ht="129.94999999999999" customHeight="1" x14ac:dyDescent="0.3">
      <c r="C141" s="37">
        <f t="shared" si="2"/>
        <v>138</v>
      </c>
      <c r="D141" s="37"/>
      <c r="E141" s="61" t="s">
        <v>87</v>
      </c>
      <c r="F141" s="73"/>
      <c r="G141" s="65" t="s">
        <v>547</v>
      </c>
      <c r="H141" s="74" t="s">
        <v>441</v>
      </c>
      <c r="I141" s="75">
        <v>20</v>
      </c>
      <c r="J141" s="76">
        <v>1000</v>
      </c>
      <c r="K141" s="77" t="s">
        <v>16</v>
      </c>
      <c r="L141" s="78"/>
      <c r="M141" s="5">
        <v>600</v>
      </c>
      <c r="N141" s="53">
        <v>392</v>
      </c>
      <c r="O141" s="5">
        <v>375</v>
      </c>
      <c r="P141" s="5">
        <v>244</v>
      </c>
      <c r="Q141" s="6">
        <v>15</v>
      </c>
      <c r="R141" s="42" t="s">
        <v>84</v>
      </c>
    </row>
    <row r="142" spans="3:18" s="85" customFormat="1" ht="129.94999999999999" customHeight="1" x14ac:dyDescent="0.3">
      <c r="C142" s="37">
        <f t="shared" si="2"/>
        <v>139</v>
      </c>
      <c r="D142" s="37"/>
      <c r="E142" s="61" t="s">
        <v>90</v>
      </c>
      <c r="F142" s="80"/>
      <c r="G142" s="81" t="s">
        <v>551</v>
      </c>
      <c r="H142" s="82" t="s">
        <v>552</v>
      </c>
      <c r="I142" s="3">
        <v>80</v>
      </c>
      <c r="J142" s="76">
        <v>385</v>
      </c>
      <c r="K142" s="83" t="s">
        <v>73</v>
      </c>
      <c r="L142" s="84"/>
      <c r="M142" s="5">
        <v>1920</v>
      </c>
      <c r="N142" s="5">
        <v>505</v>
      </c>
      <c r="O142" s="5">
        <v>335</v>
      </c>
      <c r="P142" s="5">
        <v>365</v>
      </c>
      <c r="Q142" s="6">
        <v>14.4</v>
      </c>
      <c r="R142" s="82" t="s">
        <v>85</v>
      </c>
    </row>
    <row r="143" spans="3:18" s="63" customFormat="1" ht="129.94999999999999" customHeight="1" x14ac:dyDescent="0.3">
      <c r="C143" s="37">
        <f t="shared" si="2"/>
        <v>140</v>
      </c>
      <c r="D143" s="37"/>
      <c r="E143" s="61" t="s">
        <v>89</v>
      </c>
      <c r="F143" s="38"/>
      <c r="G143" s="48" t="s">
        <v>553</v>
      </c>
      <c r="H143" s="2" t="s">
        <v>0</v>
      </c>
      <c r="I143" s="86">
        <v>20</v>
      </c>
      <c r="J143" s="87" t="s">
        <v>17</v>
      </c>
      <c r="K143" s="37">
        <v>8809505547506</v>
      </c>
      <c r="L143" s="56"/>
      <c r="M143" s="5">
        <v>720</v>
      </c>
      <c r="N143" s="5">
        <v>400</v>
      </c>
      <c r="O143" s="5">
        <v>193</v>
      </c>
      <c r="P143" s="5">
        <v>385</v>
      </c>
      <c r="Q143" s="6">
        <v>12.7</v>
      </c>
      <c r="R143" s="42" t="s">
        <v>59</v>
      </c>
    </row>
    <row r="144" spans="3:18" s="63" customFormat="1" ht="129.94999999999999" customHeight="1" x14ac:dyDescent="0.3">
      <c r="C144" s="37">
        <f t="shared" si="2"/>
        <v>141</v>
      </c>
      <c r="D144" s="37"/>
      <c r="E144" s="61" t="s">
        <v>89</v>
      </c>
      <c r="F144" s="38"/>
      <c r="G144" s="48" t="s">
        <v>554</v>
      </c>
      <c r="H144" s="2" t="s">
        <v>0</v>
      </c>
      <c r="I144" s="86">
        <v>20</v>
      </c>
      <c r="J144" s="87" t="s">
        <v>17</v>
      </c>
      <c r="K144" s="37">
        <v>8809505547773</v>
      </c>
      <c r="L144" s="56"/>
      <c r="M144" s="5">
        <v>1120</v>
      </c>
      <c r="N144" s="5">
        <v>393</v>
      </c>
      <c r="O144" s="5">
        <v>313</v>
      </c>
      <c r="P144" s="5">
        <v>185</v>
      </c>
      <c r="Q144" s="6">
        <v>12</v>
      </c>
      <c r="R144" s="42" t="s">
        <v>103</v>
      </c>
    </row>
    <row r="145" spans="3:18" s="63" customFormat="1" ht="129.94999999999999" customHeight="1" x14ac:dyDescent="0.3">
      <c r="C145" s="37">
        <f t="shared" si="2"/>
        <v>142</v>
      </c>
      <c r="D145" s="37"/>
      <c r="E145" s="61" t="s">
        <v>89</v>
      </c>
      <c r="F145" s="38"/>
      <c r="G145" s="48" t="s">
        <v>555</v>
      </c>
      <c r="H145" s="2" t="s">
        <v>542</v>
      </c>
      <c r="I145" s="86">
        <v>15</v>
      </c>
      <c r="J145" s="87" t="s">
        <v>17</v>
      </c>
      <c r="K145" s="37">
        <v>8809711710701</v>
      </c>
      <c r="L145" s="56"/>
      <c r="M145" s="5">
        <v>600</v>
      </c>
      <c r="N145" s="5">
        <v>440</v>
      </c>
      <c r="O145" s="5">
        <v>272</v>
      </c>
      <c r="P145" s="5">
        <v>218</v>
      </c>
      <c r="Q145" s="6">
        <v>15</v>
      </c>
      <c r="R145" s="42" t="s">
        <v>104</v>
      </c>
    </row>
    <row r="146" spans="3:18" s="63" customFormat="1" ht="129.94999999999999" customHeight="1" x14ac:dyDescent="0.3">
      <c r="C146" s="37">
        <f t="shared" si="2"/>
        <v>143</v>
      </c>
      <c r="D146" s="37"/>
      <c r="E146" s="61" t="s">
        <v>89</v>
      </c>
      <c r="F146" s="38"/>
      <c r="G146" s="48" t="s">
        <v>556</v>
      </c>
      <c r="H146" s="2" t="s">
        <v>0</v>
      </c>
      <c r="I146" s="88">
        <v>20</v>
      </c>
      <c r="J146" s="60">
        <v>38000</v>
      </c>
      <c r="K146" s="56">
        <v>8809505545120</v>
      </c>
      <c r="L146" s="89"/>
      <c r="M146" s="5">
        <v>1120</v>
      </c>
      <c r="N146" s="5">
        <v>405</v>
      </c>
      <c r="O146" s="5">
        <v>200</v>
      </c>
      <c r="P146" s="5">
        <v>385</v>
      </c>
      <c r="Q146" s="6">
        <v>12</v>
      </c>
      <c r="R146" s="42" t="s">
        <v>716</v>
      </c>
    </row>
    <row r="147" spans="3:18" s="63" customFormat="1" ht="129.94999999999999" customHeight="1" x14ac:dyDescent="0.3">
      <c r="C147" s="37">
        <f t="shared" si="2"/>
        <v>144</v>
      </c>
      <c r="D147" s="37"/>
      <c r="E147" s="61" t="s">
        <v>89</v>
      </c>
      <c r="F147" s="38"/>
      <c r="G147" s="68" t="s">
        <v>557</v>
      </c>
      <c r="H147" s="69" t="s">
        <v>0</v>
      </c>
      <c r="I147" s="86">
        <v>20</v>
      </c>
      <c r="J147" s="60">
        <v>38000</v>
      </c>
      <c r="K147" s="56">
        <v>8809505545113</v>
      </c>
      <c r="L147" s="89"/>
      <c r="M147" s="5">
        <v>1120</v>
      </c>
      <c r="N147" s="5">
        <v>405</v>
      </c>
      <c r="O147" s="5">
        <v>200</v>
      </c>
      <c r="P147" s="5">
        <v>385</v>
      </c>
      <c r="Q147" s="6">
        <v>12</v>
      </c>
      <c r="R147" s="42" t="s">
        <v>56</v>
      </c>
    </row>
    <row r="148" spans="3:18" s="63" customFormat="1" ht="129.94999999999999" customHeight="1" x14ac:dyDescent="0.3">
      <c r="C148" s="37">
        <f t="shared" si="2"/>
        <v>145</v>
      </c>
      <c r="D148" s="37"/>
      <c r="E148" s="61" t="s">
        <v>89</v>
      </c>
      <c r="F148" s="38"/>
      <c r="G148" s="68" t="s">
        <v>559</v>
      </c>
      <c r="H148" s="69" t="s">
        <v>0</v>
      </c>
      <c r="I148" s="86">
        <v>20</v>
      </c>
      <c r="J148" s="60">
        <v>38000</v>
      </c>
      <c r="K148" s="56">
        <v>8809711715768</v>
      </c>
      <c r="L148" s="89"/>
      <c r="M148" s="5">
        <v>1120</v>
      </c>
      <c r="N148" s="5">
        <v>393</v>
      </c>
      <c r="O148" s="5">
        <v>313</v>
      </c>
      <c r="P148" s="5">
        <v>185</v>
      </c>
      <c r="Q148" s="6">
        <v>12.2</v>
      </c>
      <c r="R148" s="42" t="s">
        <v>57</v>
      </c>
    </row>
    <row r="149" spans="3:18" s="63" customFormat="1" ht="129.94999999999999" customHeight="1" x14ac:dyDescent="0.3">
      <c r="C149" s="37">
        <f t="shared" si="2"/>
        <v>146</v>
      </c>
      <c r="D149" s="37"/>
      <c r="E149" s="61" t="s">
        <v>89</v>
      </c>
      <c r="F149" s="38"/>
      <c r="G149" s="68" t="s">
        <v>558</v>
      </c>
      <c r="H149" s="69" t="s">
        <v>542</v>
      </c>
      <c r="I149" s="86">
        <v>15</v>
      </c>
      <c r="J149" s="60">
        <v>48000</v>
      </c>
      <c r="K149" s="56">
        <v>8809852540526</v>
      </c>
      <c r="L149" s="89"/>
      <c r="M149" s="5">
        <v>600</v>
      </c>
      <c r="N149" s="5">
        <v>440</v>
      </c>
      <c r="O149" s="5">
        <v>272</v>
      </c>
      <c r="P149" s="5">
        <v>218</v>
      </c>
      <c r="Q149" s="6">
        <v>15</v>
      </c>
      <c r="R149" s="42" t="s">
        <v>58</v>
      </c>
    </row>
    <row r="150" spans="3:18" s="63" customFormat="1" ht="129.94999999999999" customHeight="1" x14ac:dyDescent="0.3">
      <c r="C150" s="37">
        <f t="shared" si="2"/>
        <v>147</v>
      </c>
      <c r="D150" s="37"/>
      <c r="E150" s="61" t="s">
        <v>89</v>
      </c>
      <c r="F150" s="38"/>
      <c r="G150" s="90" t="s">
        <v>794</v>
      </c>
      <c r="H150" s="69" t="s">
        <v>0</v>
      </c>
      <c r="I150" s="86">
        <v>20</v>
      </c>
      <c r="J150" s="60">
        <v>38000</v>
      </c>
      <c r="K150" s="56">
        <v>8809696355409</v>
      </c>
      <c r="L150" s="89"/>
      <c r="M150" s="5">
        <v>600</v>
      </c>
      <c r="N150" s="5">
        <v>440</v>
      </c>
      <c r="O150" s="5">
        <v>272</v>
      </c>
      <c r="P150" s="5">
        <v>218</v>
      </c>
      <c r="Q150" s="6">
        <v>15</v>
      </c>
      <c r="R150" s="42" t="s">
        <v>728</v>
      </c>
    </row>
    <row r="151" spans="3:18" s="63" customFormat="1" ht="129.94999999999999" customHeight="1" x14ac:dyDescent="0.3">
      <c r="C151" s="37">
        <f t="shared" si="2"/>
        <v>148</v>
      </c>
      <c r="D151" s="37"/>
      <c r="E151" s="61" t="s">
        <v>89</v>
      </c>
      <c r="F151" s="38"/>
      <c r="G151" s="90" t="s">
        <v>732</v>
      </c>
      <c r="H151" s="69" t="s">
        <v>0</v>
      </c>
      <c r="I151" s="86">
        <v>20</v>
      </c>
      <c r="J151" s="60">
        <v>38000</v>
      </c>
      <c r="K151" s="56">
        <v>8809696356277</v>
      </c>
      <c r="L151" s="89"/>
      <c r="M151" s="5">
        <v>1120</v>
      </c>
      <c r="N151" s="5">
        <v>393</v>
      </c>
      <c r="O151" s="5">
        <v>313</v>
      </c>
      <c r="P151" s="5">
        <v>185</v>
      </c>
      <c r="Q151" s="6"/>
      <c r="R151" s="42" t="s">
        <v>726</v>
      </c>
    </row>
    <row r="152" spans="3:18" s="63" customFormat="1" ht="129.94999999999999" customHeight="1" x14ac:dyDescent="0.3">
      <c r="C152" s="37">
        <f t="shared" si="2"/>
        <v>149</v>
      </c>
      <c r="D152" s="37"/>
      <c r="E152" s="61" t="s">
        <v>89</v>
      </c>
      <c r="F152" s="38"/>
      <c r="G152" s="90" t="s">
        <v>732</v>
      </c>
      <c r="H152" s="69" t="s">
        <v>542</v>
      </c>
      <c r="I152" s="86">
        <v>15</v>
      </c>
      <c r="J152" s="60">
        <v>48000</v>
      </c>
      <c r="K152" s="56">
        <v>8809696356741</v>
      </c>
      <c r="L152" s="89"/>
      <c r="M152" s="5">
        <v>600</v>
      </c>
      <c r="N152" s="5">
        <v>440</v>
      </c>
      <c r="O152" s="5">
        <v>272</v>
      </c>
      <c r="P152" s="5">
        <v>218</v>
      </c>
      <c r="Q152" s="6"/>
      <c r="R152" s="42" t="s">
        <v>727</v>
      </c>
    </row>
    <row r="153" spans="3:18" s="98" customFormat="1" ht="129.94999999999999" customHeight="1" x14ac:dyDescent="0.3">
      <c r="C153" s="37">
        <f t="shared" si="2"/>
        <v>150</v>
      </c>
      <c r="D153" s="37"/>
      <c r="E153" s="91" t="s">
        <v>90</v>
      </c>
      <c r="F153" s="92"/>
      <c r="G153" s="93" t="s">
        <v>795</v>
      </c>
      <c r="H153" s="94" t="s">
        <v>440</v>
      </c>
      <c r="I153" s="95">
        <v>20</v>
      </c>
      <c r="J153" s="64">
        <v>28000</v>
      </c>
      <c r="K153" s="96">
        <v>8809794733819</v>
      </c>
      <c r="L153" s="97"/>
      <c r="M153" s="5">
        <v>960</v>
      </c>
      <c r="N153" s="5">
        <v>365</v>
      </c>
      <c r="O153" s="5">
        <v>293</v>
      </c>
      <c r="P153" s="5">
        <v>225</v>
      </c>
      <c r="Q153" s="6">
        <v>7.4</v>
      </c>
      <c r="R153" s="42" t="s">
        <v>8</v>
      </c>
    </row>
    <row r="154" spans="3:18" s="98" customFormat="1" ht="141.75" customHeight="1" x14ac:dyDescent="0.3">
      <c r="C154" s="37">
        <f t="shared" si="2"/>
        <v>151</v>
      </c>
      <c r="D154" s="37"/>
      <c r="E154" s="91" t="s">
        <v>801</v>
      </c>
      <c r="F154" s="92"/>
      <c r="G154" s="90" t="s">
        <v>804</v>
      </c>
      <c r="H154" s="94" t="s">
        <v>803</v>
      </c>
      <c r="I154" s="95">
        <v>24</v>
      </c>
      <c r="J154" s="64">
        <v>58000</v>
      </c>
      <c r="K154" s="96">
        <v>8809696355638</v>
      </c>
      <c r="L154" s="97"/>
      <c r="M154" s="5">
        <v>768</v>
      </c>
      <c r="N154" s="5">
        <v>610</v>
      </c>
      <c r="O154" s="5">
        <v>317</v>
      </c>
      <c r="P154" s="5">
        <v>187</v>
      </c>
      <c r="Q154" s="6"/>
      <c r="R154" s="42" t="s">
        <v>802</v>
      </c>
    </row>
    <row r="155" spans="3:18" s="63" customFormat="1" ht="129.94999999999999" customHeight="1" x14ac:dyDescent="0.3">
      <c r="C155" s="37">
        <f t="shared" si="2"/>
        <v>152</v>
      </c>
      <c r="D155" s="37"/>
      <c r="E155" s="61" t="s">
        <v>664</v>
      </c>
      <c r="F155" s="38"/>
      <c r="G155" s="65" t="s">
        <v>662</v>
      </c>
      <c r="H155" s="66" t="s">
        <v>560</v>
      </c>
      <c r="I155" s="99">
        <v>40</v>
      </c>
      <c r="J155" s="64">
        <v>26000</v>
      </c>
      <c r="K155" s="37">
        <v>8809711717144</v>
      </c>
      <c r="L155" s="56"/>
      <c r="M155" s="5">
        <v>1560</v>
      </c>
      <c r="N155" s="5">
        <v>435</v>
      </c>
      <c r="O155" s="5">
        <v>370</v>
      </c>
      <c r="P155" s="5">
        <v>215</v>
      </c>
      <c r="Q155" s="6"/>
      <c r="R155" s="42" t="s">
        <v>49</v>
      </c>
    </row>
    <row r="156" spans="3:18" s="63" customFormat="1" ht="129.94999999999999" customHeight="1" x14ac:dyDescent="0.3">
      <c r="C156" s="37">
        <f t="shared" si="2"/>
        <v>153</v>
      </c>
      <c r="D156" s="37"/>
      <c r="E156" s="61" t="s">
        <v>664</v>
      </c>
      <c r="F156" s="38"/>
      <c r="G156" s="68" t="s">
        <v>360</v>
      </c>
      <c r="H156" s="66" t="s">
        <v>327</v>
      </c>
      <c r="I156" s="99">
        <v>80</v>
      </c>
      <c r="J156" s="64">
        <v>38000</v>
      </c>
      <c r="K156" s="100">
        <v>8809711716321</v>
      </c>
      <c r="L156" s="100"/>
      <c r="M156" s="5">
        <v>1920</v>
      </c>
      <c r="N156" s="5">
        <v>493</v>
      </c>
      <c r="O156" s="5">
        <v>291</v>
      </c>
      <c r="P156" s="5">
        <v>193</v>
      </c>
      <c r="Q156" s="6"/>
      <c r="R156" s="42" t="s">
        <v>50</v>
      </c>
    </row>
    <row r="157" spans="3:18" s="63" customFormat="1" ht="129.94999999999999" customHeight="1" x14ac:dyDescent="0.3">
      <c r="C157" s="37">
        <f t="shared" si="2"/>
        <v>154</v>
      </c>
      <c r="D157" s="37"/>
      <c r="E157" s="61" t="s">
        <v>664</v>
      </c>
      <c r="F157" s="38"/>
      <c r="G157" s="68" t="s">
        <v>663</v>
      </c>
      <c r="H157" s="66" t="s">
        <v>538</v>
      </c>
      <c r="I157" s="99">
        <v>40</v>
      </c>
      <c r="J157" s="64">
        <v>28000</v>
      </c>
      <c r="K157" s="100">
        <v>8809711717151</v>
      </c>
      <c r="L157" s="100"/>
      <c r="M157" s="5">
        <v>1120</v>
      </c>
      <c r="N157" s="5">
        <v>535</v>
      </c>
      <c r="O157" s="5">
        <v>334</v>
      </c>
      <c r="P157" s="5">
        <v>280</v>
      </c>
      <c r="Q157" s="6"/>
      <c r="R157" s="42" t="s">
        <v>24</v>
      </c>
    </row>
    <row r="158" spans="3:18" s="63" customFormat="1" ht="129.94999999999999" customHeight="1" x14ac:dyDescent="0.3">
      <c r="C158" s="37">
        <f t="shared" si="2"/>
        <v>155</v>
      </c>
      <c r="D158" s="37"/>
      <c r="E158" s="61" t="s">
        <v>664</v>
      </c>
      <c r="F158" s="38"/>
      <c r="G158" s="68" t="s">
        <v>22</v>
      </c>
      <c r="H158" s="66" t="s">
        <v>327</v>
      </c>
      <c r="I158" s="99">
        <v>80</v>
      </c>
      <c r="J158" s="64">
        <v>28000</v>
      </c>
      <c r="K158" s="100">
        <v>8809711717120</v>
      </c>
      <c r="L158" s="100"/>
      <c r="M158" s="5"/>
      <c r="N158" s="5">
        <v>370</v>
      </c>
      <c r="O158" s="5">
        <v>320</v>
      </c>
      <c r="P158" s="5">
        <v>249</v>
      </c>
      <c r="Q158" s="6"/>
      <c r="R158" s="42" t="s">
        <v>51</v>
      </c>
    </row>
    <row r="159" spans="3:18" s="63" customFormat="1" ht="129.94999999999999" customHeight="1" x14ac:dyDescent="0.3">
      <c r="C159" s="37">
        <f t="shared" si="2"/>
        <v>156</v>
      </c>
      <c r="D159" s="37"/>
      <c r="E159" s="61" t="s">
        <v>664</v>
      </c>
      <c r="F159" s="38"/>
      <c r="G159" s="68" t="s">
        <v>23</v>
      </c>
      <c r="H159" s="66" t="s">
        <v>327</v>
      </c>
      <c r="I159" s="99">
        <v>80</v>
      </c>
      <c r="J159" s="64">
        <v>29000</v>
      </c>
      <c r="K159" s="100">
        <v>8809711719186</v>
      </c>
      <c r="L159" s="100"/>
      <c r="M159" s="5"/>
      <c r="N159" s="5">
        <v>200</v>
      </c>
      <c r="O159" s="5">
        <v>136</v>
      </c>
      <c r="P159" s="5">
        <v>164</v>
      </c>
      <c r="Q159" s="6"/>
      <c r="R159" s="42" t="s">
        <v>52</v>
      </c>
    </row>
    <row r="160" spans="3:18" s="63" customFormat="1" ht="129.94999999999999" customHeight="1" x14ac:dyDescent="0.3">
      <c r="C160" s="37">
        <f t="shared" si="2"/>
        <v>157</v>
      </c>
      <c r="D160" s="37"/>
      <c r="E160" s="61" t="s">
        <v>415</v>
      </c>
      <c r="F160" s="38"/>
      <c r="G160" s="48" t="s">
        <v>369</v>
      </c>
      <c r="H160" s="66" t="s">
        <v>561</v>
      </c>
      <c r="I160" s="88">
        <v>160</v>
      </c>
      <c r="J160" s="64">
        <v>28000</v>
      </c>
      <c r="K160" s="37">
        <v>8809711719711</v>
      </c>
      <c r="L160" s="56"/>
      <c r="M160" s="5"/>
      <c r="N160" s="5">
        <v>590</v>
      </c>
      <c r="O160" s="5">
        <v>192</v>
      </c>
      <c r="P160" s="5">
        <v>248</v>
      </c>
      <c r="Q160" s="6"/>
      <c r="R160" s="42" t="s">
        <v>76</v>
      </c>
    </row>
    <row r="161" spans="1:18" s="63" customFormat="1" ht="129.94999999999999" customHeight="1" x14ac:dyDescent="0.3">
      <c r="C161" s="37">
        <f t="shared" si="2"/>
        <v>158</v>
      </c>
      <c r="D161" s="37"/>
      <c r="E161" s="61" t="s">
        <v>665</v>
      </c>
      <c r="F161" s="38"/>
      <c r="G161" s="48" t="s">
        <v>370</v>
      </c>
      <c r="H161" s="66" t="s">
        <v>561</v>
      </c>
      <c r="I161" s="88">
        <v>160</v>
      </c>
      <c r="J161" s="64">
        <v>28000</v>
      </c>
      <c r="K161" s="37">
        <v>8809711719728</v>
      </c>
      <c r="L161" s="56"/>
      <c r="M161" s="5"/>
      <c r="N161" s="5">
        <v>590</v>
      </c>
      <c r="O161" s="5">
        <v>192</v>
      </c>
      <c r="P161" s="5">
        <v>248</v>
      </c>
      <c r="Q161" s="6"/>
      <c r="R161" s="42" t="s">
        <v>77</v>
      </c>
    </row>
    <row r="162" spans="1:18" s="63" customFormat="1" ht="129.94999999999999" customHeight="1" x14ac:dyDescent="0.3">
      <c r="C162" s="37">
        <f t="shared" si="2"/>
        <v>159</v>
      </c>
      <c r="D162" s="37"/>
      <c r="E162" s="61" t="s">
        <v>414</v>
      </c>
      <c r="F162" s="38"/>
      <c r="G162" s="48" t="s">
        <v>371</v>
      </c>
      <c r="H162" s="66" t="s">
        <v>561</v>
      </c>
      <c r="I162" s="88">
        <v>160</v>
      </c>
      <c r="J162" s="64">
        <v>28000</v>
      </c>
      <c r="K162" s="37">
        <v>8809711719742</v>
      </c>
      <c r="L162" s="56"/>
      <c r="M162" s="5"/>
      <c r="N162" s="5">
        <v>590</v>
      </c>
      <c r="O162" s="5">
        <v>192</v>
      </c>
      <c r="P162" s="5">
        <v>248</v>
      </c>
      <c r="Q162" s="6"/>
      <c r="R162" s="42" t="s">
        <v>53</v>
      </c>
    </row>
    <row r="163" spans="1:18" s="63" customFormat="1" ht="129.94999999999999" customHeight="1" x14ac:dyDescent="0.3">
      <c r="C163" s="37">
        <f t="shared" si="2"/>
        <v>160</v>
      </c>
      <c r="D163" s="37"/>
      <c r="E163" s="61" t="s">
        <v>387</v>
      </c>
      <c r="F163" s="38"/>
      <c r="G163" s="68" t="s">
        <v>563</v>
      </c>
      <c r="H163" s="2" t="s">
        <v>562</v>
      </c>
      <c r="I163" s="3">
        <v>60</v>
      </c>
      <c r="J163" s="60">
        <v>14800</v>
      </c>
      <c r="K163" s="37">
        <v>8809852546252</v>
      </c>
      <c r="L163" s="56"/>
      <c r="M163" s="5">
        <v>1200</v>
      </c>
      <c r="N163" s="5">
        <v>570</v>
      </c>
      <c r="O163" s="5">
        <v>445</v>
      </c>
      <c r="P163" s="5">
        <v>200</v>
      </c>
      <c r="Q163" s="6">
        <v>13.4</v>
      </c>
      <c r="R163" s="42" t="s">
        <v>63</v>
      </c>
    </row>
    <row r="164" spans="1:18" s="63" customFormat="1" ht="129.94999999999999" customHeight="1" x14ac:dyDescent="0.3">
      <c r="C164" s="37">
        <f t="shared" si="2"/>
        <v>161</v>
      </c>
      <c r="D164" s="37"/>
      <c r="E164" s="61" t="s">
        <v>414</v>
      </c>
      <c r="F164" s="38"/>
      <c r="G164" s="68" t="s">
        <v>796</v>
      </c>
      <c r="H164" s="2" t="s">
        <v>562</v>
      </c>
      <c r="I164" s="3">
        <v>60</v>
      </c>
      <c r="J164" s="60">
        <v>14800</v>
      </c>
      <c r="K164" s="37">
        <v>8809711718929</v>
      </c>
      <c r="L164" s="56"/>
      <c r="M164" s="5">
        <v>1200</v>
      </c>
      <c r="N164" s="5">
        <v>570</v>
      </c>
      <c r="O164" s="5">
        <v>445</v>
      </c>
      <c r="P164" s="5">
        <v>200</v>
      </c>
      <c r="Q164" s="6">
        <v>13.4</v>
      </c>
      <c r="R164" s="42" t="s">
        <v>60</v>
      </c>
    </row>
    <row r="165" spans="1:18" s="63" customFormat="1" ht="129.94999999999999" customHeight="1" x14ac:dyDescent="0.3">
      <c r="C165" s="37">
        <f t="shared" si="2"/>
        <v>162</v>
      </c>
      <c r="D165" s="37"/>
      <c r="E165" s="61" t="s">
        <v>415</v>
      </c>
      <c r="F165" s="38"/>
      <c r="G165" s="68" t="s">
        <v>564</v>
      </c>
      <c r="H165" s="2" t="s">
        <v>562</v>
      </c>
      <c r="I165" s="3">
        <v>60</v>
      </c>
      <c r="J165" s="60">
        <v>14800</v>
      </c>
      <c r="K165" s="37">
        <v>8809711718943</v>
      </c>
      <c r="L165" s="56"/>
      <c r="M165" s="5">
        <v>1200</v>
      </c>
      <c r="N165" s="5">
        <v>570</v>
      </c>
      <c r="O165" s="5">
        <v>445</v>
      </c>
      <c r="P165" s="5">
        <v>200</v>
      </c>
      <c r="Q165" s="6">
        <v>13.4</v>
      </c>
      <c r="R165" s="42" t="s">
        <v>61</v>
      </c>
    </row>
    <row r="166" spans="1:18" s="63" customFormat="1" ht="129.94999999999999" customHeight="1" x14ac:dyDescent="0.3">
      <c r="C166" s="37">
        <f t="shared" si="2"/>
        <v>163</v>
      </c>
      <c r="D166" s="37"/>
      <c r="E166" s="61" t="s">
        <v>415</v>
      </c>
      <c r="F166" s="38"/>
      <c r="G166" s="68" t="s">
        <v>797</v>
      </c>
      <c r="H166" s="2" t="s">
        <v>562</v>
      </c>
      <c r="I166" s="3">
        <v>60</v>
      </c>
      <c r="J166" s="60">
        <v>14800</v>
      </c>
      <c r="K166" s="37">
        <v>8809505545489</v>
      </c>
      <c r="L166" s="56"/>
      <c r="M166" s="5">
        <v>1200</v>
      </c>
      <c r="N166" s="5">
        <v>570</v>
      </c>
      <c r="O166" s="5">
        <v>445</v>
      </c>
      <c r="P166" s="5">
        <v>200</v>
      </c>
      <c r="Q166" s="6">
        <v>13.4</v>
      </c>
      <c r="R166" s="42" t="s">
        <v>62</v>
      </c>
    </row>
    <row r="167" spans="1:18" ht="129.94999999999999" customHeight="1" x14ac:dyDescent="0.3">
      <c r="C167" s="37">
        <f t="shared" si="2"/>
        <v>164</v>
      </c>
      <c r="D167" s="37"/>
      <c r="E167" s="47" t="s">
        <v>387</v>
      </c>
      <c r="F167" s="38"/>
      <c r="G167" s="48" t="s">
        <v>565</v>
      </c>
      <c r="H167" s="42" t="s">
        <v>162</v>
      </c>
      <c r="I167" s="3">
        <v>80</v>
      </c>
      <c r="J167" s="64">
        <v>38000</v>
      </c>
      <c r="K167" s="41">
        <v>8809505541924</v>
      </c>
      <c r="L167" s="51"/>
      <c r="M167" s="53">
        <v>1920</v>
      </c>
      <c r="N167" s="53">
        <v>515</v>
      </c>
      <c r="O167" s="53">
        <v>325</v>
      </c>
      <c r="P167" s="53">
        <v>220</v>
      </c>
      <c r="Q167" s="58">
        <v>18</v>
      </c>
      <c r="R167" s="42" t="s">
        <v>566</v>
      </c>
    </row>
    <row r="168" spans="1:18" s="26" customFormat="1" ht="129.94999999999999" customHeight="1" x14ac:dyDescent="0.3">
      <c r="C168" s="37">
        <f t="shared" si="2"/>
        <v>165</v>
      </c>
      <c r="D168" s="37"/>
      <c r="E168" s="47" t="s">
        <v>638</v>
      </c>
      <c r="F168" s="38"/>
      <c r="G168" s="48" t="s">
        <v>567</v>
      </c>
      <c r="H168" s="42" t="s">
        <v>162</v>
      </c>
      <c r="I168" s="3">
        <v>80</v>
      </c>
      <c r="J168" s="60">
        <v>38000</v>
      </c>
      <c r="K168" s="56">
        <v>8809505542204</v>
      </c>
      <c r="L168" s="51"/>
      <c r="M168" s="53">
        <v>1920</v>
      </c>
      <c r="N168" s="53">
        <v>515</v>
      </c>
      <c r="O168" s="53">
        <v>325</v>
      </c>
      <c r="P168" s="53">
        <v>220</v>
      </c>
      <c r="Q168" s="58">
        <v>18</v>
      </c>
      <c r="R168" s="42" t="s">
        <v>78</v>
      </c>
    </row>
    <row r="169" spans="1:18" s="26" customFormat="1" ht="129.94999999999999" customHeight="1" x14ac:dyDescent="0.3">
      <c r="C169" s="37">
        <f t="shared" si="2"/>
        <v>166</v>
      </c>
      <c r="D169" s="37"/>
      <c r="E169" s="47" t="s">
        <v>642</v>
      </c>
      <c r="F169" s="38"/>
      <c r="G169" s="101" t="s">
        <v>666</v>
      </c>
      <c r="H169" s="42" t="s">
        <v>162</v>
      </c>
      <c r="I169" s="3">
        <v>80</v>
      </c>
      <c r="J169" s="60">
        <v>38000</v>
      </c>
      <c r="K169" s="42" t="s">
        <v>155</v>
      </c>
      <c r="L169" s="56"/>
      <c r="M169" s="44">
        <v>1920</v>
      </c>
      <c r="N169" s="44">
        <v>430</v>
      </c>
      <c r="O169" s="44">
        <v>270</v>
      </c>
      <c r="P169" s="44">
        <v>440</v>
      </c>
      <c r="Q169" s="102">
        <v>18</v>
      </c>
      <c r="R169" s="62" t="s">
        <v>154</v>
      </c>
    </row>
    <row r="170" spans="1:18" s="104" customFormat="1" ht="129.94999999999999" customHeight="1" x14ac:dyDescent="0.3">
      <c r="A170" s="103"/>
      <c r="C170" s="37">
        <f t="shared" si="2"/>
        <v>167</v>
      </c>
      <c r="D170" s="37"/>
      <c r="E170" s="47" t="s">
        <v>387</v>
      </c>
      <c r="F170" s="38"/>
      <c r="G170" s="48" t="s">
        <v>225</v>
      </c>
      <c r="H170" s="2" t="s">
        <v>327</v>
      </c>
      <c r="I170" s="3">
        <v>80</v>
      </c>
      <c r="J170" s="60">
        <v>39200</v>
      </c>
      <c r="K170" s="100">
        <v>8809696353559</v>
      </c>
      <c r="L170" s="51"/>
      <c r="M170" s="53">
        <v>2880</v>
      </c>
      <c r="N170" s="53">
        <v>455</v>
      </c>
      <c r="O170" s="53">
        <v>263</v>
      </c>
      <c r="P170" s="53">
        <v>186</v>
      </c>
      <c r="Q170" s="58"/>
      <c r="R170" s="42" t="s">
        <v>224</v>
      </c>
    </row>
    <row r="171" spans="1:18" s="26" customFormat="1" ht="129.94999999999999" customHeight="1" x14ac:dyDescent="0.3">
      <c r="C171" s="37">
        <f t="shared" si="2"/>
        <v>168</v>
      </c>
      <c r="D171" s="37"/>
      <c r="E171" s="47" t="s">
        <v>387</v>
      </c>
      <c r="F171" s="38"/>
      <c r="G171" s="48" t="s">
        <v>569</v>
      </c>
      <c r="H171" s="2" t="s">
        <v>327</v>
      </c>
      <c r="I171" s="3">
        <v>160</v>
      </c>
      <c r="J171" s="60">
        <v>38000</v>
      </c>
      <c r="K171" s="100">
        <v>8809505543058</v>
      </c>
      <c r="L171" s="51"/>
      <c r="M171" s="53">
        <v>3200</v>
      </c>
      <c r="N171" s="53">
        <v>580</v>
      </c>
      <c r="O171" s="53">
        <v>355</v>
      </c>
      <c r="P171" s="53">
        <v>315</v>
      </c>
      <c r="Q171" s="58">
        <v>15</v>
      </c>
      <c r="R171" s="42" t="s">
        <v>54</v>
      </c>
    </row>
    <row r="172" spans="1:18" s="26" customFormat="1" ht="129.94999999999999" customHeight="1" x14ac:dyDescent="0.3">
      <c r="C172" s="37">
        <f t="shared" si="2"/>
        <v>169</v>
      </c>
      <c r="D172" s="37"/>
      <c r="E172" s="47" t="s">
        <v>638</v>
      </c>
      <c r="F172" s="38"/>
      <c r="G172" s="48" t="s">
        <v>570</v>
      </c>
      <c r="H172" s="2" t="s">
        <v>568</v>
      </c>
      <c r="I172" s="3">
        <v>180</v>
      </c>
      <c r="J172" s="60">
        <v>38000</v>
      </c>
      <c r="K172" s="100">
        <v>8809794734731</v>
      </c>
      <c r="L172" s="51"/>
      <c r="M172" s="44">
        <v>4680</v>
      </c>
      <c r="N172" s="53">
        <v>545</v>
      </c>
      <c r="O172" s="53">
        <v>300</v>
      </c>
      <c r="P172" s="53">
        <v>213</v>
      </c>
      <c r="Q172" s="58">
        <v>12.7</v>
      </c>
      <c r="R172" s="42" t="s">
        <v>717</v>
      </c>
    </row>
    <row r="173" spans="1:18" s="26" customFormat="1" ht="129.94999999999999" customHeight="1" x14ac:dyDescent="0.3">
      <c r="C173" s="37">
        <f t="shared" si="2"/>
        <v>170</v>
      </c>
      <c r="D173" s="37"/>
      <c r="E173" s="47" t="s">
        <v>387</v>
      </c>
      <c r="F173" s="38"/>
      <c r="G173" s="48" t="s">
        <v>571</v>
      </c>
      <c r="H173" s="2" t="s">
        <v>568</v>
      </c>
      <c r="I173" s="3">
        <v>180</v>
      </c>
      <c r="J173" s="60">
        <v>38000</v>
      </c>
      <c r="K173" s="100">
        <v>8809794734748</v>
      </c>
      <c r="L173" s="51"/>
      <c r="M173" s="44">
        <v>4680</v>
      </c>
      <c r="N173" s="53">
        <v>545</v>
      </c>
      <c r="O173" s="53">
        <v>300</v>
      </c>
      <c r="P173" s="53">
        <v>213</v>
      </c>
      <c r="Q173" s="58">
        <v>12.7</v>
      </c>
      <c r="R173" s="42" t="s">
        <v>718</v>
      </c>
    </row>
    <row r="174" spans="1:18" ht="129.94999999999999" customHeight="1" x14ac:dyDescent="0.3">
      <c r="C174" s="37">
        <f t="shared" si="2"/>
        <v>171</v>
      </c>
      <c r="D174" s="37"/>
      <c r="E174" s="47" t="s">
        <v>620</v>
      </c>
      <c r="F174" s="38"/>
      <c r="G174" s="48" t="s">
        <v>372</v>
      </c>
      <c r="H174" s="49" t="s">
        <v>173</v>
      </c>
      <c r="I174" s="50">
        <v>40</v>
      </c>
      <c r="J174" s="40">
        <v>20000</v>
      </c>
      <c r="K174" s="41">
        <v>8809852544630</v>
      </c>
      <c r="L174" s="51"/>
      <c r="M174" s="5">
        <v>1120</v>
      </c>
      <c r="N174" s="5">
        <v>593</v>
      </c>
      <c r="O174" s="5">
        <v>420</v>
      </c>
      <c r="P174" s="5">
        <v>225</v>
      </c>
      <c r="Q174" s="6">
        <v>19</v>
      </c>
      <c r="R174" s="42" t="s">
        <v>64</v>
      </c>
    </row>
    <row r="175" spans="1:18" s="63" customFormat="1" ht="129.94999999999999" customHeight="1" x14ac:dyDescent="0.3">
      <c r="C175" s="37">
        <f t="shared" si="2"/>
        <v>172</v>
      </c>
      <c r="D175" s="37"/>
      <c r="E175" s="61" t="s">
        <v>620</v>
      </c>
      <c r="F175" s="61"/>
      <c r="G175" s="65" t="s">
        <v>6</v>
      </c>
      <c r="H175" s="2" t="s">
        <v>572</v>
      </c>
      <c r="I175" s="3">
        <v>16</v>
      </c>
      <c r="J175" s="64">
        <v>28000</v>
      </c>
      <c r="K175" s="37" t="s">
        <v>7</v>
      </c>
      <c r="L175" s="56"/>
      <c r="M175" s="5">
        <v>1024</v>
      </c>
      <c r="N175" s="5" t="s">
        <v>70</v>
      </c>
      <c r="O175" s="5" t="s">
        <v>71</v>
      </c>
      <c r="P175" s="5" t="s">
        <v>72</v>
      </c>
      <c r="Q175" s="6">
        <v>8</v>
      </c>
      <c r="R175" s="42" t="s">
        <v>69</v>
      </c>
    </row>
    <row r="176" spans="1:18" s="63" customFormat="1" ht="129.94999999999999" customHeight="1" x14ac:dyDescent="0.3">
      <c r="C176" s="37">
        <f t="shared" si="2"/>
        <v>173</v>
      </c>
      <c r="D176" s="37"/>
      <c r="E176" s="61" t="s">
        <v>620</v>
      </c>
      <c r="F176" s="61"/>
      <c r="G176" s="65" t="s">
        <v>373</v>
      </c>
      <c r="H176" s="2" t="s">
        <v>353</v>
      </c>
      <c r="I176" s="3">
        <v>60</v>
      </c>
      <c r="J176" s="64">
        <v>25000</v>
      </c>
      <c r="K176" s="37" t="s">
        <v>2</v>
      </c>
      <c r="L176" s="56"/>
      <c r="M176" s="5"/>
      <c r="N176" s="5">
        <v>535</v>
      </c>
      <c r="O176" s="5">
        <v>230</v>
      </c>
      <c r="P176" s="5">
        <v>186</v>
      </c>
      <c r="Q176" s="6"/>
      <c r="R176" s="42" t="s">
        <v>65</v>
      </c>
    </row>
    <row r="177" spans="3:18" s="63" customFormat="1" ht="129.94999999999999" customHeight="1" x14ac:dyDescent="0.3">
      <c r="C177" s="37">
        <f t="shared" si="2"/>
        <v>174</v>
      </c>
      <c r="D177" s="37"/>
      <c r="E177" s="61" t="s">
        <v>620</v>
      </c>
      <c r="F177" s="61"/>
      <c r="G177" s="65" t="s">
        <v>374</v>
      </c>
      <c r="H177" s="2" t="s">
        <v>573</v>
      </c>
      <c r="I177" s="3">
        <v>40</v>
      </c>
      <c r="J177" s="64">
        <v>28000</v>
      </c>
      <c r="K177" s="37" t="s">
        <v>3</v>
      </c>
      <c r="L177" s="56"/>
      <c r="M177" s="5"/>
      <c r="N177" s="5">
        <v>515</v>
      </c>
      <c r="O177" s="5">
        <v>230</v>
      </c>
      <c r="P177" s="5">
        <v>180</v>
      </c>
      <c r="Q177" s="6"/>
      <c r="R177" s="42" t="s">
        <v>66</v>
      </c>
    </row>
    <row r="178" spans="3:18" s="63" customFormat="1" ht="129.94999999999999" customHeight="1" x14ac:dyDescent="0.3">
      <c r="C178" s="37">
        <f t="shared" si="2"/>
        <v>175</v>
      </c>
      <c r="D178" s="37"/>
      <c r="E178" s="61" t="s">
        <v>620</v>
      </c>
      <c r="F178" s="61"/>
      <c r="G178" s="65" t="s">
        <v>375</v>
      </c>
      <c r="H178" s="2" t="s">
        <v>140</v>
      </c>
      <c r="I178" s="3">
        <v>80</v>
      </c>
      <c r="J178" s="64">
        <v>28000</v>
      </c>
      <c r="K178" s="37" t="s">
        <v>4</v>
      </c>
      <c r="L178" s="56"/>
      <c r="M178" s="5"/>
      <c r="N178" s="5">
        <v>430</v>
      </c>
      <c r="O178" s="5">
        <v>357</v>
      </c>
      <c r="P178" s="5">
        <v>132</v>
      </c>
      <c r="Q178" s="6"/>
      <c r="R178" s="42" t="s">
        <v>67</v>
      </c>
    </row>
    <row r="179" spans="3:18" s="63" customFormat="1" ht="129.94999999999999" customHeight="1" x14ac:dyDescent="0.3">
      <c r="C179" s="37">
        <f t="shared" si="2"/>
        <v>176</v>
      </c>
      <c r="D179" s="37"/>
      <c r="E179" s="61" t="s">
        <v>620</v>
      </c>
      <c r="F179" s="61"/>
      <c r="G179" s="65" t="s">
        <v>361</v>
      </c>
      <c r="H179" s="2" t="s">
        <v>327</v>
      </c>
      <c r="I179" s="3">
        <v>80</v>
      </c>
      <c r="J179" s="64">
        <v>32000</v>
      </c>
      <c r="K179" s="37" t="s">
        <v>5</v>
      </c>
      <c r="L179" s="56"/>
      <c r="M179" s="5"/>
      <c r="N179" s="5">
        <v>555</v>
      </c>
      <c r="O179" s="5">
        <v>453</v>
      </c>
      <c r="P179" s="5">
        <v>150</v>
      </c>
      <c r="Q179" s="6"/>
      <c r="R179" s="42" t="s">
        <v>68</v>
      </c>
    </row>
    <row r="180" spans="3:18" ht="117" customHeight="1" x14ac:dyDescent="0.3">
      <c r="C180" s="37">
        <f t="shared" si="2"/>
        <v>177</v>
      </c>
      <c r="D180" s="37"/>
      <c r="E180" s="61" t="s">
        <v>621</v>
      </c>
      <c r="F180" s="61"/>
      <c r="G180" s="65" t="s">
        <v>377</v>
      </c>
      <c r="H180" s="2" t="s">
        <v>327</v>
      </c>
      <c r="I180" s="3">
        <v>80</v>
      </c>
      <c r="J180" s="64">
        <v>28000</v>
      </c>
      <c r="K180" s="37">
        <v>8809794739569</v>
      </c>
      <c r="L180" s="56"/>
      <c r="M180" s="105">
        <v>3840</v>
      </c>
      <c r="N180" s="105">
        <v>590</v>
      </c>
      <c r="O180" s="105">
        <v>341</v>
      </c>
      <c r="P180" s="105">
        <v>175</v>
      </c>
      <c r="Q180" s="106">
        <v>7.89</v>
      </c>
      <c r="R180" s="42" t="s">
        <v>107</v>
      </c>
    </row>
    <row r="181" spans="3:18" ht="129.94999999999999" customHeight="1" x14ac:dyDescent="0.3">
      <c r="C181" s="37">
        <f t="shared" si="2"/>
        <v>178</v>
      </c>
      <c r="D181" s="37"/>
      <c r="E181" s="61" t="s">
        <v>621</v>
      </c>
      <c r="F181" s="61"/>
      <c r="G181" s="65" t="s">
        <v>378</v>
      </c>
      <c r="H181" s="2" t="s">
        <v>327</v>
      </c>
      <c r="I181" s="3">
        <v>80</v>
      </c>
      <c r="J181" s="64">
        <v>28000</v>
      </c>
      <c r="K181" s="37">
        <v>8809696350879</v>
      </c>
      <c r="L181" s="56"/>
      <c r="M181" s="105">
        <v>3840</v>
      </c>
      <c r="N181" s="105">
        <v>527</v>
      </c>
      <c r="O181" s="105">
        <v>255</v>
      </c>
      <c r="P181" s="105">
        <v>189</v>
      </c>
      <c r="Q181" s="106">
        <v>6.92</v>
      </c>
      <c r="R181" s="42" t="s">
        <v>105</v>
      </c>
    </row>
    <row r="182" spans="3:18" ht="129.94999999999999" customHeight="1" x14ac:dyDescent="0.3">
      <c r="C182" s="37">
        <f t="shared" si="2"/>
        <v>179</v>
      </c>
      <c r="D182" s="37"/>
      <c r="E182" s="61" t="s">
        <v>621</v>
      </c>
      <c r="F182" s="61"/>
      <c r="G182" s="65" t="s">
        <v>379</v>
      </c>
      <c r="H182" s="2" t="s">
        <v>327</v>
      </c>
      <c r="I182" s="3">
        <v>80</v>
      </c>
      <c r="J182" s="64">
        <v>28000</v>
      </c>
      <c r="K182" s="37">
        <v>8809794739545</v>
      </c>
      <c r="L182" s="56"/>
      <c r="M182" s="5"/>
      <c r="N182" s="5">
        <v>437</v>
      </c>
      <c r="O182" s="5">
        <v>360</v>
      </c>
      <c r="P182" s="5">
        <v>154</v>
      </c>
      <c r="Q182" s="6">
        <v>10.92</v>
      </c>
      <c r="R182" s="7" t="s">
        <v>106</v>
      </c>
    </row>
    <row r="183" spans="3:18" ht="116.25" customHeight="1" x14ac:dyDescent="0.3">
      <c r="C183" s="37">
        <f t="shared" si="2"/>
        <v>180</v>
      </c>
      <c r="D183" s="37"/>
      <c r="E183" s="61" t="s">
        <v>138</v>
      </c>
      <c r="F183" s="61"/>
      <c r="G183" s="65" t="s">
        <v>226</v>
      </c>
      <c r="H183" s="2" t="s">
        <v>0</v>
      </c>
      <c r="I183" s="3">
        <v>20</v>
      </c>
      <c r="J183" s="64">
        <v>22000</v>
      </c>
      <c r="K183" s="37">
        <v>8809696351593</v>
      </c>
      <c r="L183" s="56"/>
      <c r="M183" s="5">
        <v>1120</v>
      </c>
      <c r="N183" s="5">
        <v>393</v>
      </c>
      <c r="O183" s="5">
        <v>313</v>
      </c>
      <c r="P183" s="5">
        <v>185</v>
      </c>
      <c r="Q183" s="6">
        <v>12.15</v>
      </c>
      <c r="R183" s="7" t="s">
        <v>307</v>
      </c>
    </row>
    <row r="184" spans="3:18" ht="129.94999999999999" customHeight="1" x14ac:dyDescent="0.3">
      <c r="C184" s="37">
        <f t="shared" si="2"/>
        <v>181</v>
      </c>
      <c r="D184" s="37"/>
      <c r="E184" s="61" t="s">
        <v>138</v>
      </c>
      <c r="F184" s="61"/>
      <c r="G184" s="65" t="s">
        <v>381</v>
      </c>
      <c r="H184" s="2" t="s">
        <v>133</v>
      </c>
      <c r="I184" s="3">
        <v>80</v>
      </c>
      <c r="J184" s="64">
        <v>22000</v>
      </c>
      <c r="K184" s="37">
        <v>8809696352354</v>
      </c>
      <c r="L184" s="56"/>
      <c r="M184" s="5">
        <v>4480</v>
      </c>
      <c r="N184" s="107">
        <v>421</v>
      </c>
      <c r="O184" s="107">
        <v>265</v>
      </c>
      <c r="P184" s="107">
        <v>147</v>
      </c>
      <c r="Q184" s="6">
        <v>6.17</v>
      </c>
      <c r="R184" s="7" t="s">
        <v>380</v>
      </c>
    </row>
    <row r="185" spans="3:18" ht="129.94999999999999" customHeight="1" x14ac:dyDescent="0.3">
      <c r="C185" s="37">
        <f t="shared" si="2"/>
        <v>182</v>
      </c>
      <c r="D185" s="37"/>
      <c r="E185" s="61" t="s">
        <v>138</v>
      </c>
      <c r="F185" s="61"/>
      <c r="G185" s="65" t="s">
        <v>227</v>
      </c>
      <c r="H185" s="2" t="s">
        <v>140</v>
      </c>
      <c r="I185" s="3">
        <v>80</v>
      </c>
      <c r="J185" s="64">
        <v>19800</v>
      </c>
      <c r="K185" s="37">
        <v>8809696351845</v>
      </c>
      <c r="L185" s="56"/>
      <c r="M185" s="107">
        <v>3840</v>
      </c>
      <c r="N185" s="107">
        <v>264</v>
      </c>
      <c r="O185" s="107">
        <v>231</v>
      </c>
      <c r="P185" s="107">
        <v>200</v>
      </c>
      <c r="Q185" s="6">
        <v>10.44</v>
      </c>
      <c r="R185" s="7" t="s">
        <v>163</v>
      </c>
    </row>
    <row r="186" spans="3:18" ht="129.94999999999999" customHeight="1" x14ac:dyDescent="0.3">
      <c r="C186" s="37">
        <f t="shared" si="2"/>
        <v>183</v>
      </c>
      <c r="D186" s="37"/>
      <c r="E186" s="61" t="s">
        <v>138</v>
      </c>
      <c r="F186" s="61"/>
      <c r="G186" s="65" t="s">
        <v>798</v>
      </c>
      <c r="H186" s="2" t="s">
        <v>538</v>
      </c>
      <c r="I186" s="3">
        <v>40</v>
      </c>
      <c r="J186" s="64">
        <v>28000</v>
      </c>
      <c r="K186" s="37">
        <v>8809696351852</v>
      </c>
      <c r="L186" s="56"/>
      <c r="M186" s="5">
        <v>1920</v>
      </c>
      <c r="N186" s="5">
        <v>470</v>
      </c>
      <c r="O186" s="5">
        <v>280</v>
      </c>
      <c r="P186" s="5">
        <v>216</v>
      </c>
      <c r="Q186" s="6"/>
      <c r="R186" s="7" t="s">
        <v>108</v>
      </c>
    </row>
    <row r="187" spans="3:18" ht="129.94999999999999" customHeight="1" x14ac:dyDescent="0.3">
      <c r="C187" s="37">
        <f t="shared" si="2"/>
        <v>184</v>
      </c>
      <c r="D187" s="37"/>
      <c r="E187" s="61" t="s">
        <v>138</v>
      </c>
      <c r="F187" s="61"/>
      <c r="G187" s="65" t="s">
        <v>228</v>
      </c>
      <c r="H187" s="2" t="s">
        <v>543</v>
      </c>
      <c r="I187" s="3">
        <v>40</v>
      </c>
      <c r="J187" s="64">
        <v>25000</v>
      </c>
      <c r="K187" s="37">
        <v>8809696351586</v>
      </c>
      <c r="L187" s="56"/>
      <c r="M187" s="107">
        <v>1920</v>
      </c>
      <c r="N187" s="107">
        <v>494</v>
      </c>
      <c r="O187" s="107">
        <v>295</v>
      </c>
      <c r="P187" s="107">
        <v>200</v>
      </c>
      <c r="Q187" s="6">
        <v>14.39</v>
      </c>
      <c r="R187" s="7" t="s">
        <v>109</v>
      </c>
    </row>
    <row r="188" spans="3:18" ht="129.94999999999999" customHeight="1" x14ac:dyDescent="0.3">
      <c r="C188" s="37">
        <f t="shared" si="2"/>
        <v>185</v>
      </c>
      <c r="D188" s="37"/>
      <c r="E188" s="61" t="s">
        <v>138</v>
      </c>
      <c r="F188" s="61"/>
      <c r="G188" s="65" t="s">
        <v>229</v>
      </c>
      <c r="H188" s="108" t="s">
        <v>574</v>
      </c>
      <c r="I188" s="3">
        <v>40</v>
      </c>
      <c r="J188" s="64">
        <v>28000</v>
      </c>
      <c r="K188" s="37">
        <v>8809696351579</v>
      </c>
      <c r="L188" s="56"/>
      <c r="M188" s="5">
        <v>960</v>
      </c>
      <c r="N188" s="5">
        <v>447</v>
      </c>
      <c r="O188" s="5">
        <v>381</v>
      </c>
      <c r="P188" s="5">
        <v>245</v>
      </c>
      <c r="Q188" s="6"/>
      <c r="R188" s="7" t="s">
        <v>729</v>
      </c>
    </row>
    <row r="189" spans="3:18" ht="129.94999999999999" customHeight="1" x14ac:dyDescent="0.3">
      <c r="C189" s="37">
        <f t="shared" si="2"/>
        <v>186</v>
      </c>
      <c r="D189" s="37"/>
      <c r="E189" s="61" t="s">
        <v>138</v>
      </c>
      <c r="F189" s="61"/>
      <c r="G189" s="65" t="s">
        <v>230</v>
      </c>
      <c r="H189" s="2" t="s">
        <v>173</v>
      </c>
      <c r="I189" s="3">
        <v>40</v>
      </c>
      <c r="J189" s="64">
        <v>20000</v>
      </c>
      <c r="K189" s="37">
        <v>8809696351937</v>
      </c>
      <c r="L189" s="56"/>
      <c r="M189" s="5">
        <v>1120</v>
      </c>
      <c r="N189" s="107">
        <v>593</v>
      </c>
      <c r="O189" s="107">
        <v>420</v>
      </c>
      <c r="P189" s="107">
        <v>255</v>
      </c>
      <c r="Q189" s="6"/>
      <c r="R189" s="7" t="s">
        <v>110</v>
      </c>
    </row>
    <row r="190" spans="3:18" ht="129.94999999999999" customHeight="1" x14ac:dyDescent="0.3">
      <c r="C190" s="37">
        <f t="shared" si="2"/>
        <v>187</v>
      </c>
      <c r="D190" s="37"/>
      <c r="E190" s="61" t="s">
        <v>138</v>
      </c>
      <c r="F190" s="61"/>
      <c r="G190" s="65" t="s">
        <v>231</v>
      </c>
      <c r="H190" s="2" t="s">
        <v>540</v>
      </c>
      <c r="I190" s="3">
        <v>60</v>
      </c>
      <c r="J190" s="64">
        <v>14000</v>
      </c>
      <c r="K190" s="37">
        <v>8809696351913</v>
      </c>
      <c r="L190" s="56"/>
      <c r="M190" s="5">
        <v>1680</v>
      </c>
      <c r="N190" s="5">
        <v>515</v>
      </c>
      <c r="O190" s="5">
        <v>396</v>
      </c>
      <c r="P190" s="5">
        <v>214</v>
      </c>
      <c r="Q190" s="6">
        <v>13.15</v>
      </c>
      <c r="R190" s="7" t="s">
        <v>308</v>
      </c>
    </row>
    <row r="191" spans="3:18" ht="129.94999999999999" customHeight="1" x14ac:dyDescent="0.3">
      <c r="C191" s="37">
        <f t="shared" si="2"/>
        <v>188</v>
      </c>
      <c r="D191" s="37"/>
      <c r="E191" s="61" t="s">
        <v>138</v>
      </c>
      <c r="F191" s="61"/>
      <c r="G191" s="65" t="s">
        <v>232</v>
      </c>
      <c r="H191" s="2" t="s">
        <v>575</v>
      </c>
      <c r="I191" s="3">
        <v>320</v>
      </c>
      <c r="J191" s="64">
        <v>10000</v>
      </c>
      <c r="K191" s="37">
        <v>8809696352170</v>
      </c>
      <c r="L191" s="56"/>
      <c r="M191" s="107">
        <v>3840</v>
      </c>
      <c r="N191" s="107">
        <v>537</v>
      </c>
      <c r="O191" s="107">
        <v>445</v>
      </c>
      <c r="P191" s="107">
        <v>395</v>
      </c>
      <c r="Q191" s="6">
        <v>8.3000000000000007</v>
      </c>
      <c r="R191" s="7" t="s">
        <v>309</v>
      </c>
    </row>
    <row r="192" spans="3:18" ht="129.94999999999999" customHeight="1" x14ac:dyDescent="0.3">
      <c r="C192" s="37">
        <f t="shared" si="2"/>
        <v>189</v>
      </c>
      <c r="D192" s="37"/>
      <c r="E192" s="61" t="s">
        <v>138</v>
      </c>
      <c r="F192" s="61"/>
      <c r="G192" s="65" t="s">
        <v>233</v>
      </c>
      <c r="H192" s="2" t="s">
        <v>576</v>
      </c>
      <c r="I192" s="3">
        <v>320</v>
      </c>
      <c r="J192" s="64">
        <v>18000</v>
      </c>
      <c r="K192" s="37">
        <v>8809696352187</v>
      </c>
      <c r="L192" s="56"/>
      <c r="M192" s="107">
        <v>3840</v>
      </c>
      <c r="N192" s="107">
        <v>537</v>
      </c>
      <c r="O192" s="107">
        <v>445</v>
      </c>
      <c r="P192" s="107">
        <v>395</v>
      </c>
      <c r="Q192" s="6">
        <v>9.9</v>
      </c>
      <c r="R192" s="7" t="s">
        <v>310</v>
      </c>
    </row>
    <row r="193" spans="3:18" ht="129.94999999999999" customHeight="1" x14ac:dyDescent="0.3">
      <c r="C193" s="37">
        <f t="shared" si="2"/>
        <v>190</v>
      </c>
      <c r="D193" s="37"/>
      <c r="E193" s="61" t="s">
        <v>138</v>
      </c>
      <c r="F193" s="61"/>
      <c r="G193" s="65" t="s">
        <v>200</v>
      </c>
      <c r="H193" s="2" t="s">
        <v>577</v>
      </c>
      <c r="I193" s="3">
        <v>120</v>
      </c>
      <c r="J193" s="64">
        <v>28000</v>
      </c>
      <c r="K193" s="37">
        <v>8809696351647</v>
      </c>
      <c r="L193" s="56"/>
      <c r="M193" s="5">
        <v>2400</v>
      </c>
      <c r="N193" s="5">
        <v>555</v>
      </c>
      <c r="O193" s="5">
        <v>436</v>
      </c>
      <c r="P193" s="5">
        <v>217</v>
      </c>
      <c r="Q193" s="6">
        <v>24.35</v>
      </c>
      <c r="R193" s="7" t="s">
        <v>311</v>
      </c>
    </row>
    <row r="194" spans="3:18" ht="129.94999999999999" customHeight="1" x14ac:dyDescent="0.3">
      <c r="C194" s="37">
        <f t="shared" si="2"/>
        <v>191</v>
      </c>
      <c r="D194" s="37"/>
      <c r="E194" s="61" t="s">
        <v>138</v>
      </c>
      <c r="F194" s="61"/>
      <c r="G194" s="65" t="s">
        <v>199</v>
      </c>
      <c r="H194" s="2" t="s">
        <v>538</v>
      </c>
      <c r="I194" s="3">
        <v>60</v>
      </c>
      <c r="J194" s="64">
        <v>22000</v>
      </c>
      <c r="K194" s="37">
        <v>8809696351654</v>
      </c>
      <c r="L194" s="56"/>
      <c r="M194" s="5">
        <v>1680</v>
      </c>
      <c r="N194" s="5">
        <v>582</v>
      </c>
      <c r="O194" s="5">
        <v>375</v>
      </c>
      <c r="P194" s="5">
        <v>201</v>
      </c>
      <c r="Q194" s="6">
        <v>16.5</v>
      </c>
      <c r="R194" s="7" t="s">
        <v>312</v>
      </c>
    </row>
    <row r="195" spans="3:18" ht="129.94999999999999" customHeight="1" x14ac:dyDescent="0.3">
      <c r="C195" s="37">
        <f t="shared" si="2"/>
        <v>192</v>
      </c>
      <c r="D195" s="37"/>
      <c r="E195" s="61" t="s">
        <v>138</v>
      </c>
      <c r="F195" s="61"/>
      <c r="G195" s="65" t="s">
        <v>198</v>
      </c>
      <c r="H195" s="2" t="s">
        <v>539</v>
      </c>
      <c r="I195" s="3">
        <v>80</v>
      </c>
      <c r="J195" s="64">
        <v>35000</v>
      </c>
      <c r="K195" s="37">
        <v>8809696352231</v>
      </c>
      <c r="L195" s="56"/>
      <c r="M195" s="5"/>
      <c r="N195" s="5">
        <v>560</v>
      </c>
      <c r="O195" s="5">
        <v>335</v>
      </c>
      <c r="P195" s="5">
        <v>129</v>
      </c>
      <c r="Q195" s="6"/>
      <c r="R195" s="7" t="s">
        <v>313</v>
      </c>
    </row>
    <row r="196" spans="3:18" ht="129.94999999999999" customHeight="1" x14ac:dyDescent="0.3">
      <c r="C196" s="37">
        <f t="shared" si="2"/>
        <v>193</v>
      </c>
      <c r="D196" s="37"/>
      <c r="E196" s="61" t="s">
        <v>138</v>
      </c>
      <c r="F196" s="61"/>
      <c r="G196" s="65" t="s">
        <v>197</v>
      </c>
      <c r="H196" s="2" t="s">
        <v>439</v>
      </c>
      <c r="I196" s="3">
        <v>72</v>
      </c>
      <c r="J196" s="64">
        <v>23000</v>
      </c>
      <c r="K196" s="37">
        <v>8809696352200</v>
      </c>
      <c r="L196" s="56"/>
      <c r="M196" s="5">
        <v>2880</v>
      </c>
      <c r="N196" s="5">
        <v>500</v>
      </c>
      <c r="O196" s="5">
        <v>260</v>
      </c>
      <c r="P196" s="5">
        <v>184</v>
      </c>
      <c r="Q196" s="6"/>
      <c r="R196" s="7" t="s">
        <v>139</v>
      </c>
    </row>
    <row r="197" spans="3:18" ht="129.94999999999999" customHeight="1" x14ac:dyDescent="0.3">
      <c r="C197" s="37">
        <f t="shared" si="2"/>
        <v>194</v>
      </c>
      <c r="D197" s="37"/>
      <c r="E197" s="61" t="s">
        <v>138</v>
      </c>
      <c r="F197" s="61"/>
      <c r="G197" s="65" t="s">
        <v>195</v>
      </c>
      <c r="H197" s="2" t="s">
        <v>540</v>
      </c>
      <c r="I197" s="3">
        <v>60</v>
      </c>
      <c r="J197" s="64">
        <v>14000</v>
      </c>
      <c r="K197" s="37">
        <v>8809696352255</v>
      </c>
      <c r="L197" s="56"/>
      <c r="M197" s="5">
        <v>1920</v>
      </c>
      <c r="N197" s="5">
        <v>515</v>
      </c>
      <c r="O197" s="5">
        <v>396</v>
      </c>
      <c r="P197" s="5">
        <v>214</v>
      </c>
      <c r="Q197" s="6">
        <v>13.22</v>
      </c>
      <c r="R197" s="7" t="s">
        <v>166</v>
      </c>
    </row>
    <row r="198" spans="3:18" ht="129.94999999999999" customHeight="1" x14ac:dyDescent="0.3">
      <c r="C198" s="37">
        <f t="shared" ref="C198:C261" si="3">ROW()-3</f>
        <v>195</v>
      </c>
      <c r="D198" s="37"/>
      <c r="E198" s="61" t="s">
        <v>138</v>
      </c>
      <c r="F198" s="61"/>
      <c r="G198" s="65" t="s">
        <v>196</v>
      </c>
      <c r="H198" s="2" t="s">
        <v>577</v>
      </c>
      <c r="I198" s="3">
        <v>60</v>
      </c>
      <c r="J198" s="64">
        <v>14000</v>
      </c>
      <c r="K198" s="37">
        <v>8809562561477</v>
      </c>
      <c r="L198" s="56"/>
      <c r="M198" s="5"/>
      <c r="N198" s="5">
        <v>435</v>
      </c>
      <c r="O198" s="5">
        <v>323</v>
      </c>
      <c r="P198" s="5">
        <v>180</v>
      </c>
      <c r="Q198" s="6">
        <v>8.5</v>
      </c>
      <c r="R198" s="7" t="s">
        <v>168</v>
      </c>
    </row>
    <row r="199" spans="3:18" ht="149.25" customHeight="1" x14ac:dyDescent="0.3">
      <c r="C199" s="37">
        <f t="shared" si="3"/>
        <v>196</v>
      </c>
      <c r="D199" s="37"/>
      <c r="E199" s="61" t="s">
        <v>622</v>
      </c>
      <c r="F199" s="61"/>
      <c r="G199" s="65" t="s">
        <v>194</v>
      </c>
      <c r="H199" s="2" t="s">
        <v>0</v>
      </c>
      <c r="I199" s="3">
        <v>20</v>
      </c>
      <c r="J199" s="64">
        <v>22000</v>
      </c>
      <c r="K199" s="37">
        <v>8809696352460</v>
      </c>
      <c r="L199" s="56"/>
      <c r="M199" s="5">
        <v>1120</v>
      </c>
      <c r="N199" s="5">
        <v>402</v>
      </c>
      <c r="O199" s="5">
        <v>324</v>
      </c>
      <c r="P199" s="5">
        <v>198</v>
      </c>
      <c r="Q199" s="6">
        <v>12.32</v>
      </c>
      <c r="R199" s="7" t="s">
        <v>187</v>
      </c>
    </row>
    <row r="200" spans="3:18" ht="144.75" customHeight="1" x14ac:dyDescent="0.3">
      <c r="C200" s="37">
        <f t="shared" si="3"/>
        <v>197</v>
      </c>
      <c r="D200" s="37"/>
      <c r="E200" s="61" t="s">
        <v>622</v>
      </c>
      <c r="F200" s="61"/>
      <c r="G200" s="65" t="s">
        <v>193</v>
      </c>
      <c r="H200" s="2" t="s">
        <v>441</v>
      </c>
      <c r="I200" s="3">
        <v>20</v>
      </c>
      <c r="J200" s="64">
        <v>25000</v>
      </c>
      <c r="K200" s="37">
        <v>8809696352484</v>
      </c>
      <c r="L200" s="56"/>
      <c r="M200" s="5">
        <v>600</v>
      </c>
      <c r="N200" s="5">
        <v>392</v>
      </c>
      <c r="O200" s="5">
        <v>375</v>
      </c>
      <c r="P200" s="5">
        <v>244</v>
      </c>
      <c r="Q200" s="6">
        <v>15.02</v>
      </c>
      <c r="R200" s="7" t="s">
        <v>188</v>
      </c>
    </row>
    <row r="201" spans="3:18" ht="165.75" customHeight="1" x14ac:dyDescent="0.3">
      <c r="C201" s="37">
        <f t="shared" si="3"/>
        <v>198</v>
      </c>
      <c r="D201" s="37"/>
      <c r="E201" s="61" t="s">
        <v>622</v>
      </c>
      <c r="F201" s="61"/>
      <c r="G201" s="65" t="s">
        <v>192</v>
      </c>
      <c r="H201" s="2" t="s">
        <v>173</v>
      </c>
      <c r="I201" s="3">
        <v>40</v>
      </c>
      <c r="J201" s="64">
        <v>20000</v>
      </c>
      <c r="K201" s="37">
        <v>8809696353313</v>
      </c>
      <c r="L201" s="56"/>
      <c r="M201" s="5">
        <v>1120</v>
      </c>
      <c r="N201" s="5">
        <v>593</v>
      </c>
      <c r="O201" s="5">
        <v>420</v>
      </c>
      <c r="P201" s="5">
        <v>225</v>
      </c>
      <c r="Q201" s="6">
        <v>18.59</v>
      </c>
      <c r="R201" s="7" t="s">
        <v>186</v>
      </c>
    </row>
    <row r="202" spans="3:18" ht="129.94999999999999" customHeight="1" x14ac:dyDescent="0.3">
      <c r="C202" s="37">
        <f t="shared" si="3"/>
        <v>199</v>
      </c>
      <c r="D202" s="37"/>
      <c r="E202" s="61" t="s">
        <v>622</v>
      </c>
      <c r="F202" s="61"/>
      <c r="G202" s="65" t="s">
        <v>191</v>
      </c>
      <c r="H202" s="2" t="s">
        <v>140</v>
      </c>
      <c r="I202" s="3">
        <v>80</v>
      </c>
      <c r="J202" s="64">
        <v>19800</v>
      </c>
      <c r="K202" s="37">
        <v>8809696352194</v>
      </c>
      <c r="L202" s="56"/>
      <c r="M202" s="105">
        <v>5760</v>
      </c>
      <c r="N202" s="105">
        <v>344</v>
      </c>
      <c r="O202" s="105">
        <v>220</v>
      </c>
      <c r="P202" s="105">
        <v>246</v>
      </c>
      <c r="Q202" s="6">
        <v>8.8000000000000007</v>
      </c>
      <c r="R202" s="7" t="s">
        <v>314</v>
      </c>
    </row>
    <row r="203" spans="3:18" ht="129.94999999999999" customHeight="1" x14ac:dyDescent="0.3">
      <c r="C203" s="37">
        <f t="shared" si="3"/>
        <v>200</v>
      </c>
      <c r="D203" s="37"/>
      <c r="E203" s="61" t="s">
        <v>730</v>
      </c>
      <c r="F203" s="61"/>
      <c r="G203" s="65" t="s">
        <v>149</v>
      </c>
      <c r="H203" s="2" t="s">
        <v>140</v>
      </c>
      <c r="I203" s="3">
        <v>120</v>
      </c>
      <c r="J203" s="64">
        <v>17000</v>
      </c>
      <c r="K203" s="37">
        <v>8809696352316</v>
      </c>
      <c r="L203" s="56"/>
      <c r="M203" s="5">
        <v>2880</v>
      </c>
      <c r="N203" s="5">
        <v>433</v>
      </c>
      <c r="O203" s="5">
        <v>355</v>
      </c>
      <c r="P203" s="5">
        <v>181</v>
      </c>
      <c r="Q203" s="6">
        <v>6.68</v>
      </c>
      <c r="R203" s="7" t="s">
        <v>150</v>
      </c>
    </row>
    <row r="204" spans="3:18" ht="129.94999999999999" customHeight="1" x14ac:dyDescent="0.3">
      <c r="C204" s="37">
        <f t="shared" si="3"/>
        <v>201</v>
      </c>
      <c r="D204" s="37"/>
      <c r="E204" s="61" t="s">
        <v>622</v>
      </c>
      <c r="F204" s="61"/>
      <c r="G204" s="65" t="s">
        <v>799</v>
      </c>
      <c r="H204" s="2" t="s">
        <v>540</v>
      </c>
      <c r="I204" s="3">
        <v>80</v>
      </c>
      <c r="J204" s="64">
        <v>14000</v>
      </c>
      <c r="K204" s="37">
        <v>8809696352750</v>
      </c>
      <c r="L204" s="56"/>
      <c r="M204" s="5">
        <v>1920</v>
      </c>
      <c r="N204" s="5">
        <v>531</v>
      </c>
      <c r="O204" s="5">
        <v>297</v>
      </c>
      <c r="P204" s="5">
        <v>371</v>
      </c>
      <c r="Q204" s="6">
        <v>16.600000000000001</v>
      </c>
      <c r="R204" s="7" t="s">
        <v>731</v>
      </c>
    </row>
    <row r="205" spans="3:18" ht="129.94999999999999" customHeight="1" x14ac:dyDescent="0.3">
      <c r="C205" s="37">
        <f t="shared" si="3"/>
        <v>202</v>
      </c>
      <c r="D205" s="37"/>
      <c r="E205" s="61" t="s">
        <v>730</v>
      </c>
      <c r="F205" s="61"/>
      <c r="G205" s="65" t="s">
        <v>256</v>
      </c>
      <c r="H205" s="2" t="s">
        <v>0</v>
      </c>
      <c r="I205" s="3">
        <v>20</v>
      </c>
      <c r="J205" s="64">
        <v>22000</v>
      </c>
      <c r="K205" s="37">
        <v>8809696351791</v>
      </c>
      <c r="L205" s="56"/>
      <c r="M205" s="5">
        <v>1120</v>
      </c>
      <c r="N205" s="5">
        <v>402</v>
      </c>
      <c r="O205" s="5">
        <v>324</v>
      </c>
      <c r="P205" s="5">
        <v>198</v>
      </c>
      <c r="Q205" s="6">
        <v>12.32</v>
      </c>
      <c r="R205" s="7" t="s">
        <v>111</v>
      </c>
    </row>
    <row r="206" spans="3:18" ht="129.94999999999999" customHeight="1" x14ac:dyDescent="0.3">
      <c r="C206" s="37">
        <f t="shared" si="3"/>
        <v>203</v>
      </c>
      <c r="D206" s="37"/>
      <c r="E206" s="61" t="s">
        <v>622</v>
      </c>
      <c r="F206" s="61"/>
      <c r="G206" s="65" t="s">
        <v>255</v>
      </c>
      <c r="H206" s="2" t="s">
        <v>540</v>
      </c>
      <c r="I206" s="3">
        <v>80</v>
      </c>
      <c r="J206" s="64">
        <v>14000</v>
      </c>
      <c r="K206" s="37">
        <v>8809696352149</v>
      </c>
      <c r="L206" s="56"/>
      <c r="M206" s="5">
        <v>1920</v>
      </c>
      <c r="N206" s="5">
        <v>531</v>
      </c>
      <c r="O206" s="5">
        <v>297</v>
      </c>
      <c r="P206" s="5">
        <v>371</v>
      </c>
      <c r="Q206" s="6">
        <v>16.600000000000001</v>
      </c>
      <c r="R206" s="7" t="s">
        <v>112</v>
      </c>
    </row>
    <row r="207" spans="3:18" ht="129.94999999999999" customHeight="1" x14ac:dyDescent="0.3">
      <c r="C207" s="37">
        <f t="shared" si="3"/>
        <v>204</v>
      </c>
      <c r="D207" s="37"/>
      <c r="E207" s="61" t="s">
        <v>622</v>
      </c>
      <c r="F207" s="61"/>
      <c r="G207" s="65" t="s">
        <v>254</v>
      </c>
      <c r="H207" s="2" t="s">
        <v>441</v>
      </c>
      <c r="I207" s="3">
        <v>20</v>
      </c>
      <c r="J207" s="64">
        <v>25000</v>
      </c>
      <c r="K207" s="37">
        <v>8809696351869</v>
      </c>
      <c r="L207" s="56"/>
      <c r="M207" s="5">
        <v>600</v>
      </c>
      <c r="N207" s="5">
        <v>392</v>
      </c>
      <c r="O207" s="5">
        <v>375</v>
      </c>
      <c r="P207" s="5">
        <v>244</v>
      </c>
      <c r="Q207" s="6">
        <v>15.02</v>
      </c>
      <c r="R207" s="7" t="s">
        <v>113</v>
      </c>
    </row>
    <row r="208" spans="3:18" ht="161.25" customHeight="1" x14ac:dyDescent="0.3">
      <c r="C208" s="37">
        <f t="shared" si="3"/>
        <v>205</v>
      </c>
      <c r="D208" s="37"/>
      <c r="E208" s="61" t="s">
        <v>622</v>
      </c>
      <c r="F208" s="61"/>
      <c r="G208" s="65" t="s">
        <v>190</v>
      </c>
      <c r="H208" s="2" t="s">
        <v>173</v>
      </c>
      <c r="I208" s="3">
        <v>40</v>
      </c>
      <c r="J208" s="64">
        <v>20000</v>
      </c>
      <c r="K208" s="37">
        <v>8809696353177</v>
      </c>
      <c r="L208" s="56"/>
      <c r="M208" s="5">
        <v>1120</v>
      </c>
      <c r="N208" s="5">
        <v>593</v>
      </c>
      <c r="O208" s="5">
        <v>420</v>
      </c>
      <c r="P208" s="5">
        <v>225</v>
      </c>
      <c r="Q208" s="6">
        <v>18.59</v>
      </c>
      <c r="R208" s="7" t="s">
        <v>189</v>
      </c>
    </row>
    <row r="209" spans="3:18" ht="129.94999999999999" customHeight="1" x14ac:dyDescent="0.3">
      <c r="C209" s="37">
        <f t="shared" si="3"/>
        <v>206</v>
      </c>
      <c r="D209" s="37"/>
      <c r="E209" s="61" t="s">
        <v>622</v>
      </c>
      <c r="F209" s="61"/>
      <c r="G209" s="65" t="s">
        <v>253</v>
      </c>
      <c r="H209" s="2" t="s">
        <v>140</v>
      </c>
      <c r="I209" s="3">
        <v>80</v>
      </c>
      <c r="J209" s="64">
        <v>19800</v>
      </c>
      <c r="K209" s="37">
        <v>8809696351708</v>
      </c>
      <c r="L209" s="56"/>
      <c r="M209" s="105">
        <v>5760</v>
      </c>
      <c r="N209" s="105">
        <v>344</v>
      </c>
      <c r="O209" s="105">
        <v>220</v>
      </c>
      <c r="P209" s="105">
        <v>246</v>
      </c>
      <c r="Q209" s="6">
        <v>8.8000000000000007</v>
      </c>
      <c r="R209" s="7" t="s">
        <v>161</v>
      </c>
    </row>
    <row r="210" spans="3:18" ht="129.94999999999999" customHeight="1" x14ac:dyDescent="0.3">
      <c r="C210" s="37">
        <f t="shared" si="3"/>
        <v>207</v>
      </c>
      <c r="D210" s="37"/>
      <c r="E210" s="61" t="s">
        <v>622</v>
      </c>
      <c r="F210" s="61"/>
      <c r="G210" s="65" t="s">
        <v>143</v>
      </c>
      <c r="H210" s="2" t="s">
        <v>140</v>
      </c>
      <c r="I210" s="3">
        <v>120</v>
      </c>
      <c r="J210" s="64">
        <v>17000</v>
      </c>
      <c r="K210" s="37">
        <v>8809696352323</v>
      </c>
      <c r="L210" s="56"/>
      <c r="M210" s="5">
        <v>2880</v>
      </c>
      <c r="N210" s="5">
        <v>433</v>
      </c>
      <c r="O210" s="5">
        <v>355</v>
      </c>
      <c r="P210" s="5">
        <v>181</v>
      </c>
      <c r="Q210" s="6">
        <v>6.68</v>
      </c>
      <c r="R210" s="7" t="s">
        <v>144</v>
      </c>
    </row>
    <row r="211" spans="3:18" ht="129.94999999999999" customHeight="1" x14ac:dyDescent="0.3">
      <c r="C211" s="37">
        <f t="shared" si="3"/>
        <v>208</v>
      </c>
      <c r="D211" s="37"/>
      <c r="E211" s="61" t="s">
        <v>622</v>
      </c>
      <c r="F211" s="61"/>
      <c r="G211" s="65" t="s">
        <v>141</v>
      </c>
      <c r="H211" s="2" t="s">
        <v>140</v>
      </c>
      <c r="I211" s="3">
        <v>80</v>
      </c>
      <c r="J211" s="64">
        <v>15000</v>
      </c>
      <c r="K211" s="37">
        <v>8809562561538</v>
      </c>
      <c r="L211" s="56"/>
      <c r="M211" s="5">
        <v>5920</v>
      </c>
      <c r="N211" s="5">
        <v>421</v>
      </c>
      <c r="O211" s="5">
        <v>297</v>
      </c>
      <c r="P211" s="5">
        <v>154</v>
      </c>
      <c r="Q211" s="6">
        <v>4.82</v>
      </c>
      <c r="R211" s="7" t="s">
        <v>142</v>
      </c>
    </row>
    <row r="212" spans="3:18" ht="129.94999999999999" customHeight="1" x14ac:dyDescent="0.3">
      <c r="C212" s="37">
        <f t="shared" si="3"/>
        <v>209</v>
      </c>
      <c r="D212" s="37"/>
      <c r="E212" s="61" t="s">
        <v>622</v>
      </c>
      <c r="F212" s="61"/>
      <c r="G212" s="65" t="s">
        <v>376</v>
      </c>
      <c r="H212" s="2" t="s">
        <v>327</v>
      </c>
      <c r="I212" s="3">
        <v>80</v>
      </c>
      <c r="J212" s="64">
        <v>39200</v>
      </c>
      <c r="K212" s="37">
        <v>8809696353474</v>
      </c>
      <c r="L212" s="56"/>
      <c r="M212" s="5">
        <v>3840</v>
      </c>
      <c r="N212" s="5">
        <v>421</v>
      </c>
      <c r="O212" s="5">
        <v>297</v>
      </c>
      <c r="P212" s="5">
        <v>154</v>
      </c>
      <c r="Q212" s="6"/>
      <c r="R212" s="7" t="s">
        <v>328</v>
      </c>
    </row>
    <row r="213" spans="3:18" ht="129.94999999999999" customHeight="1" x14ac:dyDescent="0.3">
      <c r="C213" s="37">
        <f t="shared" si="3"/>
        <v>210</v>
      </c>
      <c r="D213" s="37"/>
      <c r="E213" s="61" t="s">
        <v>622</v>
      </c>
      <c r="F213" s="61"/>
      <c r="G213" s="65" t="s">
        <v>252</v>
      </c>
      <c r="H213" s="2" t="s">
        <v>0</v>
      </c>
      <c r="I213" s="3">
        <v>20</v>
      </c>
      <c r="J213" s="64">
        <v>22000</v>
      </c>
      <c r="K213" s="37">
        <v>8809696351807</v>
      </c>
      <c r="L213" s="56"/>
      <c r="M213" s="5">
        <v>1120</v>
      </c>
      <c r="N213" s="5">
        <v>402</v>
      </c>
      <c r="O213" s="5">
        <v>324</v>
      </c>
      <c r="P213" s="5">
        <v>198</v>
      </c>
      <c r="Q213" s="6">
        <v>12.32</v>
      </c>
      <c r="R213" s="7" t="s">
        <v>115</v>
      </c>
    </row>
    <row r="214" spans="3:18" ht="129.94999999999999" customHeight="1" x14ac:dyDescent="0.3">
      <c r="C214" s="37">
        <f t="shared" si="3"/>
        <v>211</v>
      </c>
      <c r="D214" s="37"/>
      <c r="E214" s="61" t="s">
        <v>622</v>
      </c>
      <c r="F214" s="61"/>
      <c r="G214" s="65" t="s">
        <v>251</v>
      </c>
      <c r="H214" s="2" t="s">
        <v>540</v>
      </c>
      <c r="I214" s="3">
        <v>80</v>
      </c>
      <c r="J214" s="64">
        <v>14000</v>
      </c>
      <c r="K214" s="37">
        <v>8809696352132</v>
      </c>
      <c r="L214" s="56"/>
      <c r="M214" s="5">
        <v>1920</v>
      </c>
      <c r="N214" s="5">
        <v>531</v>
      </c>
      <c r="O214" s="5">
        <v>297</v>
      </c>
      <c r="P214" s="5">
        <v>371</v>
      </c>
      <c r="Q214" s="6">
        <v>16.600000000000001</v>
      </c>
      <c r="R214" s="7" t="s">
        <v>116</v>
      </c>
    </row>
    <row r="215" spans="3:18" ht="129.94999999999999" customHeight="1" x14ac:dyDescent="0.3">
      <c r="C215" s="37">
        <f t="shared" si="3"/>
        <v>212</v>
      </c>
      <c r="D215" s="37"/>
      <c r="E215" s="61" t="s">
        <v>622</v>
      </c>
      <c r="F215" s="61"/>
      <c r="G215" s="65" t="s">
        <v>250</v>
      </c>
      <c r="H215" s="2" t="s">
        <v>441</v>
      </c>
      <c r="I215" s="3">
        <v>20</v>
      </c>
      <c r="J215" s="64">
        <v>25000</v>
      </c>
      <c r="K215" s="37">
        <v>8809696351876</v>
      </c>
      <c r="L215" s="56"/>
      <c r="M215" s="5">
        <v>600</v>
      </c>
      <c r="N215" s="5">
        <v>392</v>
      </c>
      <c r="O215" s="5">
        <v>375</v>
      </c>
      <c r="P215" s="5">
        <v>244</v>
      </c>
      <c r="Q215" s="6">
        <v>15.02</v>
      </c>
      <c r="R215" s="7" t="s">
        <v>117</v>
      </c>
    </row>
    <row r="216" spans="3:18" ht="167.25" customHeight="1" x14ac:dyDescent="0.3">
      <c r="C216" s="37">
        <f t="shared" si="3"/>
        <v>213</v>
      </c>
      <c r="D216" s="37"/>
      <c r="E216" s="61" t="s">
        <v>622</v>
      </c>
      <c r="F216" s="61"/>
      <c r="G216" s="65" t="s">
        <v>201</v>
      </c>
      <c r="H216" s="2" t="s">
        <v>173</v>
      </c>
      <c r="I216" s="3">
        <v>40</v>
      </c>
      <c r="J216" s="64">
        <v>20000</v>
      </c>
      <c r="K216" s="37">
        <v>8809696353191</v>
      </c>
      <c r="L216" s="56"/>
      <c r="M216" s="5">
        <v>1120</v>
      </c>
      <c r="N216" s="5">
        <v>593</v>
      </c>
      <c r="O216" s="5">
        <v>420</v>
      </c>
      <c r="P216" s="5">
        <v>225</v>
      </c>
      <c r="Q216" s="6">
        <v>18.59</v>
      </c>
      <c r="R216" s="7" t="s">
        <v>202</v>
      </c>
    </row>
    <row r="217" spans="3:18" ht="141.75" customHeight="1" x14ac:dyDescent="0.3">
      <c r="C217" s="37">
        <f t="shared" si="3"/>
        <v>214</v>
      </c>
      <c r="D217" s="37"/>
      <c r="E217" s="61" t="s">
        <v>622</v>
      </c>
      <c r="F217" s="61"/>
      <c r="G217" s="65" t="s">
        <v>249</v>
      </c>
      <c r="H217" s="2" t="s">
        <v>140</v>
      </c>
      <c r="I217" s="3">
        <v>80</v>
      </c>
      <c r="J217" s="64">
        <v>19800</v>
      </c>
      <c r="K217" s="37">
        <v>8809696351692</v>
      </c>
      <c r="L217" s="56"/>
      <c r="M217" s="105">
        <v>5760</v>
      </c>
      <c r="N217" s="105">
        <v>344</v>
      </c>
      <c r="O217" s="105">
        <v>220</v>
      </c>
      <c r="P217" s="105">
        <v>246</v>
      </c>
      <c r="Q217" s="6">
        <v>8.8000000000000007</v>
      </c>
      <c r="R217" s="7" t="s">
        <v>114</v>
      </c>
    </row>
    <row r="218" spans="3:18" ht="129.94999999999999" customHeight="1" x14ac:dyDescent="0.3">
      <c r="C218" s="37">
        <f t="shared" si="3"/>
        <v>215</v>
      </c>
      <c r="D218" s="37"/>
      <c r="E218" s="61" t="s">
        <v>622</v>
      </c>
      <c r="F218" s="61"/>
      <c r="G218" s="65" t="s">
        <v>248</v>
      </c>
      <c r="H218" s="2" t="s">
        <v>0</v>
      </c>
      <c r="I218" s="3">
        <v>20</v>
      </c>
      <c r="J218" s="64">
        <v>22000</v>
      </c>
      <c r="K218" s="37">
        <v>8809696351838</v>
      </c>
      <c r="L218" s="56"/>
      <c r="M218" s="5">
        <v>1120</v>
      </c>
      <c r="N218" s="5">
        <v>402</v>
      </c>
      <c r="O218" s="5">
        <v>324</v>
      </c>
      <c r="P218" s="5">
        <v>198</v>
      </c>
      <c r="Q218" s="6">
        <v>12.32</v>
      </c>
      <c r="R218" s="7" t="s">
        <v>119</v>
      </c>
    </row>
    <row r="219" spans="3:18" ht="129.94999999999999" customHeight="1" x14ac:dyDescent="0.3">
      <c r="C219" s="37">
        <f t="shared" si="3"/>
        <v>216</v>
      </c>
      <c r="D219" s="37"/>
      <c r="E219" s="61" t="s">
        <v>622</v>
      </c>
      <c r="F219" s="61"/>
      <c r="G219" s="65" t="s">
        <v>217</v>
      </c>
      <c r="H219" s="2" t="s">
        <v>540</v>
      </c>
      <c r="I219" s="3">
        <v>80</v>
      </c>
      <c r="J219" s="64">
        <v>14000</v>
      </c>
      <c r="K219" s="37">
        <v>8809696352026</v>
      </c>
      <c r="L219" s="56"/>
      <c r="M219" s="5">
        <v>1920</v>
      </c>
      <c r="N219" s="5">
        <v>531</v>
      </c>
      <c r="O219" s="5">
        <v>297</v>
      </c>
      <c r="P219" s="5">
        <v>371</v>
      </c>
      <c r="Q219" s="6">
        <v>16.600000000000001</v>
      </c>
      <c r="R219" s="7" t="s">
        <v>120</v>
      </c>
    </row>
    <row r="220" spans="3:18" ht="129.94999999999999" customHeight="1" x14ac:dyDescent="0.3">
      <c r="C220" s="37">
        <f t="shared" si="3"/>
        <v>217</v>
      </c>
      <c r="D220" s="37"/>
      <c r="E220" s="61" t="s">
        <v>622</v>
      </c>
      <c r="F220" s="61"/>
      <c r="G220" s="65" t="s">
        <v>218</v>
      </c>
      <c r="H220" s="2" t="s">
        <v>441</v>
      </c>
      <c r="I220" s="3">
        <v>20</v>
      </c>
      <c r="J220" s="64">
        <v>25000</v>
      </c>
      <c r="K220" s="37">
        <v>8809696351906</v>
      </c>
      <c r="L220" s="56"/>
      <c r="M220" s="5">
        <v>600</v>
      </c>
      <c r="N220" s="5">
        <v>392</v>
      </c>
      <c r="O220" s="5">
        <v>375</v>
      </c>
      <c r="P220" s="5">
        <v>244</v>
      </c>
      <c r="Q220" s="6">
        <v>15.02</v>
      </c>
      <c r="R220" s="7" t="s">
        <v>121</v>
      </c>
    </row>
    <row r="221" spans="3:18" ht="159.75" customHeight="1" x14ac:dyDescent="0.3">
      <c r="C221" s="37">
        <f t="shared" si="3"/>
        <v>218</v>
      </c>
      <c r="D221" s="37"/>
      <c r="E221" s="61" t="s">
        <v>622</v>
      </c>
      <c r="F221" s="61"/>
      <c r="G221" s="65" t="s">
        <v>216</v>
      </c>
      <c r="H221" s="2" t="s">
        <v>173</v>
      </c>
      <c r="I221" s="3">
        <v>40</v>
      </c>
      <c r="J221" s="64">
        <v>20000</v>
      </c>
      <c r="K221" s="37">
        <v>8809696353252</v>
      </c>
      <c r="L221" s="56"/>
      <c r="M221" s="5">
        <v>1120</v>
      </c>
      <c r="N221" s="5">
        <v>593</v>
      </c>
      <c r="O221" s="5">
        <v>420</v>
      </c>
      <c r="P221" s="5">
        <v>225</v>
      </c>
      <c r="Q221" s="6">
        <v>18.59</v>
      </c>
      <c r="R221" s="7" t="s">
        <v>203</v>
      </c>
    </row>
    <row r="222" spans="3:18" ht="149.25" customHeight="1" x14ac:dyDescent="0.3">
      <c r="C222" s="37">
        <f t="shared" si="3"/>
        <v>219</v>
      </c>
      <c r="D222" s="37"/>
      <c r="E222" s="61" t="s">
        <v>622</v>
      </c>
      <c r="F222" s="61"/>
      <c r="G222" s="65" t="s">
        <v>215</v>
      </c>
      <c r="H222" s="2" t="s">
        <v>140</v>
      </c>
      <c r="I222" s="3">
        <v>80</v>
      </c>
      <c r="J222" s="64">
        <v>19800</v>
      </c>
      <c r="K222" s="37">
        <v>8809696351661</v>
      </c>
      <c r="L222" s="56"/>
      <c r="M222" s="105">
        <v>5760</v>
      </c>
      <c r="N222" s="105">
        <v>344</v>
      </c>
      <c r="O222" s="105">
        <v>220</v>
      </c>
      <c r="P222" s="105">
        <v>246</v>
      </c>
      <c r="Q222" s="6">
        <v>8.8000000000000007</v>
      </c>
      <c r="R222" s="7" t="s">
        <v>118</v>
      </c>
    </row>
    <row r="223" spans="3:18" ht="152.25" customHeight="1" x14ac:dyDescent="0.3">
      <c r="C223" s="37">
        <f t="shared" si="3"/>
        <v>220</v>
      </c>
      <c r="D223" s="37"/>
      <c r="E223" s="61" t="s">
        <v>622</v>
      </c>
      <c r="F223" s="61"/>
      <c r="G223" s="65" t="s">
        <v>210</v>
      </c>
      <c r="H223" s="2" t="s">
        <v>0</v>
      </c>
      <c r="I223" s="3">
        <v>20</v>
      </c>
      <c r="J223" s="64">
        <v>22000</v>
      </c>
      <c r="K223" s="37">
        <v>8809696352453</v>
      </c>
      <c r="L223" s="56"/>
      <c r="M223" s="5">
        <v>1120</v>
      </c>
      <c r="N223" s="5">
        <v>402</v>
      </c>
      <c r="O223" s="5">
        <v>324</v>
      </c>
      <c r="P223" s="5">
        <v>198</v>
      </c>
      <c r="Q223" s="6">
        <v>12.32</v>
      </c>
      <c r="R223" s="7" t="s">
        <v>204</v>
      </c>
    </row>
    <row r="224" spans="3:18" ht="147.75" customHeight="1" x14ac:dyDescent="0.3">
      <c r="C224" s="37">
        <f t="shared" si="3"/>
        <v>221</v>
      </c>
      <c r="D224" s="37"/>
      <c r="E224" s="61" t="s">
        <v>622</v>
      </c>
      <c r="F224" s="61"/>
      <c r="G224" s="65" t="s">
        <v>209</v>
      </c>
      <c r="H224" s="2" t="s">
        <v>441</v>
      </c>
      <c r="I224" s="3">
        <v>20</v>
      </c>
      <c r="J224" s="64">
        <v>25000</v>
      </c>
      <c r="K224" s="37">
        <v>8809696352477</v>
      </c>
      <c r="L224" s="56"/>
      <c r="M224" s="5">
        <v>600</v>
      </c>
      <c r="N224" s="5">
        <v>392</v>
      </c>
      <c r="O224" s="5">
        <v>375</v>
      </c>
      <c r="P224" s="5">
        <v>244</v>
      </c>
      <c r="Q224" s="6">
        <v>15.02</v>
      </c>
      <c r="R224" s="7" t="s">
        <v>205</v>
      </c>
    </row>
    <row r="225" spans="3:18" ht="158.25" customHeight="1" x14ac:dyDescent="0.3">
      <c r="C225" s="37">
        <f t="shared" si="3"/>
        <v>222</v>
      </c>
      <c r="D225" s="37"/>
      <c r="E225" s="61" t="s">
        <v>622</v>
      </c>
      <c r="F225" s="61"/>
      <c r="G225" s="65" t="s">
        <v>208</v>
      </c>
      <c r="H225" s="2" t="s">
        <v>173</v>
      </c>
      <c r="I225" s="3">
        <v>40</v>
      </c>
      <c r="J225" s="64">
        <v>20000</v>
      </c>
      <c r="K225" s="37">
        <v>8809696353290</v>
      </c>
      <c r="L225" s="56"/>
      <c r="M225" s="5">
        <v>1120</v>
      </c>
      <c r="N225" s="5">
        <v>593</v>
      </c>
      <c r="O225" s="5">
        <v>420</v>
      </c>
      <c r="P225" s="5">
        <v>225</v>
      </c>
      <c r="Q225" s="6">
        <v>18.59</v>
      </c>
      <c r="R225" s="7" t="s">
        <v>207</v>
      </c>
    </row>
    <row r="226" spans="3:18" ht="129.94999999999999" customHeight="1" x14ac:dyDescent="0.3">
      <c r="C226" s="37">
        <f t="shared" si="3"/>
        <v>223</v>
      </c>
      <c r="D226" s="37"/>
      <c r="E226" s="61" t="s">
        <v>622</v>
      </c>
      <c r="F226" s="61"/>
      <c r="G226" s="65" t="s">
        <v>211</v>
      </c>
      <c r="H226" s="2" t="s">
        <v>140</v>
      </c>
      <c r="I226" s="3">
        <v>80</v>
      </c>
      <c r="J226" s="64">
        <v>19800</v>
      </c>
      <c r="K226" s="37">
        <v>8809696352163</v>
      </c>
      <c r="L226" s="56"/>
      <c r="M226" s="5">
        <v>5760</v>
      </c>
      <c r="N226" s="5">
        <v>340</v>
      </c>
      <c r="O226" s="5">
        <v>216</v>
      </c>
      <c r="P226" s="5">
        <v>232</v>
      </c>
      <c r="Q226" s="6">
        <v>8.8000000000000007</v>
      </c>
      <c r="R226" s="7" t="s">
        <v>122</v>
      </c>
    </row>
    <row r="227" spans="3:18" ht="152.25" customHeight="1" x14ac:dyDescent="0.3">
      <c r="C227" s="37">
        <f t="shared" si="3"/>
        <v>224</v>
      </c>
      <c r="D227" s="37"/>
      <c r="E227" s="61" t="s">
        <v>622</v>
      </c>
      <c r="F227" s="61"/>
      <c r="G227" s="65" t="s">
        <v>212</v>
      </c>
      <c r="H227" s="2" t="s">
        <v>173</v>
      </c>
      <c r="I227" s="3">
        <v>40</v>
      </c>
      <c r="J227" s="64">
        <v>20000</v>
      </c>
      <c r="K227" s="37">
        <v>8809696353276</v>
      </c>
      <c r="L227" s="56"/>
      <c r="M227" s="5">
        <v>1120</v>
      </c>
      <c r="N227" s="5">
        <v>593</v>
      </c>
      <c r="O227" s="5">
        <v>420</v>
      </c>
      <c r="P227" s="5">
        <v>225</v>
      </c>
      <c r="Q227" s="6">
        <v>18.59</v>
      </c>
      <c r="R227" s="7" t="s">
        <v>206</v>
      </c>
    </row>
    <row r="228" spans="3:18" ht="129.94999999999999" customHeight="1" x14ac:dyDescent="0.3">
      <c r="C228" s="37">
        <f t="shared" si="3"/>
        <v>225</v>
      </c>
      <c r="D228" s="37"/>
      <c r="E228" s="61" t="s">
        <v>622</v>
      </c>
      <c r="F228" s="61"/>
      <c r="G228" s="65" t="s">
        <v>213</v>
      </c>
      <c r="H228" s="2" t="s">
        <v>140</v>
      </c>
      <c r="I228" s="3">
        <v>80</v>
      </c>
      <c r="J228" s="64">
        <v>19800</v>
      </c>
      <c r="K228" s="37">
        <v>8809696352156</v>
      </c>
      <c r="L228" s="56"/>
      <c r="M228" s="105">
        <v>5760</v>
      </c>
      <c r="N228" s="105">
        <v>344</v>
      </c>
      <c r="O228" s="105">
        <v>220</v>
      </c>
      <c r="P228" s="105">
        <v>246</v>
      </c>
      <c r="Q228" s="6">
        <v>8.8000000000000007</v>
      </c>
      <c r="R228" s="7" t="s">
        <v>123</v>
      </c>
    </row>
    <row r="229" spans="3:18" ht="129.94999999999999" customHeight="1" x14ac:dyDescent="0.3">
      <c r="C229" s="37">
        <f t="shared" si="3"/>
        <v>226</v>
      </c>
      <c r="D229" s="37"/>
      <c r="E229" s="61" t="s">
        <v>622</v>
      </c>
      <c r="F229" s="61"/>
      <c r="G229" s="65" t="s">
        <v>214</v>
      </c>
      <c r="H229" s="2" t="s">
        <v>140</v>
      </c>
      <c r="I229" s="3">
        <v>80</v>
      </c>
      <c r="J229" s="64">
        <v>19800</v>
      </c>
      <c r="K229" s="37">
        <v>8809696351678</v>
      </c>
      <c r="L229" s="56"/>
      <c r="M229" s="105">
        <v>5760</v>
      </c>
      <c r="N229" s="105">
        <v>344</v>
      </c>
      <c r="O229" s="105">
        <v>220</v>
      </c>
      <c r="P229" s="105">
        <v>246</v>
      </c>
      <c r="Q229" s="6">
        <v>8.8000000000000007</v>
      </c>
      <c r="R229" s="7" t="s">
        <v>124</v>
      </c>
    </row>
    <row r="230" spans="3:18" ht="129.94999999999999" customHeight="1" x14ac:dyDescent="0.3">
      <c r="C230" s="37">
        <f t="shared" si="3"/>
        <v>227</v>
      </c>
      <c r="D230" s="37"/>
      <c r="E230" s="61" t="s">
        <v>622</v>
      </c>
      <c r="F230" s="61"/>
      <c r="G230" s="65" t="s">
        <v>247</v>
      </c>
      <c r="H230" s="2" t="s">
        <v>0</v>
      </c>
      <c r="I230" s="3">
        <v>20</v>
      </c>
      <c r="J230" s="64">
        <v>22000</v>
      </c>
      <c r="K230" s="37">
        <v>8809696351821</v>
      </c>
      <c r="L230" s="56"/>
      <c r="M230" s="5">
        <v>1120</v>
      </c>
      <c r="N230" s="5">
        <v>402</v>
      </c>
      <c r="O230" s="5">
        <v>324</v>
      </c>
      <c r="P230" s="5">
        <v>198</v>
      </c>
      <c r="Q230" s="6">
        <v>12.32</v>
      </c>
      <c r="R230" s="7" t="s">
        <v>125</v>
      </c>
    </row>
    <row r="231" spans="3:18" ht="129.94999999999999" customHeight="1" x14ac:dyDescent="0.3">
      <c r="C231" s="37">
        <f t="shared" si="3"/>
        <v>228</v>
      </c>
      <c r="D231" s="37"/>
      <c r="E231" s="61" t="s">
        <v>622</v>
      </c>
      <c r="F231" s="61"/>
      <c r="G231" s="65" t="s">
        <v>246</v>
      </c>
      <c r="H231" s="2" t="s">
        <v>540</v>
      </c>
      <c r="I231" s="3">
        <v>80</v>
      </c>
      <c r="J231" s="64">
        <v>14000</v>
      </c>
      <c r="K231" s="37">
        <v>8809696352118</v>
      </c>
      <c r="L231" s="56"/>
      <c r="M231" s="5">
        <v>1920</v>
      </c>
      <c r="N231" s="5">
        <v>531</v>
      </c>
      <c r="O231" s="5">
        <v>297</v>
      </c>
      <c r="P231" s="5">
        <v>371</v>
      </c>
      <c r="Q231" s="6">
        <v>16.600000000000001</v>
      </c>
      <c r="R231" s="7" t="s">
        <v>126</v>
      </c>
    </row>
    <row r="232" spans="3:18" ht="129.94999999999999" customHeight="1" x14ac:dyDescent="0.3">
      <c r="C232" s="37">
        <f t="shared" si="3"/>
        <v>229</v>
      </c>
      <c r="D232" s="37"/>
      <c r="E232" s="61" t="s">
        <v>622</v>
      </c>
      <c r="F232" s="61"/>
      <c r="G232" s="65" t="s">
        <v>245</v>
      </c>
      <c r="H232" s="2" t="s">
        <v>441</v>
      </c>
      <c r="I232" s="3">
        <v>20</v>
      </c>
      <c r="J232" s="64">
        <v>25000</v>
      </c>
      <c r="K232" s="37">
        <v>8809696351890</v>
      </c>
      <c r="L232" s="56"/>
      <c r="M232" s="5">
        <v>600</v>
      </c>
      <c r="N232" s="5">
        <v>392</v>
      </c>
      <c r="O232" s="5">
        <v>375</v>
      </c>
      <c r="P232" s="5">
        <v>244</v>
      </c>
      <c r="Q232" s="6">
        <v>15.02</v>
      </c>
      <c r="R232" s="7" t="s">
        <v>127</v>
      </c>
    </row>
    <row r="233" spans="3:18" ht="158.25" customHeight="1" x14ac:dyDescent="0.3">
      <c r="C233" s="37">
        <f t="shared" si="3"/>
        <v>230</v>
      </c>
      <c r="D233" s="37"/>
      <c r="E233" s="61" t="s">
        <v>622</v>
      </c>
      <c r="F233" s="61"/>
      <c r="G233" s="65" t="s">
        <v>244</v>
      </c>
      <c r="H233" s="2" t="s">
        <v>173</v>
      </c>
      <c r="I233" s="3">
        <v>40</v>
      </c>
      <c r="J233" s="64">
        <v>20000</v>
      </c>
      <c r="K233" s="37">
        <v>8809696353238</v>
      </c>
      <c r="L233" s="56"/>
      <c r="M233" s="5">
        <v>1120</v>
      </c>
      <c r="N233" s="5">
        <v>593</v>
      </c>
      <c r="O233" s="5">
        <v>420</v>
      </c>
      <c r="P233" s="5">
        <v>225</v>
      </c>
      <c r="Q233" s="6">
        <v>18.59</v>
      </c>
      <c r="R233" s="7" t="s">
        <v>221</v>
      </c>
    </row>
    <row r="234" spans="3:18" ht="129.94999999999999" customHeight="1" x14ac:dyDescent="0.3">
      <c r="C234" s="37">
        <f t="shared" si="3"/>
        <v>231</v>
      </c>
      <c r="D234" s="37"/>
      <c r="E234" s="61" t="s">
        <v>622</v>
      </c>
      <c r="F234" s="61"/>
      <c r="G234" s="65" t="s">
        <v>243</v>
      </c>
      <c r="H234" s="2" t="s">
        <v>0</v>
      </c>
      <c r="I234" s="3">
        <v>20</v>
      </c>
      <c r="J234" s="64">
        <v>22000</v>
      </c>
      <c r="K234" s="37">
        <v>8809696351814</v>
      </c>
      <c r="L234" s="56"/>
      <c r="M234" s="5">
        <v>1120</v>
      </c>
      <c r="N234" s="5">
        <v>402</v>
      </c>
      <c r="O234" s="5">
        <v>324</v>
      </c>
      <c r="P234" s="5">
        <v>198</v>
      </c>
      <c r="Q234" s="6">
        <v>12.32</v>
      </c>
      <c r="R234" s="7" t="s">
        <v>128</v>
      </c>
    </row>
    <row r="235" spans="3:18" ht="129.94999999999999" customHeight="1" x14ac:dyDescent="0.3">
      <c r="C235" s="37">
        <f t="shared" si="3"/>
        <v>232</v>
      </c>
      <c r="D235" s="37"/>
      <c r="E235" s="61" t="s">
        <v>622</v>
      </c>
      <c r="F235" s="61"/>
      <c r="G235" s="65" t="s">
        <v>242</v>
      </c>
      <c r="H235" s="2" t="s">
        <v>540</v>
      </c>
      <c r="I235" s="3">
        <v>80</v>
      </c>
      <c r="J235" s="64">
        <v>14000</v>
      </c>
      <c r="K235" s="37">
        <v>8809696352125</v>
      </c>
      <c r="L235" s="56"/>
      <c r="M235" s="5">
        <v>1920</v>
      </c>
      <c r="N235" s="5">
        <v>531</v>
      </c>
      <c r="O235" s="5">
        <v>297</v>
      </c>
      <c r="P235" s="5">
        <v>371</v>
      </c>
      <c r="Q235" s="6">
        <v>16.600000000000001</v>
      </c>
      <c r="R235" s="7" t="s">
        <v>129</v>
      </c>
    </row>
    <row r="236" spans="3:18" ht="129.94999999999999" customHeight="1" x14ac:dyDescent="0.3">
      <c r="C236" s="37">
        <f t="shared" si="3"/>
        <v>233</v>
      </c>
      <c r="D236" s="37"/>
      <c r="E236" s="61" t="s">
        <v>622</v>
      </c>
      <c r="F236" s="61"/>
      <c r="G236" s="65" t="s">
        <v>241</v>
      </c>
      <c r="H236" s="2" t="s">
        <v>441</v>
      </c>
      <c r="I236" s="3">
        <v>20</v>
      </c>
      <c r="J236" s="64">
        <v>25000</v>
      </c>
      <c r="K236" s="37">
        <v>8809696351883</v>
      </c>
      <c r="L236" s="56"/>
      <c r="M236" s="5">
        <v>600</v>
      </c>
      <c r="N236" s="5">
        <v>392</v>
      </c>
      <c r="O236" s="5">
        <v>375</v>
      </c>
      <c r="P236" s="5">
        <v>244</v>
      </c>
      <c r="Q236" s="6">
        <v>15.02</v>
      </c>
      <c r="R236" s="7" t="s">
        <v>130</v>
      </c>
    </row>
    <row r="237" spans="3:18" ht="158.25" customHeight="1" x14ac:dyDescent="0.3">
      <c r="C237" s="37">
        <f t="shared" si="3"/>
        <v>234</v>
      </c>
      <c r="D237" s="37"/>
      <c r="E237" s="61" t="s">
        <v>622</v>
      </c>
      <c r="F237" s="61"/>
      <c r="G237" s="65" t="s">
        <v>240</v>
      </c>
      <c r="H237" s="2" t="s">
        <v>173</v>
      </c>
      <c r="I237" s="3">
        <v>40</v>
      </c>
      <c r="J237" s="64">
        <v>20000</v>
      </c>
      <c r="K237" s="37">
        <v>8809696353214</v>
      </c>
      <c r="L237" s="56"/>
      <c r="M237" s="5">
        <v>1120</v>
      </c>
      <c r="N237" s="5">
        <v>593</v>
      </c>
      <c r="O237" s="5">
        <v>420</v>
      </c>
      <c r="P237" s="5">
        <v>225</v>
      </c>
      <c r="Q237" s="6">
        <v>18.59</v>
      </c>
      <c r="R237" s="7" t="s">
        <v>222</v>
      </c>
    </row>
    <row r="238" spans="3:18" ht="129.94999999999999" customHeight="1" x14ac:dyDescent="0.3">
      <c r="C238" s="37">
        <f t="shared" si="3"/>
        <v>235</v>
      </c>
      <c r="D238" s="37"/>
      <c r="E238" s="61" t="s">
        <v>622</v>
      </c>
      <c r="F238" s="61"/>
      <c r="G238" s="65" t="s">
        <v>239</v>
      </c>
      <c r="H238" s="2" t="s">
        <v>140</v>
      </c>
      <c r="I238" s="3">
        <v>80</v>
      </c>
      <c r="J238" s="64">
        <v>19800</v>
      </c>
      <c r="K238" s="37">
        <v>8809696351685</v>
      </c>
      <c r="L238" s="56"/>
      <c r="M238" s="105">
        <v>5760</v>
      </c>
      <c r="N238" s="105">
        <v>344</v>
      </c>
      <c r="O238" s="105">
        <v>220</v>
      </c>
      <c r="P238" s="105">
        <v>246</v>
      </c>
      <c r="Q238" s="6">
        <v>8.8000000000000007</v>
      </c>
      <c r="R238" s="7" t="s">
        <v>315</v>
      </c>
    </row>
    <row r="239" spans="3:18" ht="129.94999999999999" customHeight="1" x14ac:dyDescent="0.3">
      <c r="C239" s="37">
        <f t="shared" si="3"/>
        <v>236</v>
      </c>
      <c r="D239" s="37"/>
      <c r="E239" s="61" t="s">
        <v>622</v>
      </c>
      <c r="F239" s="61"/>
      <c r="G239" s="65" t="s">
        <v>145</v>
      </c>
      <c r="H239" s="2" t="s">
        <v>140</v>
      </c>
      <c r="I239" s="3">
        <v>80</v>
      </c>
      <c r="J239" s="64">
        <v>15000</v>
      </c>
      <c r="K239" s="37">
        <v>8809562561521</v>
      </c>
      <c r="L239" s="56"/>
      <c r="M239" s="105">
        <v>5760</v>
      </c>
      <c r="N239" s="5">
        <v>421</v>
      </c>
      <c r="O239" s="5">
        <v>297</v>
      </c>
      <c r="P239" s="5">
        <v>154</v>
      </c>
      <c r="Q239" s="6">
        <v>4.8600000000000003</v>
      </c>
      <c r="R239" s="7" t="s">
        <v>147</v>
      </c>
    </row>
    <row r="240" spans="3:18" ht="129.94999999999999" customHeight="1" x14ac:dyDescent="0.3">
      <c r="C240" s="37">
        <f t="shared" si="3"/>
        <v>237</v>
      </c>
      <c r="D240" s="37"/>
      <c r="E240" s="61" t="s">
        <v>622</v>
      </c>
      <c r="F240" s="61"/>
      <c r="G240" s="65" t="s">
        <v>146</v>
      </c>
      <c r="H240" s="2" t="s">
        <v>140</v>
      </c>
      <c r="I240" s="3">
        <v>120</v>
      </c>
      <c r="J240" s="64">
        <v>17000</v>
      </c>
      <c r="K240" s="37">
        <v>8809696352330</v>
      </c>
      <c r="L240" s="56"/>
      <c r="M240" s="5">
        <v>2880</v>
      </c>
      <c r="N240" s="5">
        <v>433</v>
      </c>
      <c r="O240" s="5">
        <v>355</v>
      </c>
      <c r="P240" s="5">
        <v>181</v>
      </c>
      <c r="Q240" s="6">
        <v>6.68</v>
      </c>
      <c r="R240" s="7" t="s">
        <v>148</v>
      </c>
    </row>
    <row r="241" spans="3:18" ht="129.94999999999999" customHeight="1" x14ac:dyDescent="0.3">
      <c r="C241" s="37">
        <f t="shared" si="3"/>
        <v>238</v>
      </c>
      <c r="D241" s="37"/>
      <c r="E241" s="61" t="s">
        <v>622</v>
      </c>
      <c r="F241" s="61"/>
      <c r="G241" s="65" t="s">
        <v>237</v>
      </c>
      <c r="H241" s="2" t="s">
        <v>540</v>
      </c>
      <c r="I241" s="3">
        <v>80</v>
      </c>
      <c r="J241" s="64">
        <v>14000</v>
      </c>
      <c r="K241" s="37">
        <v>8809696352767</v>
      </c>
      <c r="L241" s="56"/>
      <c r="M241" s="5">
        <v>1920</v>
      </c>
      <c r="N241" s="5">
        <v>531</v>
      </c>
      <c r="O241" s="5">
        <v>297</v>
      </c>
      <c r="P241" s="5">
        <v>371</v>
      </c>
      <c r="Q241" s="6">
        <v>16.600000000000001</v>
      </c>
      <c r="R241" s="7" t="s">
        <v>164</v>
      </c>
    </row>
    <row r="242" spans="3:18" ht="173.25" customHeight="1" x14ac:dyDescent="0.3">
      <c r="C242" s="37">
        <f t="shared" si="3"/>
        <v>239</v>
      </c>
      <c r="D242" s="37"/>
      <c r="E242" s="61" t="s">
        <v>622</v>
      </c>
      <c r="F242" s="61"/>
      <c r="G242" s="65" t="s">
        <v>220</v>
      </c>
      <c r="H242" s="2" t="s">
        <v>173</v>
      </c>
      <c r="I242" s="3">
        <v>40</v>
      </c>
      <c r="J242" s="64">
        <v>20000</v>
      </c>
      <c r="K242" s="37">
        <v>8809696352989</v>
      </c>
      <c r="L242" s="56"/>
      <c r="M242" s="105">
        <v>1120</v>
      </c>
      <c r="N242" s="105">
        <v>676</v>
      </c>
      <c r="O242" s="105">
        <v>420</v>
      </c>
      <c r="P242" s="105">
        <v>195</v>
      </c>
      <c r="Q242" s="106">
        <v>18.559999999999999</v>
      </c>
      <c r="R242" s="7" t="s">
        <v>219</v>
      </c>
    </row>
    <row r="243" spans="3:18" ht="129.94999999999999" customHeight="1" x14ac:dyDescent="0.3">
      <c r="C243" s="37">
        <f t="shared" si="3"/>
        <v>240</v>
      </c>
      <c r="D243" s="37"/>
      <c r="E243" s="61" t="s">
        <v>622</v>
      </c>
      <c r="F243" s="61"/>
      <c r="G243" s="65" t="s">
        <v>617</v>
      </c>
      <c r="H243" s="2" t="s">
        <v>140</v>
      </c>
      <c r="I243" s="3">
        <v>80</v>
      </c>
      <c r="J243" s="64">
        <v>19800</v>
      </c>
      <c r="K243" s="37">
        <v>8809696352781</v>
      </c>
      <c r="L243" s="56"/>
      <c r="M243" s="105">
        <v>5760</v>
      </c>
      <c r="N243" s="105">
        <v>344</v>
      </c>
      <c r="O243" s="105">
        <v>220</v>
      </c>
      <c r="P243" s="105">
        <v>246</v>
      </c>
      <c r="Q243" s="6">
        <v>8.8000000000000007</v>
      </c>
      <c r="R243" s="7" t="s">
        <v>167</v>
      </c>
    </row>
    <row r="244" spans="3:18" ht="129.94999999999999" customHeight="1" x14ac:dyDescent="0.3">
      <c r="C244" s="37">
        <f t="shared" si="3"/>
        <v>241</v>
      </c>
      <c r="D244" s="37"/>
      <c r="E244" s="61" t="s">
        <v>622</v>
      </c>
      <c r="F244" s="61"/>
      <c r="G244" s="65" t="s">
        <v>238</v>
      </c>
      <c r="H244" s="2" t="s">
        <v>136</v>
      </c>
      <c r="I244" s="3">
        <v>120</v>
      </c>
      <c r="J244" s="64">
        <v>24000</v>
      </c>
      <c r="K244" s="37">
        <v>8809696352798</v>
      </c>
      <c r="L244" s="56"/>
      <c r="M244" s="105">
        <v>2380</v>
      </c>
      <c r="N244" s="105">
        <v>505</v>
      </c>
      <c r="O244" s="105">
        <v>300</v>
      </c>
      <c r="P244" s="105">
        <v>193</v>
      </c>
      <c r="Q244" s="106">
        <v>8.83</v>
      </c>
      <c r="R244" s="7" t="s">
        <v>165</v>
      </c>
    </row>
    <row r="245" spans="3:18" ht="129.94999999999999" customHeight="1" x14ac:dyDescent="0.3">
      <c r="C245" s="37">
        <f t="shared" si="3"/>
        <v>242</v>
      </c>
      <c r="D245" s="37"/>
      <c r="E245" s="61" t="s">
        <v>622</v>
      </c>
      <c r="F245" s="61"/>
      <c r="G245" s="65" t="s">
        <v>616</v>
      </c>
      <c r="H245" s="2" t="s">
        <v>538</v>
      </c>
      <c r="I245" s="3">
        <v>60</v>
      </c>
      <c r="J245" s="64">
        <v>23000</v>
      </c>
      <c r="K245" s="37">
        <v>8809696353443</v>
      </c>
      <c r="L245" s="56"/>
      <c r="M245" s="105">
        <v>2880</v>
      </c>
      <c r="N245" s="105">
        <v>530</v>
      </c>
      <c r="O245" s="105">
        <v>326</v>
      </c>
      <c r="P245" s="105">
        <v>173</v>
      </c>
      <c r="Q245" s="106">
        <v>16.23</v>
      </c>
      <c r="R245" s="7" t="s">
        <v>269</v>
      </c>
    </row>
    <row r="246" spans="3:18" ht="129.94999999999999" customHeight="1" x14ac:dyDescent="0.3">
      <c r="C246" s="37">
        <f t="shared" si="3"/>
        <v>243</v>
      </c>
      <c r="D246" s="37"/>
      <c r="E246" s="61" t="s">
        <v>622</v>
      </c>
      <c r="F246" s="61"/>
      <c r="G246" s="65" t="s">
        <v>615</v>
      </c>
      <c r="H246" s="2" t="s">
        <v>538</v>
      </c>
      <c r="I246" s="3">
        <v>60</v>
      </c>
      <c r="J246" s="64">
        <v>23000</v>
      </c>
      <c r="K246" s="37">
        <v>8809696353450</v>
      </c>
      <c r="L246" s="56"/>
      <c r="M246" s="105">
        <v>2880</v>
      </c>
      <c r="N246" s="105">
        <v>530</v>
      </c>
      <c r="O246" s="105">
        <v>326</v>
      </c>
      <c r="P246" s="105">
        <v>173</v>
      </c>
      <c r="Q246" s="106">
        <v>16.23</v>
      </c>
      <c r="R246" s="7" t="s">
        <v>270</v>
      </c>
    </row>
    <row r="247" spans="3:18" ht="129.94999999999999" customHeight="1" x14ac:dyDescent="0.3">
      <c r="C247" s="37">
        <f t="shared" si="3"/>
        <v>244</v>
      </c>
      <c r="D247" s="37"/>
      <c r="E247" s="61" t="s">
        <v>622</v>
      </c>
      <c r="F247" s="61"/>
      <c r="G247" s="65" t="s">
        <v>614</v>
      </c>
      <c r="H247" s="2" t="s">
        <v>538</v>
      </c>
      <c r="I247" s="3">
        <v>60</v>
      </c>
      <c r="J247" s="64">
        <v>23000</v>
      </c>
      <c r="K247" s="37">
        <v>8809696353467</v>
      </c>
      <c r="L247" s="56"/>
      <c r="M247" s="105">
        <v>2880</v>
      </c>
      <c r="N247" s="105">
        <v>530</v>
      </c>
      <c r="O247" s="105">
        <v>326</v>
      </c>
      <c r="P247" s="105">
        <v>173</v>
      </c>
      <c r="Q247" s="106">
        <v>16.23</v>
      </c>
      <c r="R247" s="7" t="s">
        <v>271</v>
      </c>
    </row>
    <row r="248" spans="3:18" ht="117.75" customHeight="1" x14ac:dyDescent="0.3">
      <c r="C248" s="37">
        <f t="shared" si="3"/>
        <v>245</v>
      </c>
      <c r="D248" s="37"/>
      <c r="E248" s="61" t="s">
        <v>135</v>
      </c>
      <c r="F248" s="61"/>
      <c r="G248" s="65" t="s">
        <v>137</v>
      </c>
      <c r="H248" s="2" t="s">
        <v>578</v>
      </c>
      <c r="I248" s="3">
        <v>80</v>
      </c>
      <c r="J248" s="64">
        <v>36000</v>
      </c>
      <c r="K248" s="37">
        <v>8809794739613</v>
      </c>
      <c r="L248" s="56"/>
      <c r="M248" s="105">
        <v>1280</v>
      </c>
      <c r="N248" s="105">
        <v>412</v>
      </c>
      <c r="O248" s="105">
        <v>252</v>
      </c>
      <c r="P248" s="105">
        <v>158</v>
      </c>
      <c r="Q248" s="106"/>
      <c r="R248" s="7" t="s">
        <v>134</v>
      </c>
    </row>
    <row r="249" spans="3:18" ht="113.25" customHeight="1" x14ac:dyDescent="0.3">
      <c r="C249" s="37">
        <f t="shared" si="3"/>
        <v>246</v>
      </c>
      <c r="D249" s="37"/>
      <c r="E249" s="61" t="s">
        <v>135</v>
      </c>
      <c r="F249" s="61"/>
      <c r="G249" s="65" t="s">
        <v>236</v>
      </c>
      <c r="H249" s="2" t="s">
        <v>327</v>
      </c>
      <c r="I249" s="3">
        <v>80</v>
      </c>
      <c r="J249" s="64">
        <v>32000</v>
      </c>
      <c r="K249" s="37">
        <v>8809794739590</v>
      </c>
      <c r="L249" s="56"/>
      <c r="M249" s="105">
        <v>1440</v>
      </c>
      <c r="N249" s="105">
        <v>443</v>
      </c>
      <c r="O249" s="105">
        <v>365</v>
      </c>
      <c r="P249" s="105">
        <v>293</v>
      </c>
      <c r="Q249" s="106">
        <v>11.13</v>
      </c>
      <c r="R249" s="7" t="s">
        <v>131</v>
      </c>
    </row>
    <row r="250" spans="3:18" ht="119.25" customHeight="1" x14ac:dyDescent="0.3">
      <c r="C250" s="37">
        <f t="shared" si="3"/>
        <v>247</v>
      </c>
      <c r="D250" s="37"/>
      <c r="E250" s="61" t="s">
        <v>623</v>
      </c>
      <c r="F250" s="61"/>
      <c r="G250" s="65" t="s">
        <v>235</v>
      </c>
      <c r="H250" s="2" t="s">
        <v>327</v>
      </c>
      <c r="I250" s="3">
        <v>30</v>
      </c>
      <c r="J250" s="64">
        <v>25000</v>
      </c>
      <c r="K250" s="37">
        <v>8809794739583</v>
      </c>
      <c r="L250" s="56"/>
      <c r="M250" s="105">
        <v>960</v>
      </c>
      <c r="N250" s="105">
        <v>483</v>
      </c>
      <c r="O250" s="105">
        <v>380</v>
      </c>
      <c r="P250" s="105">
        <v>213</v>
      </c>
      <c r="Q250" s="106">
        <v>18.850000000000001</v>
      </c>
      <c r="R250" s="7" t="s">
        <v>316</v>
      </c>
    </row>
    <row r="251" spans="3:18" ht="122.25" customHeight="1" x14ac:dyDescent="0.3">
      <c r="C251" s="37">
        <f t="shared" si="3"/>
        <v>248</v>
      </c>
      <c r="D251" s="37"/>
      <c r="E251" s="61" t="s">
        <v>623</v>
      </c>
      <c r="F251" s="61"/>
      <c r="G251" s="65" t="s">
        <v>329</v>
      </c>
      <c r="H251" s="2" t="s">
        <v>579</v>
      </c>
      <c r="I251" s="3">
        <v>40</v>
      </c>
      <c r="J251" s="64">
        <v>28000</v>
      </c>
      <c r="K251" s="37">
        <v>8809696351319</v>
      </c>
      <c r="L251" s="56"/>
      <c r="M251" s="105">
        <v>960</v>
      </c>
      <c r="N251" s="5">
        <v>517</v>
      </c>
      <c r="O251" s="5">
        <v>441</v>
      </c>
      <c r="P251" s="5">
        <v>265</v>
      </c>
      <c r="Q251" s="106"/>
      <c r="R251" s="7" t="s">
        <v>132</v>
      </c>
    </row>
    <row r="252" spans="3:18" ht="129.94999999999999" customHeight="1" x14ac:dyDescent="0.3">
      <c r="C252" s="37">
        <f t="shared" si="3"/>
        <v>249</v>
      </c>
      <c r="D252" s="37"/>
      <c r="E252" s="61" t="s">
        <v>623</v>
      </c>
      <c r="F252" s="61"/>
      <c r="G252" s="65" t="s">
        <v>234</v>
      </c>
      <c r="H252" s="2" t="s">
        <v>173</v>
      </c>
      <c r="I252" s="3">
        <v>40</v>
      </c>
      <c r="J252" s="64">
        <v>20000</v>
      </c>
      <c r="K252" s="37">
        <v>8809696351456</v>
      </c>
      <c r="L252" s="56"/>
      <c r="M252" s="105">
        <v>1120</v>
      </c>
      <c r="N252" s="5">
        <v>593</v>
      </c>
      <c r="O252" s="5">
        <v>420</v>
      </c>
      <c r="P252" s="5">
        <v>225</v>
      </c>
      <c r="Q252" s="106">
        <v>18.43</v>
      </c>
      <c r="R252" s="7" t="s">
        <v>317</v>
      </c>
    </row>
    <row r="253" spans="3:18" ht="129.94999999999999" customHeight="1" x14ac:dyDescent="0.3">
      <c r="C253" s="37">
        <f t="shared" si="3"/>
        <v>250</v>
      </c>
      <c r="D253" s="37"/>
      <c r="E253" s="61" t="s">
        <v>413</v>
      </c>
      <c r="F253" s="61"/>
      <c r="G253" s="65" t="s">
        <v>580</v>
      </c>
      <c r="H253" s="114" t="s">
        <v>811</v>
      </c>
      <c r="I253" s="3">
        <v>40</v>
      </c>
      <c r="J253" s="64">
        <v>19000</v>
      </c>
      <c r="K253" s="37">
        <v>8809696354983</v>
      </c>
      <c r="L253" s="56"/>
      <c r="M253" s="5">
        <v>800</v>
      </c>
      <c r="N253" s="5">
        <v>517</v>
      </c>
      <c r="O253" s="5">
        <v>441</v>
      </c>
      <c r="P253" s="5">
        <v>265</v>
      </c>
      <c r="Q253" s="6"/>
      <c r="R253" s="7" t="s">
        <v>815</v>
      </c>
    </row>
    <row r="254" spans="3:18" ht="129.94999999999999" customHeight="1" x14ac:dyDescent="0.3">
      <c r="C254" s="37">
        <f t="shared" si="3"/>
        <v>251</v>
      </c>
      <c r="D254" s="37"/>
      <c r="E254" s="61" t="s">
        <v>413</v>
      </c>
      <c r="F254" s="61"/>
      <c r="G254" s="65" t="s">
        <v>581</v>
      </c>
      <c r="H254" s="114" t="s">
        <v>816</v>
      </c>
      <c r="I254" s="3">
        <v>40</v>
      </c>
      <c r="J254" s="64">
        <v>19000</v>
      </c>
      <c r="K254" s="37">
        <v>8809696355195</v>
      </c>
      <c r="L254" s="56"/>
      <c r="M254" s="5">
        <v>800</v>
      </c>
      <c r="N254" s="5">
        <v>517</v>
      </c>
      <c r="O254" s="5">
        <v>441</v>
      </c>
      <c r="P254" s="5">
        <v>265</v>
      </c>
      <c r="Q254" s="6"/>
      <c r="R254" s="7" t="s">
        <v>817</v>
      </c>
    </row>
    <row r="255" spans="3:18" ht="129.94999999999999" customHeight="1" x14ac:dyDescent="0.3">
      <c r="C255" s="37">
        <f t="shared" si="3"/>
        <v>252</v>
      </c>
      <c r="D255" s="37"/>
      <c r="E255" s="61" t="s">
        <v>413</v>
      </c>
      <c r="F255" s="61"/>
      <c r="G255" s="65" t="s">
        <v>582</v>
      </c>
      <c r="H255" s="114" t="s">
        <v>819</v>
      </c>
      <c r="I255" s="3">
        <v>40</v>
      </c>
      <c r="J255" s="64">
        <v>19000</v>
      </c>
      <c r="K255" s="37">
        <v>8809696355027</v>
      </c>
      <c r="L255" s="56"/>
      <c r="M255" s="5">
        <v>800</v>
      </c>
      <c r="N255" s="5">
        <v>517</v>
      </c>
      <c r="O255" s="5">
        <v>441</v>
      </c>
      <c r="P255" s="5">
        <v>265</v>
      </c>
      <c r="Q255" s="6"/>
      <c r="R255" s="7" t="s">
        <v>818</v>
      </c>
    </row>
    <row r="256" spans="3:18" ht="129.94999999999999" customHeight="1" x14ac:dyDescent="0.3">
      <c r="C256" s="37">
        <f t="shared" si="3"/>
        <v>253</v>
      </c>
      <c r="D256" s="37"/>
      <c r="E256" s="61" t="s">
        <v>413</v>
      </c>
      <c r="F256" s="61"/>
      <c r="G256" s="65" t="s">
        <v>583</v>
      </c>
      <c r="H256" s="114" t="s">
        <v>811</v>
      </c>
      <c r="I256" s="3">
        <v>40</v>
      </c>
      <c r="J256" s="64">
        <v>19000</v>
      </c>
      <c r="K256" s="37">
        <v>8809696355034</v>
      </c>
      <c r="L256" s="56"/>
      <c r="M256" s="5">
        <v>800</v>
      </c>
      <c r="N256" s="5">
        <v>517</v>
      </c>
      <c r="O256" s="5">
        <v>441</v>
      </c>
      <c r="P256" s="5">
        <v>265</v>
      </c>
      <c r="Q256" s="6"/>
      <c r="R256" s="7" t="s">
        <v>820</v>
      </c>
    </row>
    <row r="257" spans="3:18" ht="129.94999999999999" customHeight="1" x14ac:dyDescent="0.3">
      <c r="C257" s="37">
        <f t="shared" si="3"/>
        <v>254</v>
      </c>
      <c r="D257" s="37"/>
      <c r="E257" s="61" t="s">
        <v>413</v>
      </c>
      <c r="F257" s="61"/>
      <c r="G257" s="65" t="s">
        <v>584</v>
      </c>
      <c r="H257" s="114" t="s">
        <v>811</v>
      </c>
      <c r="I257" s="3">
        <v>40</v>
      </c>
      <c r="J257" s="64">
        <v>19000</v>
      </c>
      <c r="K257" s="37">
        <v>8809696355379</v>
      </c>
      <c r="L257" s="56"/>
      <c r="M257" s="5">
        <v>800</v>
      </c>
      <c r="N257" s="5">
        <v>517</v>
      </c>
      <c r="O257" s="5">
        <v>441</v>
      </c>
      <c r="P257" s="5">
        <v>265</v>
      </c>
      <c r="Q257" s="6"/>
      <c r="R257" s="7" t="s">
        <v>821</v>
      </c>
    </row>
    <row r="258" spans="3:18" ht="129.94999999999999" customHeight="1" x14ac:dyDescent="0.3">
      <c r="C258" s="37">
        <f t="shared" si="3"/>
        <v>255</v>
      </c>
      <c r="D258" s="37"/>
      <c r="E258" s="61" t="s">
        <v>413</v>
      </c>
      <c r="F258" s="61"/>
      <c r="G258" s="65" t="s">
        <v>585</v>
      </c>
      <c r="H258" s="114" t="s">
        <v>811</v>
      </c>
      <c r="I258" s="3">
        <v>40</v>
      </c>
      <c r="J258" s="64">
        <v>19000</v>
      </c>
      <c r="K258" s="37">
        <v>8809696355003</v>
      </c>
      <c r="L258" s="56"/>
      <c r="M258" s="5">
        <v>800</v>
      </c>
      <c r="N258" s="5">
        <v>517</v>
      </c>
      <c r="O258" s="5">
        <v>441</v>
      </c>
      <c r="P258" s="5">
        <v>265</v>
      </c>
      <c r="Q258" s="6"/>
      <c r="R258" s="7" t="s">
        <v>822</v>
      </c>
    </row>
    <row r="259" spans="3:18" ht="129.94999999999999" customHeight="1" x14ac:dyDescent="0.3">
      <c r="C259" s="37">
        <f t="shared" si="3"/>
        <v>256</v>
      </c>
      <c r="D259" s="37"/>
      <c r="E259" s="61" t="s">
        <v>413</v>
      </c>
      <c r="F259" s="61"/>
      <c r="G259" s="65" t="s">
        <v>586</v>
      </c>
      <c r="H259" s="114" t="s">
        <v>824</v>
      </c>
      <c r="I259" s="3">
        <v>40</v>
      </c>
      <c r="J259" s="64">
        <v>19000</v>
      </c>
      <c r="K259" s="37">
        <v>8809696355010</v>
      </c>
      <c r="L259" s="56"/>
      <c r="M259" s="5">
        <v>800</v>
      </c>
      <c r="N259" s="5">
        <v>517</v>
      </c>
      <c r="O259" s="5">
        <v>441</v>
      </c>
      <c r="P259" s="5">
        <v>265</v>
      </c>
      <c r="Q259" s="6"/>
      <c r="R259" s="7" t="s">
        <v>823</v>
      </c>
    </row>
    <row r="260" spans="3:18" ht="129.94999999999999" customHeight="1" x14ac:dyDescent="0.3">
      <c r="C260" s="37">
        <f t="shared" si="3"/>
        <v>257</v>
      </c>
      <c r="D260" s="37"/>
      <c r="E260" s="61" t="s">
        <v>413</v>
      </c>
      <c r="F260" s="61"/>
      <c r="G260" s="65" t="s">
        <v>587</v>
      </c>
      <c r="H260" s="114" t="s">
        <v>590</v>
      </c>
      <c r="I260" s="3">
        <v>40</v>
      </c>
      <c r="J260" s="64">
        <v>19000</v>
      </c>
      <c r="K260" s="37">
        <v>8809696354990</v>
      </c>
      <c r="L260" s="56"/>
      <c r="M260" s="5">
        <v>800</v>
      </c>
      <c r="N260" s="5">
        <v>517</v>
      </c>
      <c r="O260" s="5">
        <v>441</v>
      </c>
      <c r="P260" s="5">
        <v>265</v>
      </c>
      <c r="Q260" s="6"/>
      <c r="R260" s="7" t="s">
        <v>277</v>
      </c>
    </row>
    <row r="261" spans="3:18" ht="150" customHeight="1" x14ac:dyDescent="0.3">
      <c r="C261" s="37">
        <f t="shared" si="3"/>
        <v>258</v>
      </c>
      <c r="D261" s="37"/>
      <c r="E261" s="61" t="s">
        <v>413</v>
      </c>
      <c r="F261" s="61"/>
      <c r="G261" s="65" t="s">
        <v>742</v>
      </c>
      <c r="H261" s="2" t="s">
        <v>592</v>
      </c>
      <c r="I261" s="7">
        <v>90</v>
      </c>
      <c r="J261" s="64">
        <v>22000</v>
      </c>
      <c r="K261" s="4">
        <v>8809696354693</v>
      </c>
      <c r="L261" s="56"/>
      <c r="M261" s="5">
        <v>1800</v>
      </c>
      <c r="N261" s="5">
        <v>650</v>
      </c>
      <c r="O261" s="5">
        <v>505</v>
      </c>
      <c r="P261" s="5">
        <v>213</v>
      </c>
      <c r="Q261" s="6"/>
      <c r="R261" s="7" t="s">
        <v>738</v>
      </c>
    </row>
    <row r="262" spans="3:18" ht="147.75" customHeight="1" x14ac:dyDescent="0.3">
      <c r="C262" s="37">
        <f t="shared" ref="C262:C344" si="4">ROW()-3</f>
        <v>259</v>
      </c>
      <c r="D262" s="37"/>
      <c r="E262" s="61" t="s">
        <v>413</v>
      </c>
      <c r="F262" s="61"/>
      <c r="G262" s="65" t="s">
        <v>588</v>
      </c>
      <c r="H262" s="2" t="s">
        <v>592</v>
      </c>
      <c r="I262" s="7">
        <v>90</v>
      </c>
      <c r="J262" s="64">
        <v>22000</v>
      </c>
      <c r="K262" s="4">
        <v>8809696354716</v>
      </c>
      <c r="L262" s="56"/>
      <c r="M262" s="5">
        <v>1800</v>
      </c>
      <c r="N262" s="5">
        <v>650</v>
      </c>
      <c r="O262" s="5">
        <v>505</v>
      </c>
      <c r="P262" s="5">
        <v>213</v>
      </c>
      <c r="Q262" s="6"/>
      <c r="R262" s="7" t="s">
        <v>739</v>
      </c>
    </row>
    <row r="263" spans="3:18" ht="157.5" customHeight="1" x14ac:dyDescent="0.3">
      <c r="C263" s="37">
        <f t="shared" si="4"/>
        <v>260</v>
      </c>
      <c r="D263" s="37"/>
      <c r="E263" s="61" t="s">
        <v>413</v>
      </c>
      <c r="F263" s="61"/>
      <c r="G263" s="65" t="s">
        <v>589</v>
      </c>
      <c r="H263" s="2" t="s">
        <v>592</v>
      </c>
      <c r="I263" s="7">
        <v>90</v>
      </c>
      <c r="J263" s="64">
        <v>22000</v>
      </c>
      <c r="K263" s="4">
        <v>8809696354730</v>
      </c>
      <c r="L263" s="56"/>
      <c r="M263" s="5">
        <v>1800</v>
      </c>
      <c r="N263" s="5">
        <v>650</v>
      </c>
      <c r="O263" s="5">
        <v>505</v>
      </c>
      <c r="P263" s="5">
        <v>213</v>
      </c>
      <c r="Q263" s="6"/>
      <c r="R263" s="7" t="s">
        <v>740</v>
      </c>
    </row>
    <row r="264" spans="3:18" ht="146.25" customHeight="1" x14ac:dyDescent="0.3">
      <c r="C264" s="37">
        <f t="shared" si="4"/>
        <v>261</v>
      </c>
      <c r="D264" s="37"/>
      <c r="E264" s="61" t="s">
        <v>413</v>
      </c>
      <c r="F264" s="61"/>
      <c r="G264" s="113" t="s">
        <v>826</v>
      </c>
      <c r="H264" s="2" t="s">
        <v>592</v>
      </c>
      <c r="I264" s="7">
        <v>90</v>
      </c>
      <c r="J264" s="64">
        <v>22000</v>
      </c>
      <c r="K264" s="4">
        <v>8809696354754</v>
      </c>
      <c r="L264" s="56"/>
      <c r="M264" s="5">
        <v>1800</v>
      </c>
      <c r="N264" s="5">
        <v>650</v>
      </c>
      <c r="O264" s="5">
        <v>505</v>
      </c>
      <c r="P264" s="5">
        <v>213</v>
      </c>
      <c r="Q264" s="6"/>
      <c r="R264" s="7" t="s">
        <v>741</v>
      </c>
    </row>
    <row r="265" spans="3:18" ht="146.25" customHeight="1" x14ac:dyDescent="0.3">
      <c r="C265" s="37">
        <f t="shared" si="4"/>
        <v>262</v>
      </c>
      <c r="D265" s="117" t="s">
        <v>825</v>
      </c>
      <c r="E265" s="61" t="s">
        <v>413</v>
      </c>
      <c r="F265" s="61"/>
      <c r="G265" s="65" t="s">
        <v>613</v>
      </c>
      <c r="H265" s="2" t="s">
        <v>552</v>
      </c>
      <c r="I265" s="3">
        <v>80</v>
      </c>
      <c r="J265" s="64">
        <v>9800</v>
      </c>
      <c r="K265" s="4">
        <v>8809696354822</v>
      </c>
      <c r="L265" s="56"/>
      <c r="M265" s="5">
        <v>1800</v>
      </c>
      <c r="N265" s="5">
        <v>248</v>
      </c>
      <c r="O265" s="5">
        <v>198</v>
      </c>
      <c r="P265" s="5">
        <v>204</v>
      </c>
      <c r="Q265" s="6"/>
      <c r="R265" s="7" t="s">
        <v>338</v>
      </c>
    </row>
    <row r="266" spans="3:18" ht="146.25" customHeight="1" x14ac:dyDescent="0.3">
      <c r="C266" s="37">
        <f t="shared" si="4"/>
        <v>263</v>
      </c>
      <c r="D266" s="118"/>
      <c r="E266" s="61" t="s">
        <v>413</v>
      </c>
      <c r="F266" s="61"/>
      <c r="G266" s="65" t="s">
        <v>612</v>
      </c>
      <c r="H266" s="2" t="s">
        <v>552</v>
      </c>
      <c r="I266" s="3">
        <v>80</v>
      </c>
      <c r="J266" s="64">
        <v>9800</v>
      </c>
      <c r="K266" s="4">
        <v>8809696354792</v>
      </c>
      <c r="L266" s="56"/>
      <c r="M266" s="5">
        <v>1800</v>
      </c>
      <c r="N266" s="5">
        <v>248</v>
      </c>
      <c r="O266" s="5">
        <v>198</v>
      </c>
      <c r="P266" s="5">
        <v>204</v>
      </c>
      <c r="Q266" s="6"/>
      <c r="R266" s="7" t="s">
        <v>339</v>
      </c>
    </row>
    <row r="267" spans="3:18" ht="146.25" customHeight="1" x14ac:dyDescent="0.3">
      <c r="C267" s="37">
        <f t="shared" si="4"/>
        <v>264</v>
      </c>
      <c r="D267" s="118"/>
      <c r="E267" s="61" t="s">
        <v>413</v>
      </c>
      <c r="F267" s="61"/>
      <c r="G267" s="65" t="s">
        <v>611</v>
      </c>
      <c r="H267" s="2" t="s">
        <v>552</v>
      </c>
      <c r="I267" s="3">
        <v>80</v>
      </c>
      <c r="J267" s="64">
        <v>9800</v>
      </c>
      <c r="K267" s="4">
        <v>8809696354808</v>
      </c>
      <c r="L267" s="56"/>
      <c r="M267" s="5">
        <v>1800</v>
      </c>
      <c r="N267" s="5">
        <v>248</v>
      </c>
      <c r="O267" s="5">
        <v>198</v>
      </c>
      <c r="P267" s="5">
        <v>204</v>
      </c>
      <c r="Q267" s="6"/>
      <c r="R267" s="7" t="s">
        <v>340</v>
      </c>
    </row>
    <row r="268" spans="3:18" ht="146.25" customHeight="1" x14ac:dyDescent="0.3">
      <c r="C268" s="37">
        <f t="shared" si="4"/>
        <v>265</v>
      </c>
      <c r="D268" s="119"/>
      <c r="E268" s="61" t="s">
        <v>413</v>
      </c>
      <c r="F268" s="61"/>
      <c r="G268" s="65" t="s">
        <v>610</v>
      </c>
      <c r="H268" s="2" t="s">
        <v>552</v>
      </c>
      <c r="I268" s="3">
        <v>80</v>
      </c>
      <c r="J268" s="64">
        <v>9800</v>
      </c>
      <c r="K268" s="4">
        <v>8809696354815</v>
      </c>
      <c r="L268" s="56"/>
      <c r="M268" s="5">
        <v>1800</v>
      </c>
      <c r="N268" s="5">
        <v>248</v>
      </c>
      <c r="O268" s="5">
        <v>198</v>
      </c>
      <c r="P268" s="5">
        <v>204</v>
      </c>
      <c r="Q268" s="6"/>
      <c r="R268" s="7" t="s">
        <v>341</v>
      </c>
    </row>
    <row r="269" spans="3:18" ht="146.25" customHeight="1" x14ac:dyDescent="0.3">
      <c r="C269" s="37">
        <f t="shared" si="4"/>
        <v>266</v>
      </c>
      <c r="D269" s="37"/>
      <c r="E269" s="61" t="s">
        <v>413</v>
      </c>
      <c r="F269" s="61"/>
      <c r="G269" s="65" t="s">
        <v>609</v>
      </c>
      <c r="H269" s="2" t="s">
        <v>353</v>
      </c>
      <c r="I269" s="3">
        <v>80</v>
      </c>
      <c r="J269" s="64">
        <v>29000</v>
      </c>
      <c r="K269" s="37">
        <v>8809696355423</v>
      </c>
      <c r="L269" s="56"/>
      <c r="M269" s="5">
        <v>1920</v>
      </c>
      <c r="N269" s="5">
        <v>460</v>
      </c>
      <c r="O269" s="5">
        <v>372</v>
      </c>
      <c r="P269" s="5">
        <v>184</v>
      </c>
      <c r="Q269" s="6"/>
      <c r="R269" s="7" t="s">
        <v>354</v>
      </c>
    </row>
    <row r="270" spans="3:18" ht="146.25" customHeight="1" x14ac:dyDescent="0.3">
      <c r="C270" s="37">
        <f t="shared" si="4"/>
        <v>267</v>
      </c>
      <c r="D270" s="37"/>
      <c r="E270" s="61" t="s">
        <v>413</v>
      </c>
      <c r="F270" s="61"/>
      <c r="G270" s="65" t="s">
        <v>608</v>
      </c>
      <c r="H270" s="2" t="s">
        <v>353</v>
      </c>
      <c r="I270" s="3">
        <v>80</v>
      </c>
      <c r="J270" s="64">
        <v>29000</v>
      </c>
      <c r="K270" s="37">
        <v>8809696355447</v>
      </c>
      <c r="L270" s="56"/>
      <c r="M270" s="5">
        <v>1920</v>
      </c>
      <c r="N270" s="5">
        <v>460</v>
      </c>
      <c r="O270" s="5">
        <v>372</v>
      </c>
      <c r="P270" s="5">
        <v>184</v>
      </c>
      <c r="Q270" s="6"/>
      <c r="R270" s="7" t="s">
        <v>355</v>
      </c>
    </row>
    <row r="271" spans="3:18" ht="146.25" customHeight="1" x14ac:dyDescent="0.3">
      <c r="C271" s="37">
        <f t="shared" si="4"/>
        <v>268</v>
      </c>
      <c r="D271" s="37"/>
      <c r="E271" s="61" t="s">
        <v>413</v>
      </c>
      <c r="F271" s="61"/>
      <c r="G271" s="65" t="s">
        <v>607</v>
      </c>
      <c r="H271" s="2" t="s">
        <v>353</v>
      </c>
      <c r="I271" s="3">
        <v>80</v>
      </c>
      <c r="J271" s="64">
        <v>29000</v>
      </c>
      <c r="K271" s="37">
        <v>8809696355430</v>
      </c>
      <c r="L271" s="56"/>
      <c r="M271" s="5">
        <v>1920</v>
      </c>
      <c r="N271" s="5">
        <v>460</v>
      </c>
      <c r="O271" s="5">
        <v>372</v>
      </c>
      <c r="P271" s="5">
        <v>184</v>
      </c>
      <c r="Q271" s="6"/>
      <c r="R271" s="7" t="s">
        <v>356</v>
      </c>
    </row>
    <row r="272" spans="3:18" ht="146.25" customHeight="1" x14ac:dyDescent="0.3">
      <c r="C272" s="37">
        <f t="shared" si="4"/>
        <v>269</v>
      </c>
      <c r="D272" s="37"/>
      <c r="E272" s="61" t="s">
        <v>413</v>
      </c>
      <c r="F272" s="61"/>
      <c r="G272" s="65" t="s">
        <v>606</v>
      </c>
      <c r="H272" s="2" t="s">
        <v>353</v>
      </c>
      <c r="I272" s="3">
        <v>80</v>
      </c>
      <c r="J272" s="64">
        <v>29000</v>
      </c>
      <c r="K272" s="37">
        <v>8809696355416</v>
      </c>
      <c r="L272" s="56"/>
      <c r="M272" s="5">
        <v>1920</v>
      </c>
      <c r="N272" s="5">
        <v>460</v>
      </c>
      <c r="O272" s="5">
        <v>372</v>
      </c>
      <c r="P272" s="5">
        <v>184</v>
      </c>
      <c r="Q272" s="6"/>
      <c r="R272" s="7" t="s">
        <v>357</v>
      </c>
    </row>
    <row r="273" spans="3:18" ht="146.25" customHeight="1" x14ac:dyDescent="0.3">
      <c r="C273" s="37">
        <f t="shared" si="4"/>
        <v>270</v>
      </c>
      <c r="D273" s="37"/>
      <c r="E273" s="61" t="s">
        <v>413</v>
      </c>
      <c r="F273" s="61"/>
      <c r="G273" s="109" t="s">
        <v>605</v>
      </c>
      <c r="H273" s="2" t="s">
        <v>572</v>
      </c>
      <c r="I273" s="3">
        <v>16</v>
      </c>
      <c r="J273" s="64">
        <v>29000</v>
      </c>
      <c r="K273" s="37">
        <v>8809696356239</v>
      </c>
      <c r="L273" s="56"/>
      <c r="M273" s="5">
        <v>1024</v>
      </c>
      <c r="N273" s="5">
        <v>473</v>
      </c>
      <c r="O273" s="5">
        <v>283</v>
      </c>
      <c r="P273" s="5">
        <v>176</v>
      </c>
      <c r="Q273" s="6"/>
      <c r="R273" s="7" t="s">
        <v>382</v>
      </c>
    </row>
    <row r="274" spans="3:18" ht="146.25" customHeight="1" x14ac:dyDescent="0.3">
      <c r="C274" s="37">
        <f t="shared" si="4"/>
        <v>271</v>
      </c>
      <c r="D274" s="37"/>
      <c r="E274" s="61" t="s">
        <v>413</v>
      </c>
      <c r="F274" s="61"/>
      <c r="G274" s="109" t="s">
        <v>743</v>
      </c>
      <c r="H274" s="2" t="s">
        <v>572</v>
      </c>
      <c r="I274" s="3">
        <v>16</v>
      </c>
      <c r="J274" s="64">
        <v>29000</v>
      </c>
      <c r="K274" s="37">
        <v>809696356215</v>
      </c>
      <c r="L274" s="56"/>
      <c r="M274" s="5">
        <v>1024</v>
      </c>
      <c r="N274" s="5">
        <v>473</v>
      </c>
      <c r="O274" s="5">
        <v>283</v>
      </c>
      <c r="P274" s="5">
        <v>176</v>
      </c>
      <c r="Q274" s="6"/>
      <c r="R274" s="7" t="s">
        <v>383</v>
      </c>
    </row>
    <row r="275" spans="3:18" ht="146.25" customHeight="1" x14ac:dyDescent="0.3">
      <c r="C275" s="37">
        <f t="shared" si="4"/>
        <v>272</v>
      </c>
      <c r="D275" s="37"/>
      <c r="E275" s="61" t="s">
        <v>413</v>
      </c>
      <c r="F275" s="61"/>
      <c r="G275" s="109" t="s">
        <v>604</v>
      </c>
      <c r="H275" s="2" t="s">
        <v>572</v>
      </c>
      <c r="I275" s="3">
        <v>16</v>
      </c>
      <c r="J275" s="64">
        <v>29000</v>
      </c>
      <c r="K275" s="37">
        <v>8809696356222</v>
      </c>
      <c r="L275" s="56"/>
      <c r="M275" s="5">
        <v>1024</v>
      </c>
      <c r="N275" s="5">
        <v>473</v>
      </c>
      <c r="O275" s="5">
        <v>283</v>
      </c>
      <c r="P275" s="5">
        <v>176</v>
      </c>
      <c r="Q275" s="6"/>
      <c r="R275" s="7" t="s">
        <v>384</v>
      </c>
    </row>
    <row r="276" spans="3:18" ht="146.25" customHeight="1" x14ac:dyDescent="0.3">
      <c r="C276" s="37">
        <f t="shared" si="4"/>
        <v>273</v>
      </c>
      <c r="D276" s="37"/>
      <c r="E276" s="61" t="s">
        <v>413</v>
      </c>
      <c r="F276" s="61"/>
      <c r="G276" s="109" t="s">
        <v>603</v>
      </c>
      <c r="H276" s="2" t="s">
        <v>572</v>
      </c>
      <c r="I276" s="3">
        <v>16</v>
      </c>
      <c r="J276" s="64">
        <v>29000</v>
      </c>
      <c r="K276" s="37">
        <v>8809696356246</v>
      </c>
      <c r="L276" s="56"/>
      <c r="M276" s="5">
        <v>1024</v>
      </c>
      <c r="N276" s="5">
        <v>473</v>
      </c>
      <c r="O276" s="5">
        <v>283</v>
      </c>
      <c r="P276" s="5">
        <v>176</v>
      </c>
      <c r="Q276" s="6"/>
      <c r="R276" s="7" t="s">
        <v>385</v>
      </c>
    </row>
    <row r="277" spans="3:18" ht="146.25" customHeight="1" x14ac:dyDescent="0.3">
      <c r="C277" s="37">
        <f t="shared" si="4"/>
        <v>274</v>
      </c>
      <c r="D277" s="37"/>
      <c r="E277" s="61" t="s">
        <v>413</v>
      </c>
      <c r="F277" s="61"/>
      <c r="G277" s="109" t="s">
        <v>784</v>
      </c>
      <c r="H277" s="2" t="s">
        <v>140</v>
      </c>
      <c r="I277" s="3">
        <v>80</v>
      </c>
      <c r="J277" s="64">
        <v>16000</v>
      </c>
      <c r="K277" s="37">
        <v>8809562562573</v>
      </c>
      <c r="L277" s="56"/>
      <c r="M277" s="5">
        <v>4320</v>
      </c>
      <c r="N277" s="5">
        <v>399</v>
      </c>
      <c r="O277" s="5">
        <v>327</v>
      </c>
      <c r="P277" s="5">
        <v>153</v>
      </c>
      <c r="Q277" s="6"/>
      <c r="R277" s="7" t="s">
        <v>669</v>
      </c>
    </row>
    <row r="278" spans="3:18" ht="146.25" customHeight="1" x14ac:dyDescent="0.3">
      <c r="C278" s="37">
        <f t="shared" si="4"/>
        <v>275</v>
      </c>
      <c r="D278" s="37"/>
      <c r="E278" s="61" t="s">
        <v>413</v>
      </c>
      <c r="F278" s="61"/>
      <c r="G278" s="109" t="s">
        <v>784</v>
      </c>
      <c r="H278" s="2" t="s">
        <v>327</v>
      </c>
      <c r="I278" s="3">
        <v>80</v>
      </c>
      <c r="J278" s="64">
        <v>21000</v>
      </c>
      <c r="K278" s="37">
        <v>8809562562535</v>
      </c>
      <c r="L278" s="56"/>
      <c r="M278" s="5">
        <v>2560</v>
      </c>
      <c r="N278" s="5">
        <v>450</v>
      </c>
      <c r="O278" s="5">
        <v>370</v>
      </c>
      <c r="P278" s="5">
        <v>170</v>
      </c>
      <c r="Q278" s="6"/>
      <c r="R278" s="7" t="s">
        <v>670</v>
      </c>
    </row>
    <row r="279" spans="3:18" ht="146.25" customHeight="1" x14ac:dyDescent="0.3">
      <c r="C279" s="37">
        <f t="shared" si="4"/>
        <v>276</v>
      </c>
      <c r="D279" s="37"/>
      <c r="E279" s="61" t="s">
        <v>413</v>
      </c>
      <c r="F279" s="61"/>
      <c r="G279" s="109" t="s">
        <v>785</v>
      </c>
      <c r="H279" s="2" t="s">
        <v>140</v>
      </c>
      <c r="I279" s="3">
        <v>80</v>
      </c>
      <c r="J279" s="64">
        <v>16000</v>
      </c>
      <c r="K279" s="37">
        <v>8809562562566</v>
      </c>
      <c r="L279" s="56"/>
      <c r="M279" s="5">
        <v>4320</v>
      </c>
      <c r="N279" s="5">
        <v>399</v>
      </c>
      <c r="O279" s="5">
        <v>327</v>
      </c>
      <c r="P279" s="5">
        <v>153</v>
      </c>
      <c r="Q279" s="6"/>
      <c r="R279" s="7" t="s">
        <v>671</v>
      </c>
    </row>
    <row r="280" spans="3:18" ht="146.25" customHeight="1" x14ac:dyDescent="0.3">
      <c r="C280" s="37">
        <f t="shared" si="4"/>
        <v>277</v>
      </c>
      <c r="D280" s="37"/>
      <c r="E280" s="61" t="s">
        <v>413</v>
      </c>
      <c r="F280" s="61"/>
      <c r="G280" s="109" t="s">
        <v>785</v>
      </c>
      <c r="H280" s="2" t="s">
        <v>327</v>
      </c>
      <c r="I280" s="3">
        <v>80</v>
      </c>
      <c r="J280" s="64">
        <v>21000</v>
      </c>
      <c r="K280" s="37">
        <v>8809562562511</v>
      </c>
      <c r="L280" s="56"/>
      <c r="M280" s="5">
        <v>2560</v>
      </c>
      <c r="N280" s="5">
        <v>450</v>
      </c>
      <c r="O280" s="5">
        <v>370</v>
      </c>
      <c r="P280" s="5">
        <v>170</v>
      </c>
      <c r="Q280" s="6"/>
      <c r="R280" s="7" t="s">
        <v>675</v>
      </c>
    </row>
    <row r="281" spans="3:18" ht="146.25" customHeight="1" x14ac:dyDescent="0.3">
      <c r="C281" s="37">
        <f t="shared" si="4"/>
        <v>278</v>
      </c>
      <c r="D281" s="37"/>
      <c r="E281" s="61" t="s">
        <v>413</v>
      </c>
      <c r="F281" s="61"/>
      <c r="G281" s="109" t="s">
        <v>786</v>
      </c>
      <c r="H281" s="2" t="s">
        <v>140</v>
      </c>
      <c r="I281" s="3">
        <v>80</v>
      </c>
      <c r="J281" s="64">
        <v>16000</v>
      </c>
      <c r="K281" s="37">
        <v>8809562562580</v>
      </c>
      <c r="L281" s="56"/>
      <c r="M281" s="5">
        <v>4320</v>
      </c>
      <c r="N281" s="5">
        <v>399</v>
      </c>
      <c r="O281" s="5">
        <v>327</v>
      </c>
      <c r="P281" s="5">
        <v>153</v>
      </c>
      <c r="Q281" s="6"/>
      <c r="R281" s="7" t="s">
        <v>676</v>
      </c>
    </row>
    <row r="282" spans="3:18" ht="146.25" customHeight="1" x14ac:dyDescent="0.3">
      <c r="C282" s="37">
        <f t="shared" si="4"/>
        <v>279</v>
      </c>
      <c r="D282" s="37"/>
      <c r="E282" s="61" t="s">
        <v>413</v>
      </c>
      <c r="F282" s="61"/>
      <c r="G282" s="109" t="s">
        <v>786</v>
      </c>
      <c r="H282" s="2" t="s">
        <v>327</v>
      </c>
      <c r="I282" s="3">
        <v>80</v>
      </c>
      <c r="J282" s="64">
        <v>21000</v>
      </c>
      <c r="K282" s="37">
        <v>8809562562528</v>
      </c>
      <c r="L282" s="56"/>
      <c r="M282" s="5">
        <v>2560</v>
      </c>
      <c r="N282" s="5">
        <v>450</v>
      </c>
      <c r="O282" s="5">
        <v>370</v>
      </c>
      <c r="P282" s="5">
        <v>170</v>
      </c>
      <c r="Q282" s="6"/>
      <c r="R282" s="7" t="s">
        <v>672</v>
      </c>
    </row>
    <row r="283" spans="3:18" ht="146.25" customHeight="1" x14ac:dyDescent="0.3">
      <c r="C283" s="37">
        <f t="shared" si="4"/>
        <v>280</v>
      </c>
      <c r="D283" s="37"/>
      <c r="E283" s="61" t="s">
        <v>413</v>
      </c>
      <c r="F283" s="61"/>
      <c r="G283" s="109" t="s">
        <v>787</v>
      </c>
      <c r="H283" s="2" t="s">
        <v>133</v>
      </c>
      <c r="I283" s="3">
        <v>180</v>
      </c>
      <c r="J283" s="64">
        <v>22000</v>
      </c>
      <c r="K283" s="37">
        <v>8809562563136</v>
      </c>
      <c r="L283" s="56"/>
      <c r="M283" s="5"/>
      <c r="N283" s="5">
        <v>474</v>
      </c>
      <c r="O283" s="5">
        <v>280</v>
      </c>
      <c r="P283" s="5">
        <v>235</v>
      </c>
      <c r="Q283" s="6"/>
      <c r="R283" s="7" t="s">
        <v>673</v>
      </c>
    </row>
    <row r="284" spans="3:18" ht="146.25" customHeight="1" x14ac:dyDescent="0.3">
      <c r="C284" s="37">
        <f t="shared" si="4"/>
        <v>281</v>
      </c>
      <c r="D284" s="37"/>
      <c r="E284" s="61" t="s">
        <v>413</v>
      </c>
      <c r="F284" s="61"/>
      <c r="G284" s="109" t="s">
        <v>788</v>
      </c>
      <c r="H284" s="2" t="s">
        <v>133</v>
      </c>
      <c r="I284" s="3">
        <v>180</v>
      </c>
      <c r="J284" s="64">
        <v>22000</v>
      </c>
      <c r="K284" s="37">
        <v>8809562563129</v>
      </c>
      <c r="L284" s="56"/>
      <c r="M284" s="5"/>
      <c r="N284" s="5">
        <v>474</v>
      </c>
      <c r="O284" s="5">
        <v>280</v>
      </c>
      <c r="P284" s="5">
        <v>235</v>
      </c>
      <c r="Q284" s="6"/>
      <c r="R284" s="7" t="s">
        <v>674</v>
      </c>
    </row>
    <row r="285" spans="3:18" ht="150" customHeight="1" x14ac:dyDescent="0.3">
      <c r="C285" s="37">
        <f t="shared" si="4"/>
        <v>282</v>
      </c>
      <c r="D285" s="37"/>
      <c r="E285" s="61" t="s">
        <v>413</v>
      </c>
      <c r="F285" s="61"/>
      <c r="G285" s="109" t="s">
        <v>789</v>
      </c>
      <c r="H285" s="2" t="s">
        <v>733</v>
      </c>
      <c r="I285" s="7">
        <v>60</v>
      </c>
      <c r="J285" s="64">
        <v>20000</v>
      </c>
      <c r="K285" s="4">
        <v>8809696356079</v>
      </c>
      <c r="L285" s="56"/>
      <c r="M285" s="5"/>
      <c r="N285" s="5">
        <v>605</v>
      </c>
      <c r="O285" s="5">
        <v>440</v>
      </c>
      <c r="P285" s="5">
        <v>204</v>
      </c>
      <c r="Q285" s="6"/>
      <c r="R285" s="7" t="s">
        <v>734</v>
      </c>
    </row>
    <row r="286" spans="3:18" ht="146.25" customHeight="1" x14ac:dyDescent="0.3">
      <c r="C286" s="37">
        <f t="shared" si="4"/>
        <v>283</v>
      </c>
      <c r="D286" s="37"/>
      <c r="E286" s="61" t="s">
        <v>413</v>
      </c>
      <c r="F286" s="61"/>
      <c r="G286" s="109" t="s">
        <v>790</v>
      </c>
      <c r="H286" s="2" t="s">
        <v>733</v>
      </c>
      <c r="I286" s="7">
        <v>60</v>
      </c>
      <c r="J286" s="64">
        <v>20000</v>
      </c>
      <c r="K286" s="4">
        <v>8809696356031</v>
      </c>
      <c r="L286" s="56"/>
      <c r="M286" s="5"/>
      <c r="N286" s="5">
        <v>605</v>
      </c>
      <c r="O286" s="5">
        <v>440</v>
      </c>
      <c r="P286" s="5">
        <v>204</v>
      </c>
      <c r="Q286" s="6"/>
      <c r="R286" s="7" t="s">
        <v>735</v>
      </c>
    </row>
    <row r="287" spans="3:18" ht="150" customHeight="1" x14ac:dyDescent="0.3">
      <c r="C287" s="37">
        <f t="shared" si="4"/>
        <v>284</v>
      </c>
      <c r="D287" s="37"/>
      <c r="E287" s="61" t="s">
        <v>413</v>
      </c>
      <c r="F287" s="61"/>
      <c r="G287" s="109" t="s">
        <v>791</v>
      </c>
      <c r="H287" s="2" t="s">
        <v>733</v>
      </c>
      <c r="I287" s="7">
        <v>60</v>
      </c>
      <c r="J287" s="64">
        <v>20000</v>
      </c>
      <c r="K287" s="4">
        <v>8809696356055</v>
      </c>
      <c r="L287" s="56"/>
      <c r="M287" s="5"/>
      <c r="N287" s="5">
        <v>605</v>
      </c>
      <c r="O287" s="5">
        <v>440</v>
      </c>
      <c r="P287" s="5">
        <v>204</v>
      </c>
      <c r="Q287" s="6"/>
      <c r="R287" s="7" t="s">
        <v>736</v>
      </c>
    </row>
    <row r="288" spans="3:18" ht="146.25" customHeight="1" x14ac:dyDescent="0.3">
      <c r="C288" s="37">
        <f t="shared" si="4"/>
        <v>285</v>
      </c>
      <c r="D288" s="37"/>
      <c r="E288" s="61" t="s">
        <v>413</v>
      </c>
      <c r="F288" s="61"/>
      <c r="G288" s="109" t="s">
        <v>792</v>
      </c>
      <c r="H288" s="2" t="s">
        <v>733</v>
      </c>
      <c r="I288" s="7">
        <v>60</v>
      </c>
      <c r="J288" s="64">
        <v>20000</v>
      </c>
      <c r="K288" s="4">
        <v>8809696356093</v>
      </c>
      <c r="L288" s="56"/>
      <c r="M288" s="5"/>
      <c r="N288" s="5">
        <v>605</v>
      </c>
      <c r="O288" s="5">
        <v>440</v>
      </c>
      <c r="P288" s="5">
        <v>204</v>
      </c>
      <c r="Q288" s="6"/>
      <c r="R288" s="7" t="s">
        <v>737</v>
      </c>
    </row>
    <row r="289" spans="3:18" ht="146.25" customHeight="1" x14ac:dyDescent="0.3">
      <c r="C289" s="37">
        <f t="shared" si="4"/>
        <v>286</v>
      </c>
      <c r="D289" s="37"/>
      <c r="E289" s="61" t="s">
        <v>413</v>
      </c>
      <c r="F289" s="61"/>
      <c r="G289" s="1" t="s">
        <v>793</v>
      </c>
      <c r="H289" s="2" t="s">
        <v>441</v>
      </c>
      <c r="I289" s="3">
        <v>20</v>
      </c>
      <c r="J289" s="64">
        <v>20000</v>
      </c>
      <c r="K289" s="4">
        <v>8809696355577</v>
      </c>
      <c r="L289" s="56"/>
      <c r="M289" s="5"/>
      <c r="N289" s="5">
        <v>395</v>
      </c>
      <c r="O289" s="5">
        <v>372</v>
      </c>
      <c r="P289" s="5">
        <v>244</v>
      </c>
      <c r="Q289" s="6"/>
      <c r="R289" s="7" t="s">
        <v>776</v>
      </c>
    </row>
    <row r="290" spans="3:18" ht="146.25" customHeight="1" x14ac:dyDescent="0.3">
      <c r="C290" s="37">
        <f t="shared" si="4"/>
        <v>287</v>
      </c>
      <c r="D290" s="37"/>
      <c r="E290" s="61" t="s">
        <v>413</v>
      </c>
      <c r="F290" s="61"/>
      <c r="G290" s="1" t="s">
        <v>781</v>
      </c>
      <c r="H290" s="2" t="s">
        <v>441</v>
      </c>
      <c r="I290" s="3">
        <v>20</v>
      </c>
      <c r="J290" s="64">
        <v>20000</v>
      </c>
      <c r="K290" s="4">
        <v>8809696355584</v>
      </c>
      <c r="L290" s="56"/>
      <c r="M290" s="5"/>
      <c r="N290" s="5">
        <v>395</v>
      </c>
      <c r="O290" s="5">
        <v>372</v>
      </c>
      <c r="P290" s="5">
        <v>244</v>
      </c>
      <c r="Q290" s="6"/>
      <c r="R290" s="7" t="s">
        <v>777</v>
      </c>
    </row>
    <row r="291" spans="3:18" ht="157.5" customHeight="1" x14ac:dyDescent="0.3">
      <c r="C291" s="37">
        <f t="shared" si="4"/>
        <v>288</v>
      </c>
      <c r="D291" s="37"/>
      <c r="E291" s="61" t="s">
        <v>413</v>
      </c>
      <c r="F291" s="61"/>
      <c r="G291" s="1" t="s">
        <v>782</v>
      </c>
      <c r="H291" s="2" t="s">
        <v>441</v>
      </c>
      <c r="I291" s="3">
        <v>20</v>
      </c>
      <c r="J291" s="64">
        <v>20000</v>
      </c>
      <c r="K291" s="4">
        <v>8809696355591</v>
      </c>
      <c r="L291" s="56"/>
      <c r="M291" s="5"/>
      <c r="N291" s="5">
        <v>395</v>
      </c>
      <c r="O291" s="5">
        <v>372</v>
      </c>
      <c r="P291" s="5">
        <v>244</v>
      </c>
      <c r="Q291" s="6"/>
      <c r="R291" s="7" t="s">
        <v>778</v>
      </c>
    </row>
    <row r="292" spans="3:18" ht="156" customHeight="1" x14ac:dyDescent="0.3">
      <c r="C292" s="37">
        <f t="shared" si="4"/>
        <v>289</v>
      </c>
      <c r="D292" s="37"/>
      <c r="E292" s="61" t="s">
        <v>413</v>
      </c>
      <c r="F292" s="61"/>
      <c r="G292" s="1" t="s">
        <v>783</v>
      </c>
      <c r="H292" s="2" t="s">
        <v>441</v>
      </c>
      <c r="I292" s="3">
        <v>20</v>
      </c>
      <c r="J292" s="64">
        <v>20000</v>
      </c>
      <c r="K292" s="4">
        <v>8809696355607</v>
      </c>
      <c r="L292" s="56"/>
      <c r="M292" s="5"/>
      <c r="N292" s="5">
        <v>395</v>
      </c>
      <c r="O292" s="5">
        <v>372</v>
      </c>
      <c r="P292" s="5">
        <v>244</v>
      </c>
      <c r="Q292" s="6"/>
      <c r="R292" s="7" t="s">
        <v>779</v>
      </c>
    </row>
    <row r="293" spans="3:18" ht="161.25" customHeight="1" x14ac:dyDescent="0.3">
      <c r="C293" s="37">
        <f t="shared" si="4"/>
        <v>290</v>
      </c>
      <c r="D293" s="37"/>
      <c r="E293" s="61" t="s">
        <v>351</v>
      </c>
      <c r="F293" s="61"/>
      <c r="G293" s="110" t="s">
        <v>388</v>
      </c>
      <c r="H293" s="2" t="s">
        <v>303</v>
      </c>
      <c r="I293" s="7">
        <v>60</v>
      </c>
      <c r="J293" s="64">
        <v>20000</v>
      </c>
      <c r="K293" s="4">
        <v>8809562561996</v>
      </c>
      <c r="L293" s="56"/>
      <c r="M293" s="5">
        <v>1680</v>
      </c>
      <c r="N293" s="5">
        <v>545</v>
      </c>
      <c r="O293" s="5">
        <v>432</v>
      </c>
      <c r="P293" s="5">
        <v>203</v>
      </c>
      <c r="Q293" s="6"/>
      <c r="R293" s="7" t="s">
        <v>278</v>
      </c>
    </row>
    <row r="294" spans="3:18" ht="171" customHeight="1" x14ac:dyDescent="0.3">
      <c r="C294" s="37">
        <f t="shared" si="4"/>
        <v>291</v>
      </c>
      <c r="D294" s="37"/>
      <c r="E294" s="61" t="s">
        <v>352</v>
      </c>
      <c r="F294" s="61"/>
      <c r="G294" s="110" t="s">
        <v>389</v>
      </c>
      <c r="H294" s="2" t="s">
        <v>303</v>
      </c>
      <c r="I294" s="7">
        <v>60</v>
      </c>
      <c r="J294" s="64">
        <v>20000</v>
      </c>
      <c r="K294" s="4">
        <v>8809696354556</v>
      </c>
      <c r="L294" s="56"/>
      <c r="M294" s="5">
        <v>1680</v>
      </c>
      <c r="N294" s="5">
        <v>545</v>
      </c>
      <c r="O294" s="5">
        <v>432</v>
      </c>
      <c r="P294" s="5">
        <v>203</v>
      </c>
      <c r="Q294" s="6"/>
      <c r="R294" s="7" t="s">
        <v>279</v>
      </c>
    </row>
    <row r="295" spans="3:18" ht="163.5" customHeight="1" x14ac:dyDescent="0.3">
      <c r="C295" s="37">
        <f t="shared" si="4"/>
        <v>292</v>
      </c>
      <c r="D295" s="37"/>
      <c r="E295" s="61" t="s">
        <v>352</v>
      </c>
      <c r="F295" s="61"/>
      <c r="G295" s="110" t="s">
        <v>390</v>
      </c>
      <c r="H295" s="2" t="s">
        <v>303</v>
      </c>
      <c r="I295" s="7">
        <v>60</v>
      </c>
      <c r="J295" s="64">
        <v>20000</v>
      </c>
      <c r="K295" s="4">
        <v>8809562561972</v>
      </c>
      <c r="L295" s="56"/>
      <c r="M295" s="5">
        <v>1680</v>
      </c>
      <c r="N295" s="5">
        <v>545</v>
      </c>
      <c r="O295" s="5">
        <v>432</v>
      </c>
      <c r="P295" s="5">
        <v>203</v>
      </c>
      <c r="Q295" s="6"/>
      <c r="R295" s="7" t="s">
        <v>280</v>
      </c>
    </row>
    <row r="296" spans="3:18" ht="178.5" customHeight="1" x14ac:dyDescent="0.3">
      <c r="C296" s="37">
        <f t="shared" si="4"/>
        <v>293</v>
      </c>
      <c r="D296" s="37"/>
      <c r="E296" s="61" t="s">
        <v>352</v>
      </c>
      <c r="F296" s="61"/>
      <c r="G296" s="110" t="s">
        <v>391</v>
      </c>
      <c r="H296" s="2" t="s">
        <v>303</v>
      </c>
      <c r="I296" s="7">
        <v>60</v>
      </c>
      <c r="J296" s="64">
        <v>20000</v>
      </c>
      <c r="K296" s="4">
        <v>8809562561989</v>
      </c>
      <c r="L296" s="56"/>
      <c r="M296" s="5">
        <v>1680</v>
      </c>
      <c r="N296" s="5">
        <v>545</v>
      </c>
      <c r="O296" s="5">
        <v>432</v>
      </c>
      <c r="P296" s="5">
        <v>203</v>
      </c>
      <c r="Q296" s="6"/>
      <c r="R296" s="7" t="s">
        <v>281</v>
      </c>
    </row>
    <row r="297" spans="3:18" ht="150" customHeight="1" x14ac:dyDescent="0.3">
      <c r="C297" s="37">
        <f t="shared" si="4"/>
        <v>294</v>
      </c>
      <c r="D297" s="37"/>
      <c r="E297" s="61" t="s">
        <v>352</v>
      </c>
      <c r="F297" s="61"/>
      <c r="G297" s="110" t="s">
        <v>392</v>
      </c>
      <c r="H297" s="2" t="s">
        <v>303</v>
      </c>
      <c r="I297" s="7">
        <v>60</v>
      </c>
      <c r="J297" s="64">
        <v>20000</v>
      </c>
      <c r="K297" s="4">
        <v>8809562562030</v>
      </c>
      <c r="L297" s="56"/>
      <c r="M297" s="5">
        <v>1680</v>
      </c>
      <c r="N297" s="5">
        <v>545</v>
      </c>
      <c r="O297" s="5">
        <v>432</v>
      </c>
      <c r="P297" s="5">
        <v>203</v>
      </c>
      <c r="Q297" s="6"/>
      <c r="R297" s="7" t="s">
        <v>282</v>
      </c>
    </row>
    <row r="298" spans="3:18" ht="161.25" customHeight="1" x14ac:dyDescent="0.3">
      <c r="C298" s="37">
        <f t="shared" si="4"/>
        <v>295</v>
      </c>
      <c r="D298" s="37"/>
      <c r="E298" s="61" t="s">
        <v>352</v>
      </c>
      <c r="F298" s="61"/>
      <c r="G298" s="110" t="s">
        <v>393</v>
      </c>
      <c r="H298" s="2" t="s">
        <v>303</v>
      </c>
      <c r="I298" s="7">
        <v>60</v>
      </c>
      <c r="J298" s="64">
        <v>20000</v>
      </c>
      <c r="K298" s="4">
        <v>8809696354563</v>
      </c>
      <c r="L298" s="56"/>
      <c r="M298" s="5">
        <v>1680</v>
      </c>
      <c r="N298" s="5">
        <v>545</v>
      </c>
      <c r="O298" s="5">
        <v>432</v>
      </c>
      <c r="P298" s="5">
        <v>203</v>
      </c>
      <c r="Q298" s="6"/>
      <c r="R298" s="7" t="s">
        <v>283</v>
      </c>
    </row>
    <row r="299" spans="3:18" ht="156.75" customHeight="1" x14ac:dyDescent="0.3">
      <c r="C299" s="37">
        <f t="shared" si="4"/>
        <v>296</v>
      </c>
      <c r="D299" s="37"/>
      <c r="E299" s="61" t="s">
        <v>352</v>
      </c>
      <c r="F299" s="61"/>
      <c r="G299" s="110" t="s">
        <v>394</v>
      </c>
      <c r="H299" s="2" t="s">
        <v>303</v>
      </c>
      <c r="I299" s="7">
        <v>60</v>
      </c>
      <c r="J299" s="64">
        <v>20000</v>
      </c>
      <c r="K299" s="4">
        <v>8809696354570</v>
      </c>
      <c r="L299" s="56"/>
      <c r="M299" s="5">
        <v>1680</v>
      </c>
      <c r="N299" s="5">
        <v>545</v>
      </c>
      <c r="O299" s="5">
        <v>432</v>
      </c>
      <c r="P299" s="5">
        <v>203</v>
      </c>
      <c r="Q299" s="6"/>
      <c r="R299" s="7" t="s">
        <v>284</v>
      </c>
    </row>
    <row r="300" spans="3:18" ht="156.75" customHeight="1" x14ac:dyDescent="0.3">
      <c r="C300" s="37">
        <f t="shared" si="4"/>
        <v>297</v>
      </c>
      <c r="D300" s="37"/>
      <c r="E300" s="61" t="s">
        <v>352</v>
      </c>
      <c r="F300" s="61"/>
      <c r="G300" s="110" t="s">
        <v>395</v>
      </c>
      <c r="H300" s="2" t="s">
        <v>303</v>
      </c>
      <c r="I300" s="7">
        <v>60</v>
      </c>
      <c r="J300" s="64">
        <v>20000</v>
      </c>
      <c r="K300" s="4">
        <v>8809562562092</v>
      </c>
      <c r="L300" s="56"/>
      <c r="M300" s="5">
        <v>1680</v>
      </c>
      <c r="N300" s="5">
        <v>545</v>
      </c>
      <c r="O300" s="5">
        <v>432</v>
      </c>
      <c r="P300" s="5">
        <v>203</v>
      </c>
      <c r="Q300" s="6"/>
      <c r="R300" s="7" t="s">
        <v>285</v>
      </c>
    </row>
    <row r="301" spans="3:18" ht="159.75" customHeight="1" x14ac:dyDescent="0.3">
      <c r="C301" s="37">
        <f t="shared" si="4"/>
        <v>298</v>
      </c>
      <c r="D301" s="37"/>
      <c r="E301" s="61" t="s">
        <v>352</v>
      </c>
      <c r="F301" s="61"/>
      <c r="G301" s="72" t="s">
        <v>396</v>
      </c>
      <c r="H301" s="2" t="s">
        <v>303</v>
      </c>
      <c r="I301" s="7">
        <v>60</v>
      </c>
      <c r="J301" s="64">
        <v>20000</v>
      </c>
      <c r="K301" s="4">
        <v>8809562562016</v>
      </c>
      <c r="L301" s="56"/>
      <c r="M301" s="5">
        <v>1680</v>
      </c>
      <c r="N301" s="5">
        <v>545</v>
      </c>
      <c r="O301" s="5">
        <v>432</v>
      </c>
      <c r="P301" s="5">
        <v>203</v>
      </c>
      <c r="Q301" s="6"/>
      <c r="R301" s="7" t="s">
        <v>286</v>
      </c>
    </row>
    <row r="302" spans="3:18" ht="156" customHeight="1" x14ac:dyDescent="0.3">
      <c r="C302" s="37">
        <f t="shared" si="4"/>
        <v>299</v>
      </c>
      <c r="D302" s="37"/>
      <c r="E302" s="61" t="s">
        <v>352</v>
      </c>
      <c r="F302" s="61"/>
      <c r="G302" s="110" t="s">
        <v>397</v>
      </c>
      <c r="H302" s="2" t="s">
        <v>303</v>
      </c>
      <c r="I302" s="7">
        <v>60</v>
      </c>
      <c r="J302" s="64">
        <v>20000</v>
      </c>
      <c r="K302" s="4">
        <v>8809562562078</v>
      </c>
      <c r="L302" s="56"/>
      <c r="M302" s="5">
        <v>1680</v>
      </c>
      <c r="N302" s="5">
        <v>545</v>
      </c>
      <c r="O302" s="5">
        <v>432</v>
      </c>
      <c r="P302" s="5">
        <v>203</v>
      </c>
      <c r="Q302" s="6"/>
      <c r="R302" s="7" t="s">
        <v>287</v>
      </c>
    </row>
    <row r="303" spans="3:18" ht="156" customHeight="1" x14ac:dyDescent="0.3">
      <c r="C303" s="37">
        <f t="shared" si="4"/>
        <v>300</v>
      </c>
      <c r="D303" s="117" t="s">
        <v>800</v>
      </c>
      <c r="E303" s="61" t="s">
        <v>352</v>
      </c>
      <c r="F303" s="61"/>
      <c r="G303" s="1" t="s">
        <v>766</v>
      </c>
      <c r="H303" s="2" t="s">
        <v>140</v>
      </c>
      <c r="I303" s="7">
        <v>80</v>
      </c>
      <c r="J303" s="64">
        <v>19800</v>
      </c>
      <c r="K303" s="4">
        <v>8809696356765</v>
      </c>
      <c r="L303" s="56"/>
      <c r="M303" s="5"/>
      <c r="N303" s="5">
        <v>415</v>
      </c>
      <c r="O303" s="5">
        <v>341</v>
      </c>
      <c r="P303" s="5">
        <v>137</v>
      </c>
      <c r="Q303" s="6"/>
      <c r="R303" s="7" t="s">
        <v>756</v>
      </c>
    </row>
    <row r="304" spans="3:18" ht="162.75" customHeight="1" x14ac:dyDescent="0.3">
      <c r="C304" s="37">
        <f t="shared" si="4"/>
        <v>301</v>
      </c>
      <c r="D304" s="118"/>
      <c r="E304" s="61" t="s">
        <v>352</v>
      </c>
      <c r="F304" s="61"/>
      <c r="G304" s="1" t="s">
        <v>767</v>
      </c>
      <c r="H304" s="2" t="s">
        <v>140</v>
      </c>
      <c r="I304" s="7">
        <v>80</v>
      </c>
      <c r="J304" s="64">
        <v>19800</v>
      </c>
      <c r="K304" s="4">
        <v>8809696356789</v>
      </c>
      <c r="L304" s="56"/>
      <c r="M304" s="5"/>
      <c r="N304" s="5">
        <v>415</v>
      </c>
      <c r="O304" s="5">
        <v>341</v>
      </c>
      <c r="P304" s="5">
        <v>137</v>
      </c>
      <c r="Q304" s="6"/>
      <c r="R304" s="7" t="s">
        <v>757</v>
      </c>
    </row>
    <row r="305" spans="3:18" ht="162.75" customHeight="1" x14ac:dyDescent="0.3">
      <c r="C305" s="37">
        <f t="shared" si="4"/>
        <v>302</v>
      </c>
      <c r="D305" s="118"/>
      <c r="E305" s="61" t="s">
        <v>352</v>
      </c>
      <c r="F305" s="61"/>
      <c r="G305" s="1" t="s">
        <v>768</v>
      </c>
      <c r="H305" s="2" t="s">
        <v>140</v>
      </c>
      <c r="I305" s="7">
        <v>80</v>
      </c>
      <c r="J305" s="64">
        <v>19800</v>
      </c>
      <c r="K305" s="4">
        <v>8809696356949</v>
      </c>
      <c r="L305" s="56"/>
      <c r="M305" s="5"/>
      <c r="N305" s="5">
        <v>415</v>
      </c>
      <c r="O305" s="5">
        <v>341</v>
      </c>
      <c r="P305" s="5">
        <v>137</v>
      </c>
      <c r="Q305" s="6"/>
      <c r="R305" s="7" t="s">
        <v>758</v>
      </c>
    </row>
    <row r="306" spans="3:18" ht="161.25" customHeight="1" x14ac:dyDescent="0.3">
      <c r="C306" s="37">
        <f t="shared" si="4"/>
        <v>303</v>
      </c>
      <c r="D306" s="118"/>
      <c r="E306" s="61" t="s">
        <v>352</v>
      </c>
      <c r="F306" s="61"/>
      <c r="G306" s="1" t="s">
        <v>769</v>
      </c>
      <c r="H306" s="2" t="s">
        <v>140</v>
      </c>
      <c r="I306" s="7">
        <v>80</v>
      </c>
      <c r="J306" s="64">
        <v>19800</v>
      </c>
      <c r="K306" s="4">
        <v>8809696356956</v>
      </c>
      <c r="L306" s="56"/>
      <c r="M306" s="5"/>
      <c r="N306" s="5">
        <v>415</v>
      </c>
      <c r="O306" s="5">
        <v>341</v>
      </c>
      <c r="P306" s="5">
        <v>137</v>
      </c>
      <c r="Q306" s="6"/>
      <c r="R306" s="7" t="s">
        <v>759</v>
      </c>
    </row>
    <row r="307" spans="3:18" ht="156" customHeight="1" x14ac:dyDescent="0.3">
      <c r="C307" s="37">
        <f t="shared" si="4"/>
        <v>304</v>
      </c>
      <c r="D307" s="118"/>
      <c r="E307" s="61" t="s">
        <v>352</v>
      </c>
      <c r="F307" s="61"/>
      <c r="G307" s="1" t="s">
        <v>770</v>
      </c>
      <c r="H307" s="2" t="s">
        <v>140</v>
      </c>
      <c r="I307" s="7">
        <v>80</v>
      </c>
      <c r="J307" s="64">
        <v>19800</v>
      </c>
      <c r="K307" s="4">
        <v>8809696356925</v>
      </c>
      <c r="L307" s="56"/>
      <c r="M307" s="5"/>
      <c r="N307" s="5">
        <v>415</v>
      </c>
      <c r="O307" s="5">
        <v>341</v>
      </c>
      <c r="P307" s="5">
        <v>137</v>
      </c>
      <c r="Q307" s="6"/>
      <c r="R307" s="7" t="s">
        <v>760</v>
      </c>
    </row>
    <row r="308" spans="3:18" ht="166.5" customHeight="1" x14ac:dyDescent="0.3">
      <c r="C308" s="37">
        <f t="shared" si="4"/>
        <v>305</v>
      </c>
      <c r="D308" s="118"/>
      <c r="E308" s="61" t="s">
        <v>352</v>
      </c>
      <c r="F308" s="61"/>
      <c r="G308" s="1" t="s">
        <v>771</v>
      </c>
      <c r="H308" s="2" t="s">
        <v>140</v>
      </c>
      <c r="I308" s="7">
        <v>80</v>
      </c>
      <c r="J308" s="64">
        <v>19800</v>
      </c>
      <c r="K308" s="4">
        <v>8809696356963</v>
      </c>
      <c r="L308" s="56"/>
      <c r="M308" s="5"/>
      <c r="N308" s="5">
        <v>415</v>
      </c>
      <c r="O308" s="5">
        <v>341</v>
      </c>
      <c r="P308" s="5">
        <v>137</v>
      </c>
      <c r="Q308" s="6"/>
      <c r="R308" s="7" t="s">
        <v>761</v>
      </c>
    </row>
    <row r="309" spans="3:18" ht="162.75" customHeight="1" x14ac:dyDescent="0.3">
      <c r="C309" s="37">
        <f t="shared" si="4"/>
        <v>306</v>
      </c>
      <c r="D309" s="118"/>
      <c r="E309" s="61" t="s">
        <v>352</v>
      </c>
      <c r="F309" s="61"/>
      <c r="G309" s="1" t="s">
        <v>772</v>
      </c>
      <c r="H309" s="2" t="s">
        <v>140</v>
      </c>
      <c r="I309" s="7">
        <v>80</v>
      </c>
      <c r="J309" s="64">
        <v>19800</v>
      </c>
      <c r="K309" s="4">
        <v>8809696356758</v>
      </c>
      <c r="L309" s="56"/>
      <c r="M309" s="5"/>
      <c r="N309" s="5">
        <v>415</v>
      </c>
      <c r="O309" s="5">
        <v>341</v>
      </c>
      <c r="P309" s="5">
        <v>137</v>
      </c>
      <c r="Q309" s="6"/>
      <c r="R309" s="7" t="s">
        <v>762</v>
      </c>
    </row>
    <row r="310" spans="3:18" ht="161.25" customHeight="1" x14ac:dyDescent="0.3">
      <c r="C310" s="37">
        <f t="shared" si="4"/>
        <v>307</v>
      </c>
      <c r="D310" s="118"/>
      <c r="E310" s="61" t="s">
        <v>352</v>
      </c>
      <c r="F310" s="61"/>
      <c r="G310" s="1" t="s">
        <v>773</v>
      </c>
      <c r="H310" s="2" t="s">
        <v>140</v>
      </c>
      <c r="I310" s="7">
        <v>80</v>
      </c>
      <c r="J310" s="64">
        <v>19800</v>
      </c>
      <c r="K310" s="4">
        <v>8809696356932</v>
      </c>
      <c r="L310" s="56"/>
      <c r="M310" s="5"/>
      <c r="N310" s="5">
        <v>415</v>
      </c>
      <c r="O310" s="5">
        <v>341</v>
      </c>
      <c r="P310" s="5">
        <v>137</v>
      </c>
      <c r="Q310" s="6"/>
      <c r="R310" s="7" t="s">
        <v>763</v>
      </c>
    </row>
    <row r="311" spans="3:18" ht="161.25" customHeight="1" x14ac:dyDescent="0.3">
      <c r="C311" s="37">
        <f t="shared" si="4"/>
        <v>308</v>
      </c>
      <c r="D311" s="118"/>
      <c r="E311" s="61" t="s">
        <v>352</v>
      </c>
      <c r="F311" s="61"/>
      <c r="G311" s="1" t="s">
        <v>774</v>
      </c>
      <c r="H311" s="2" t="s">
        <v>140</v>
      </c>
      <c r="I311" s="7">
        <v>80</v>
      </c>
      <c r="J311" s="64">
        <v>19800</v>
      </c>
      <c r="K311" s="4">
        <v>8809696356772</v>
      </c>
      <c r="L311" s="56"/>
      <c r="M311" s="5"/>
      <c r="N311" s="5">
        <v>415</v>
      </c>
      <c r="O311" s="5">
        <v>341</v>
      </c>
      <c r="P311" s="5">
        <v>137</v>
      </c>
      <c r="Q311" s="6"/>
      <c r="R311" s="7" t="s">
        <v>764</v>
      </c>
    </row>
    <row r="312" spans="3:18" ht="165.75" customHeight="1" x14ac:dyDescent="0.3">
      <c r="C312" s="37">
        <f t="shared" si="4"/>
        <v>309</v>
      </c>
      <c r="D312" s="119"/>
      <c r="E312" s="61" t="s">
        <v>352</v>
      </c>
      <c r="F312" s="61"/>
      <c r="G312" s="1" t="s">
        <v>775</v>
      </c>
      <c r="H312" s="2" t="s">
        <v>140</v>
      </c>
      <c r="I312" s="7">
        <v>80</v>
      </c>
      <c r="J312" s="64">
        <v>19800</v>
      </c>
      <c r="K312" s="4">
        <v>8809696356796</v>
      </c>
      <c r="L312" s="56"/>
      <c r="M312" s="5"/>
      <c r="N312" s="5">
        <v>415</v>
      </c>
      <c r="O312" s="5">
        <v>341</v>
      </c>
      <c r="P312" s="5">
        <v>137</v>
      </c>
      <c r="Q312" s="6"/>
      <c r="R312" s="7" t="s">
        <v>765</v>
      </c>
    </row>
    <row r="313" spans="3:18" ht="153" customHeight="1" x14ac:dyDescent="0.3">
      <c r="C313" s="37">
        <f t="shared" si="4"/>
        <v>310</v>
      </c>
      <c r="D313" s="37"/>
      <c r="E313" s="61" t="s">
        <v>304</v>
      </c>
      <c r="F313" s="61"/>
      <c r="G313" s="110" t="s">
        <v>398</v>
      </c>
      <c r="H313" s="2" t="s">
        <v>303</v>
      </c>
      <c r="I313" s="7">
        <v>60</v>
      </c>
      <c r="J313" s="64">
        <v>20000</v>
      </c>
      <c r="K313" s="4">
        <v>8809696354501</v>
      </c>
      <c r="L313" s="56"/>
      <c r="M313" s="5">
        <v>1680</v>
      </c>
      <c r="N313" s="5">
        <v>545</v>
      </c>
      <c r="O313" s="5">
        <v>432</v>
      </c>
      <c r="P313" s="5">
        <v>203</v>
      </c>
      <c r="Q313" s="6"/>
      <c r="R313" s="7" t="s">
        <v>288</v>
      </c>
    </row>
    <row r="314" spans="3:18" ht="141" customHeight="1" x14ac:dyDescent="0.3">
      <c r="C314" s="37">
        <f t="shared" si="4"/>
        <v>311</v>
      </c>
      <c r="D314" s="37"/>
      <c r="E314" s="61" t="s">
        <v>304</v>
      </c>
      <c r="F314" s="61"/>
      <c r="G314" s="110" t="s">
        <v>399</v>
      </c>
      <c r="H314" s="2" t="s">
        <v>303</v>
      </c>
      <c r="I314" s="7">
        <v>60</v>
      </c>
      <c r="J314" s="64">
        <v>20000</v>
      </c>
      <c r="K314" s="4">
        <v>8809696354525</v>
      </c>
      <c r="L314" s="56"/>
      <c r="M314" s="5">
        <v>1680</v>
      </c>
      <c r="N314" s="5">
        <v>545</v>
      </c>
      <c r="O314" s="5">
        <v>432</v>
      </c>
      <c r="P314" s="5">
        <v>203</v>
      </c>
      <c r="Q314" s="6"/>
      <c r="R314" s="7" t="s">
        <v>289</v>
      </c>
    </row>
    <row r="315" spans="3:18" ht="141.75" customHeight="1" x14ac:dyDescent="0.3">
      <c r="C315" s="37">
        <f t="shared" si="4"/>
        <v>312</v>
      </c>
      <c r="D315" s="37"/>
      <c r="E315" s="61" t="s">
        <v>304</v>
      </c>
      <c r="F315" s="61"/>
      <c r="G315" s="110" t="s">
        <v>400</v>
      </c>
      <c r="H315" s="2" t="s">
        <v>303</v>
      </c>
      <c r="I315" s="7">
        <v>60</v>
      </c>
      <c r="J315" s="64">
        <v>20000</v>
      </c>
      <c r="K315" s="4">
        <v>8809696354488</v>
      </c>
      <c r="L315" s="56"/>
      <c r="M315" s="5">
        <v>1680</v>
      </c>
      <c r="N315" s="5">
        <v>545</v>
      </c>
      <c r="O315" s="5">
        <v>432</v>
      </c>
      <c r="P315" s="5">
        <v>203</v>
      </c>
      <c r="Q315" s="6"/>
      <c r="R315" s="7" t="s">
        <v>290</v>
      </c>
    </row>
    <row r="316" spans="3:18" ht="153" customHeight="1" x14ac:dyDescent="0.3">
      <c r="C316" s="37">
        <f t="shared" si="4"/>
        <v>313</v>
      </c>
      <c r="D316" s="37"/>
      <c r="E316" s="61" t="s">
        <v>304</v>
      </c>
      <c r="F316" s="61"/>
      <c r="G316" s="110" t="s">
        <v>401</v>
      </c>
      <c r="H316" s="2" t="s">
        <v>303</v>
      </c>
      <c r="I316" s="7">
        <v>60</v>
      </c>
      <c r="J316" s="64">
        <v>20000</v>
      </c>
      <c r="K316" s="4">
        <v>8809696354464</v>
      </c>
      <c r="L316" s="56"/>
      <c r="M316" s="5">
        <v>1680</v>
      </c>
      <c r="N316" s="5">
        <v>545</v>
      </c>
      <c r="O316" s="5">
        <v>432</v>
      </c>
      <c r="P316" s="5">
        <v>203</v>
      </c>
      <c r="Q316" s="6"/>
      <c r="R316" s="7" t="s">
        <v>291</v>
      </c>
    </row>
    <row r="317" spans="3:18" ht="129.94999999999999" customHeight="1" x14ac:dyDescent="0.3">
      <c r="C317" s="37">
        <f t="shared" si="4"/>
        <v>314</v>
      </c>
      <c r="D317" s="37"/>
      <c r="E317" s="61" t="s">
        <v>304</v>
      </c>
      <c r="F317" s="61"/>
      <c r="G317" s="110" t="s">
        <v>402</v>
      </c>
      <c r="H317" s="2" t="s">
        <v>303</v>
      </c>
      <c r="I317" s="7">
        <v>60</v>
      </c>
      <c r="J317" s="64">
        <v>20000</v>
      </c>
      <c r="K317" s="4">
        <v>8809696354440</v>
      </c>
      <c r="L317" s="56"/>
      <c r="M317" s="5">
        <v>1680</v>
      </c>
      <c r="N317" s="5">
        <v>545</v>
      </c>
      <c r="O317" s="5">
        <v>432</v>
      </c>
      <c r="P317" s="5">
        <v>203</v>
      </c>
      <c r="Q317" s="6"/>
      <c r="R317" s="7" t="s">
        <v>292</v>
      </c>
    </row>
    <row r="318" spans="3:18" ht="150.75" customHeight="1" x14ac:dyDescent="0.3">
      <c r="C318" s="37">
        <f t="shared" si="4"/>
        <v>315</v>
      </c>
      <c r="D318" s="37"/>
      <c r="E318" s="61" t="s">
        <v>304</v>
      </c>
      <c r="F318" s="61"/>
      <c r="G318" s="110" t="s">
        <v>403</v>
      </c>
      <c r="H318" s="2" t="s">
        <v>303</v>
      </c>
      <c r="I318" s="7">
        <v>60</v>
      </c>
      <c r="J318" s="64">
        <v>20000</v>
      </c>
      <c r="K318" s="4">
        <v>8809696354389</v>
      </c>
      <c r="L318" s="56"/>
      <c r="M318" s="5">
        <v>1680</v>
      </c>
      <c r="N318" s="5">
        <v>545</v>
      </c>
      <c r="O318" s="5">
        <v>432</v>
      </c>
      <c r="P318" s="5">
        <v>203</v>
      </c>
      <c r="Q318" s="6"/>
      <c r="R318" s="7" t="s">
        <v>293</v>
      </c>
    </row>
    <row r="319" spans="3:18" ht="146.25" customHeight="1" x14ac:dyDescent="0.3">
      <c r="C319" s="37">
        <f t="shared" si="4"/>
        <v>316</v>
      </c>
      <c r="D319" s="37"/>
      <c r="E319" s="61" t="s">
        <v>304</v>
      </c>
      <c r="F319" s="61"/>
      <c r="G319" s="110" t="s">
        <v>404</v>
      </c>
      <c r="H319" s="2" t="s">
        <v>303</v>
      </c>
      <c r="I319" s="7">
        <v>60</v>
      </c>
      <c r="J319" s="64">
        <v>20000</v>
      </c>
      <c r="K319" s="4">
        <v>8809696354365</v>
      </c>
      <c r="L319" s="56"/>
      <c r="M319" s="5">
        <v>1680</v>
      </c>
      <c r="N319" s="5">
        <v>545</v>
      </c>
      <c r="O319" s="5">
        <v>432</v>
      </c>
      <c r="P319" s="5">
        <v>203</v>
      </c>
      <c r="Q319" s="6"/>
      <c r="R319" s="7" t="s">
        <v>294</v>
      </c>
    </row>
    <row r="320" spans="3:18" ht="150" customHeight="1" x14ac:dyDescent="0.3">
      <c r="C320" s="37">
        <f t="shared" si="4"/>
        <v>317</v>
      </c>
      <c r="D320" s="37"/>
      <c r="E320" s="61" t="s">
        <v>304</v>
      </c>
      <c r="F320" s="61"/>
      <c r="G320" s="110" t="s">
        <v>405</v>
      </c>
      <c r="H320" s="2" t="s">
        <v>303</v>
      </c>
      <c r="I320" s="7">
        <v>60</v>
      </c>
      <c r="J320" s="64">
        <v>20000</v>
      </c>
      <c r="K320" s="4">
        <v>8809696354334</v>
      </c>
      <c r="L320" s="56"/>
      <c r="M320" s="5">
        <v>1680</v>
      </c>
      <c r="N320" s="5">
        <v>545</v>
      </c>
      <c r="O320" s="5">
        <v>432</v>
      </c>
      <c r="P320" s="5">
        <v>203</v>
      </c>
      <c r="Q320" s="6"/>
      <c r="R320" s="7" t="s">
        <v>295</v>
      </c>
    </row>
    <row r="321" spans="3:18" ht="154.5" customHeight="1" x14ac:dyDescent="0.3">
      <c r="C321" s="37">
        <f t="shared" si="4"/>
        <v>318</v>
      </c>
      <c r="D321" s="37"/>
      <c r="E321" s="61" t="s">
        <v>304</v>
      </c>
      <c r="F321" s="61"/>
      <c r="G321" s="110" t="s">
        <v>406</v>
      </c>
      <c r="H321" s="2" t="s">
        <v>303</v>
      </c>
      <c r="I321" s="7">
        <v>60</v>
      </c>
      <c r="J321" s="64">
        <v>20000</v>
      </c>
      <c r="K321" s="4">
        <v>8809696354426</v>
      </c>
      <c r="L321" s="56"/>
      <c r="M321" s="5">
        <v>1680</v>
      </c>
      <c r="N321" s="5">
        <v>545</v>
      </c>
      <c r="O321" s="5">
        <v>432</v>
      </c>
      <c r="P321" s="5">
        <v>203</v>
      </c>
      <c r="Q321" s="6"/>
      <c r="R321" s="7" t="s">
        <v>296</v>
      </c>
    </row>
    <row r="322" spans="3:18" ht="156" customHeight="1" x14ac:dyDescent="0.3">
      <c r="C322" s="37">
        <f t="shared" si="4"/>
        <v>319</v>
      </c>
      <c r="D322" s="37"/>
      <c r="E322" s="61" t="s">
        <v>304</v>
      </c>
      <c r="F322" s="61"/>
      <c r="G322" s="110" t="s">
        <v>407</v>
      </c>
      <c r="H322" s="2" t="s">
        <v>303</v>
      </c>
      <c r="I322" s="7">
        <v>60</v>
      </c>
      <c r="J322" s="64">
        <v>20000</v>
      </c>
      <c r="K322" s="4">
        <v>8809696354594</v>
      </c>
      <c r="L322" s="56"/>
      <c r="M322" s="5">
        <v>1680</v>
      </c>
      <c r="N322" s="5">
        <v>545</v>
      </c>
      <c r="O322" s="5">
        <v>432</v>
      </c>
      <c r="P322" s="5">
        <v>203</v>
      </c>
      <c r="Q322" s="6"/>
      <c r="R322" s="7" t="s">
        <v>297</v>
      </c>
    </row>
    <row r="323" spans="3:18" ht="155.25" customHeight="1" x14ac:dyDescent="0.3">
      <c r="C323" s="37">
        <f t="shared" si="4"/>
        <v>320</v>
      </c>
      <c r="D323" s="37"/>
      <c r="E323" s="61" t="s">
        <v>304</v>
      </c>
      <c r="F323" s="61"/>
      <c r="G323" s="110" t="s">
        <v>408</v>
      </c>
      <c r="H323" s="2" t="s">
        <v>303</v>
      </c>
      <c r="I323" s="7">
        <v>60</v>
      </c>
      <c r="J323" s="64">
        <v>20000</v>
      </c>
      <c r="K323" s="4">
        <v>8809696354617</v>
      </c>
      <c r="L323" s="56"/>
      <c r="M323" s="5">
        <v>1680</v>
      </c>
      <c r="N323" s="5">
        <v>545</v>
      </c>
      <c r="O323" s="5">
        <v>432</v>
      </c>
      <c r="P323" s="5">
        <v>203</v>
      </c>
      <c r="Q323" s="6"/>
      <c r="R323" s="7" t="s">
        <v>298</v>
      </c>
    </row>
    <row r="324" spans="3:18" ht="149.25" customHeight="1" x14ac:dyDescent="0.3">
      <c r="C324" s="37">
        <f t="shared" si="4"/>
        <v>321</v>
      </c>
      <c r="D324" s="37"/>
      <c r="E324" s="61" t="s">
        <v>304</v>
      </c>
      <c r="F324" s="61"/>
      <c r="G324" s="110" t="s">
        <v>409</v>
      </c>
      <c r="H324" s="2" t="s">
        <v>303</v>
      </c>
      <c r="I324" s="7">
        <v>60</v>
      </c>
      <c r="J324" s="64">
        <v>20000</v>
      </c>
      <c r="K324" s="4">
        <v>8809696354624</v>
      </c>
      <c r="L324" s="56"/>
      <c r="M324" s="5">
        <v>1680</v>
      </c>
      <c r="N324" s="5">
        <v>545</v>
      </c>
      <c r="O324" s="5">
        <v>432</v>
      </c>
      <c r="P324" s="5">
        <v>203</v>
      </c>
      <c r="Q324" s="6"/>
      <c r="R324" s="7" t="s">
        <v>299</v>
      </c>
    </row>
    <row r="325" spans="3:18" ht="153" customHeight="1" x14ac:dyDescent="0.3">
      <c r="C325" s="37">
        <f t="shared" si="4"/>
        <v>322</v>
      </c>
      <c r="D325" s="37"/>
      <c r="E325" s="61" t="s">
        <v>304</v>
      </c>
      <c r="F325" s="61"/>
      <c r="G325" s="110" t="s">
        <v>410</v>
      </c>
      <c r="H325" s="2" t="s">
        <v>303</v>
      </c>
      <c r="I325" s="7">
        <v>60</v>
      </c>
      <c r="J325" s="64">
        <v>20000</v>
      </c>
      <c r="K325" s="4">
        <v>8809696354655</v>
      </c>
      <c r="L325" s="56"/>
      <c r="M325" s="5">
        <v>1680</v>
      </c>
      <c r="N325" s="5">
        <v>545</v>
      </c>
      <c r="O325" s="5">
        <v>432</v>
      </c>
      <c r="P325" s="5">
        <v>203</v>
      </c>
      <c r="Q325" s="6"/>
      <c r="R325" s="7" t="s">
        <v>300</v>
      </c>
    </row>
    <row r="326" spans="3:18" ht="154.5" customHeight="1" x14ac:dyDescent="0.3">
      <c r="C326" s="37">
        <f t="shared" si="4"/>
        <v>323</v>
      </c>
      <c r="D326" s="37"/>
      <c r="E326" s="61" t="s">
        <v>304</v>
      </c>
      <c r="F326" s="61"/>
      <c r="G326" s="110" t="s">
        <v>411</v>
      </c>
      <c r="H326" s="2" t="s">
        <v>303</v>
      </c>
      <c r="I326" s="7">
        <v>60</v>
      </c>
      <c r="J326" s="64">
        <v>20000</v>
      </c>
      <c r="K326" s="37">
        <v>8809696354402</v>
      </c>
      <c r="L326" s="56"/>
      <c r="M326" s="5">
        <v>1680</v>
      </c>
      <c r="N326" s="5">
        <v>545</v>
      </c>
      <c r="O326" s="5">
        <v>432</v>
      </c>
      <c r="P326" s="5">
        <v>203</v>
      </c>
      <c r="Q326" s="6"/>
      <c r="R326" s="7" t="s">
        <v>301</v>
      </c>
    </row>
    <row r="327" spans="3:18" ht="153" customHeight="1" x14ac:dyDescent="0.3">
      <c r="C327" s="37">
        <f t="shared" si="4"/>
        <v>324</v>
      </c>
      <c r="D327" s="37"/>
      <c r="E327" s="61" t="s">
        <v>342</v>
      </c>
      <c r="F327" s="61"/>
      <c r="G327" s="110" t="s">
        <v>412</v>
      </c>
      <c r="H327" s="2" t="s">
        <v>303</v>
      </c>
      <c r="I327" s="7">
        <v>60</v>
      </c>
      <c r="J327" s="64">
        <v>20000</v>
      </c>
      <c r="K327" s="4">
        <v>8809696354679</v>
      </c>
      <c r="L327" s="56"/>
      <c r="M327" s="5">
        <v>1680</v>
      </c>
      <c r="N327" s="5">
        <v>545</v>
      </c>
      <c r="O327" s="5">
        <v>432</v>
      </c>
      <c r="P327" s="5">
        <v>203</v>
      </c>
      <c r="Q327" s="6"/>
      <c r="R327" s="7" t="s">
        <v>302</v>
      </c>
    </row>
    <row r="328" spans="3:18" ht="153" customHeight="1" x14ac:dyDescent="0.3">
      <c r="C328" s="37">
        <f t="shared" si="4"/>
        <v>325</v>
      </c>
      <c r="D328" s="37"/>
      <c r="E328" s="61" t="s">
        <v>387</v>
      </c>
      <c r="F328" s="61"/>
      <c r="G328" s="65" t="s">
        <v>601</v>
      </c>
      <c r="H328" s="2" t="s">
        <v>303</v>
      </c>
      <c r="I328" s="7">
        <v>60</v>
      </c>
      <c r="J328" s="64">
        <v>20000</v>
      </c>
      <c r="K328" s="4">
        <v>8809696354921</v>
      </c>
      <c r="L328" s="56"/>
      <c r="M328" s="5">
        <v>1680</v>
      </c>
      <c r="N328" s="5">
        <v>605</v>
      </c>
      <c r="O328" s="5">
        <v>440</v>
      </c>
      <c r="P328" s="5">
        <v>204</v>
      </c>
      <c r="Q328" s="6"/>
      <c r="R328" s="7" t="s">
        <v>358</v>
      </c>
    </row>
    <row r="329" spans="3:18" ht="153" customHeight="1" x14ac:dyDescent="0.3">
      <c r="C329" s="37">
        <f t="shared" si="4"/>
        <v>326</v>
      </c>
      <c r="D329" s="115" t="s">
        <v>800</v>
      </c>
      <c r="E329" s="61" t="s">
        <v>387</v>
      </c>
      <c r="F329" s="61"/>
      <c r="G329" s="65" t="s">
        <v>602</v>
      </c>
      <c r="H329" s="2" t="s">
        <v>303</v>
      </c>
      <c r="I329" s="7">
        <v>60</v>
      </c>
      <c r="J329" s="64">
        <v>20000</v>
      </c>
      <c r="K329" s="4">
        <v>8809696354969</v>
      </c>
      <c r="L329" s="56"/>
      <c r="M329" s="5">
        <v>1680</v>
      </c>
      <c r="N329" s="5">
        <v>605</v>
      </c>
      <c r="O329" s="5">
        <v>440</v>
      </c>
      <c r="P329" s="5">
        <v>204</v>
      </c>
      <c r="Q329" s="6"/>
      <c r="R329" s="7" t="s">
        <v>359</v>
      </c>
    </row>
    <row r="330" spans="3:18" ht="129.94999999999999" customHeight="1" x14ac:dyDescent="0.3">
      <c r="C330" s="37">
        <f t="shared" si="4"/>
        <v>327</v>
      </c>
      <c r="D330" s="37"/>
      <c r="E330" s="61" t="s">
        <v>414</v>
      </c>
      <c r="F330" s="61"/>
      <c r="G330" s="72" t="s">
        <v>594</v>
      </c>
      <c r="H330" s="2" t="s">
        <v>591</v>
      </c>
      <c r="I330" s="7">
        <v>40</v>
      </c>
      <c r="J330" s="64">
        <v>19000</v>
      </c>
      <c r="K330" s="4">
        <v>8809562561910</v>
      </c>
      <c r="L330" s="56"/>
      <c r="M330" s="5">
        <v>800</v>
      </c>
      <c r="N330" s="5">
        <v>517</v>
      </c>
      <c r="O330" s="5">
        <v>441</v>
      </c>
      <c r="P330" s="5">
        <v>265</v>
      </c>
      <c r="Q330" s="6"/>
      <c r="R330" s="7" t="s">
        <v>809</v>
      </c>
    </row>
    <row r="331" spans="3:18" ht="129.94999999999999" customHeight="1" x14ac:dyDescent="0.3">
      <c r="C331" s="37">
        <f t="shared" si="4"/>
        <v>328</v>
      </c>
      <c r="D331" s="37"/>
      <c r="E331" s="61" t="s">
        <v>415</v>
      </c>
      <c r="F331" s="61"/>
      <c r="G331" s="72" t="s">
        <v>595</v>
      </c>
      <c r="H331" s="2" t="s">
        <v>811</v>
      </c>
      <c r="I331" s="7">
        <v>40</v>
      </c>
      <c r="J331" s="64">
        <v>19000</v>
      </c>
      <c r="K331" s="4">
        <v>8809562561927</v>
      </c>
      <c r="L331" s="56"/>
      <c r="M331" s="5">
        <v>800</v>
      </c>
      <c r="N331" s="5">
        <v>517</v>
      </c>
      <c r="O331" s="5">
        <v>441</v>
      </c>
      <c r="P331" s="5">
        <v>265</v>
      </c>
      <c r="Q331" s="6"/>
      <c r="R331" s="7" t="s">
        <v>810</v>
      </c>
    </row>
    <row r="332" spans="3:18" ht="129.94999999999999" customHeight="1" x14ac:dyDescent="0.3">
      <c r="C332" s="37">
        <f t="shared" si="4"/>
        <v>329</v>
      </c>
      <c r="D332" s="37"/>
      <c r="E332" s="61" t="s">
        <v>387</v>
      </c>
      <c r="F332" s="61"/>
      <c r="G332" s="72" t="s">
        <v>596</v>
      </c>
      <c r="H332" s="2" t="s">
        <v>811</v>
      </c>
      <c r="I332" s="7">
        <v>40</v>
      </c>
      <c r="J332" s="64">
        <v>19000</v>
      </c>
      <c r="K332" s="4">
        <v>8809562561934</v>
      </c>
      <c r="L332" s="56"/>
      <c r="M332" s="5">
        <v>800</v>
      </c>
      <c r="N332" s="5">
        <v>517</v>
      </c>
      <c r="O332" s="5">
        <v>441</v>
      </c>
      <c r="P332" s="5">
        <v>265</v>
      </c>
      <c r="Q332" s="6"/>
      <c r="R332" s="7" t="s">
        <v>812</v>
      </c>
    </row>
    <row r="333" spans="3:18" ht="129.94999999999999" customHeight="1" x14ac:dyDescent="0.3">
      <c r="C333" s="37">
        <f t="shared" si="4"/>
        <v>330</v>
      </c>
      <c r="D333" s="37"/>
      <c r="E333" s="61" t="s">
        <v>416</v>
      </c>
      <c r="F333" s="61"/>
      <c r="G333" s="72" t="s">
        <v>597</v>
      </c>
      <c r="H333" s="2" t="s">
        <v>814</v>
      </c>
      <c r="I333" s="7">
        <v>40</v>
      </c>
      <c r="J333" s="64">
        <v>19000</v>
      </c>
      <c r="K333" s="4">
        <v>8809562561941</v>
      </c>
      <c r="L333" s="56"/>
      <c r="M333" s="5">
        <v>800</v>
      </c>
      <c r="N333" s="5">
        <v>517</v>
      </c>
      <c r="O333" s="5">
        <v>441</v>
      </c>
      <c r="P333" s="5">
        <v>265</v>
      </c>
      <c r="Q333" s="6"/>
      <c r="R333" s="7" t="s">
        <v>813</v>
      </c>
    </row>
    <row r="334" spans="3:18" ht="129.94999999999999" customHeight="1" x14ac:dyDescent="0.3">
      <c r="C334" s="37">
        <f t="shared" si="4"/>
        <v>331</v>
      </c>
      <c r="D334" s="37"/>
      <c r="E334" s="61" t="s">
        <v>414</v>
      </c>
      <c r="F334" s="61"/>
      <c r="G334" s="72" t="s">
        <v>598</v>
      </c>
      <c r="H334" s="2" t="s">
        <v>593</v>
      </c>
      <c r="I334" s="3">
        <v>150</v>
      </c>
      <c r="J334" s="64">
        <v>7000</v>
      </c>
      <c r="K334" s="4">
        <v>8809696354761</v>
      </c>
      <c r="L334" s="56"/>
      <c r="M334" s="5">
        <v>4500</v>
      </c>
      <c r="N334" s="5">
        <v>515</v>
      </c>
      <c r="O334" s="5">
        <v>515</v>
      </c>
      <c r="P334" s="5">
        <v>340</v>
      </c>
      <c r="Q334" s="6"/>
      <c r="R334" s="7" t="s">
        <v>343</v>
      </c>
    </row>
    <row r="335" spans="3:18" ht="129.94999999999999" customHeight="1" x14ac:dyDescent="0.3">
      <c r="C335" s="37">
        <f t="shared" si="4"/>
        <v>332</v>
      </c>
      <c r="D335" s="37"/>
      <c r="E335" s="61" t="s">
        <v>387</v>
      </c>
      <c r="F335" s="61"/>
      <c r="G335" s="72" t="s">
        <v>599</v>
      </c>
      <c r="H335" s="2" t="s">
        <v>593</v>
      </c>
      <c r="I335" s="3">
        <v>150</v>
      </c>
      <c r="J335" s="64">
        <v>7000</v>
      </c>
      <c r="K335" s="4">
        <v>8809696354785</v>
      </c>
      <c r="L335" s="56"/>
      <c r="M335" s="5">
        <v>4500</v>
      </c>
      <c r="N335" s="5">
        <v>515</v>
      </c>
      <c r="O335" s="5">
        <v>515</v>
      </c>
      <c r="P335" s="5">
        <v>340</v>
      </c>
      <c r="Q335" s="6"/>
      <c r="R335" s="7" t="s">
        <v>344</v>
      </c>
    </row>
    <row r="336" spans="3:18" ht="129.94999999999999" customHeight="1" x14ac:dyDescent="0.3">
      <c r="C336" s="37">
        <f t="shared" si="4"/>
        <v>333</v>
      </c>
      <c r="D336" s="37"/>
      <c r="E336" s="61" t="s">
        <v>415</v>
      </c>
      <c r="F336" s="61"/>
      <c r="G336" s="72" t="s">
        <v>600</v>
      </c>
      <c r="H336" s="2" t="s">
        <v>593</v>
      </c>
      <c r="I336" s="3">
        <v>150</v>
      </c>
      <c r="J336" s="64">
        <v>7000</v>
      </c>
      <c r="K336" s="4">
        <v>8809696354778</v>
      </c>
      <c r="L336" s="56"/>
      <c r="M336" s="5">
        <v>4500</v>
      </c>
      <c r="N336" s="5">
        <v>515</v>
      </c>
      <c r="O336" s="5">
        <v>515</v>
      </c>
      <c r="P336" s="5">
        <v>340</v>
      </c>
      <c r="Q336" s="6"/>
      <c r="R336" s="7" t="s">
        <v>345</v>
      </c>
    </row>
    <row r="337" spans="3:18" ht="136.5" customHeight="1" x14ac:dyDescent="0.3">
      <c r="C337" s="37">
        <f t="shared" si="4"/>
        <v>334</v>
      </c>
      <c r="D337" s="117" t="s">
        <v>800</v>
      </c>
      <c r="E337" s="61" t="s">
        <v>414</v>
      </c>
      <c r="F337" s="61"/>
      <c r="G337" s="1" t="s">
        <v>747</v>
      </c>
      <c r="H337" s="2" t="s">
        <v>744</v>
      </c>
      <c r="I337" s="3">
        <v>40</v>
      </c>
      <c r="J337" s="64">
        <v>20000</v>
      </c>
      <c r="K337" s="4">
        <v>8809562562931</v>
      </c>
      <c r="L337" s="56"/>
      <c r="M337" s="5">
        <v>1120</v>
      </c>
      <c r="N337" s="5">
        <v>593</v>
      </c>
      <c r="O337" s="5">
        <v>420</v>
      </c>
      <c r="P337" s="5">
        <v>225</v>
      </c>
      <c r="Q337" s="6"/>
      <c r="R337" s="7" t="s">
        <v>745</v>
      </c>
    </row>
    <row r="338" spans="3:18" ht="141.75" customHeight="1" x14ac:dyDescent="0.3">
      <c r="C338" s="37">
        <f t="shared" si="4"/>
        <v>335</v>
      </c>
      <c r="D338" s="118"/>
      <c r="E338" s="61" t="s">
        <v>387</v>
      </c>
      <c r="F338" s="61"/>
      <c r="G338" s="1" t="s">
        <v>755</v>
      </c>
      <c r="H338" s="2" t="s">
        <v>744</v>
      </c>
      <c r="I338" s="3">
        <v>40</v>
      </c>
      <c r="J338" s="64">
        <v>20000</v>
      </c>
      <c r="K338" s="4">
        <v>8809562562979</v>
      </c>
      <c r="L338" s="56"/>
      <c r="M338" s="5">
        <v>1120</v>
      </c>
      <c r="N338" s="5">
        <v>593</v>
      </c>
      <c r="O338" s="5">
        <v>420</v>
      </c>
      <c r="P338" s="5">
        <v>225</v>
      </c>
      <c r="Q338" s="6"/>
      <c r="R338" s="7" t="s">
        <v>749</v>
      </c>
    </row>
    <row r="339" spans="3:18" ht="141" customHeight="1" x14ac:dyDescent="0.3">
      <c r="C339" s="37">
        <f t="shared" si="4"/>
        <v>336</v>
      </c>
      <c r="D339" s="119"/>
      <c r="E339" s="61" t="s">
        <v>415</v>
      </c>
      <c r="F339" s="61"/>
      <c r="G339" s="1" t="s">
        <v>748</v>
      </c>
      <c r="H339" s="2" t="s">
        <v>744</v>
      </c>
      <c r="I339" s="3">
        <v>40</v>
      </c>
      <c r="J339" s="64">
        <v>20000</v>
      </c>
      <c r="K339" s="4">
        <v>8809562562955</v>
      </c>
      <c r="L339" s="56"/>
      <c r="M339" s="5">
        <v>1120</v>
      </c>
      <c r="N339" s="5">
        <v>593</v>
      </c>
      <c r="O339" s="5">
        <v>420</v>
      </c>
      <c r="P339" s="5">
        <v>225</v>
      </c>
      <c r="Q339" s="6"/>
      <c r="R339" s="7" t="s">
        <v>746</v>
      </c>
    </row>
    <row r="340" spans="3:18" ht="129.94999999999999" customHeight="1" x14ac:dyDescent="0.3">
      <c r="C340" s="37">
        <f t="shared" si="4"/>
        <v>337</v>
      </c>
      <c r="D340" s="37"/>
      <c r="E340" s="61" t="s">
        <v>719</v>
      </c>
      <c r="F340" s="61"/>
      <c r="G340" s="1" t="s">
        <v>754</v>
      </c>
      <c r="H340" s="2" t="s">
        <v>725</v>
      </c>
      <c r="I340" s="7">
        <v>60</v>
      </c>
      <c r="J340" s="64">
        <v>20000</v>
      </c>
      <c r="K340" s="4">
        <v>8809696356116</v>
      </c>
      <c r="L340" s="56"/>
      <c r="M340" s="5"/>
      <c r="N340" s="5">
        <v>605</v>
      </c>
      <c r="O340" s="5">
        <v>440</v>
      </c>
      <c r="P340" s="5">
        <v>204</v>
      </c>
      <c r="Q340" s="6"/>
      <c r="R340" s="7" t="s">
        <v>720</v>
      </c>
    </row>
    <row r="341" spans="3:18" ht="129.94999999999999" customHeight="1" x14ac:dyDescent="0.3">
      <c r="C341" s="37">
        <f t="shared" si="4"/>
        <v>338</v>
      </c>
      <c r="D341" s="37"/>
      <c r="E341" s="61" t="s">
        <v>719</v>
      </c>
      <c r="F341" s="61"/>
      <c r="G341" s="1" t="s">
        <v>753</v>
      </c>
      <c r="H341" s="2" t="s">
        <v>725</v>
      </c>
      <c r="I341" s="7">
        <v>60</v>
      </c>
      <c r="J341" s="64">
        <v>20000</v>
      </c>
      <c r="K341" s="4">
        <v>8809696356130</v>
      </c>
      <c r="L341" s="56"/>
      <c r="M341" s="5"/>
      <c r="N341" s="5">
        <v>605</v>
      </c>
      <c r="O341" s="5">
        <v>440</v>
      </c>
      <c r="P341" s="5">
        <v>204</v>
      </c>
      <c r="Q341" s="6"/>
      <c r="R341" s="7" t="s">
        <v>721</v>
      </c>
    </row>
    <row r="342" spans="3:18" ht="129.94999999999999" customHeight="1" x14ac:dyDescent="0.3">
      <c r="C342" s="37">
        <f t="shared" si="4"/>
        <v>339</v>
      </c>
      <c r="D342" s="37"/>
      <c r="E342" s="61" t="s">
        <v>719</v>
      </c>
      <c r="F342" s="61"/>
      <c r="G342" s="1" t="s">
        <v>752</v>
      </c>
      <c r="H342" s="2" t="s">
        <v>725</v>
      </c>
      <c r="I342" s="7">
        <v>60</v>
      </c>
      <c r="J342" s="64">
        <v>20000</v>
      </c>
      <c r="K342" s="4">
        <v>8809696356192</v>
      </c>
      <c r="L342" s="56"/>
      <c r="M342" s="5"/>
      <c r="N342" s="5">
        <v>605</v>
      </c>
      <c r="O342" s="5">
        <v>440</v>
      </c>
      <c r="P342" s="5">
        <v>204</v>
      </c>
      <c r="Q342" s="6"/>
      <c r="R342" s="7" t="s">
        <v>722</v>
      </c>
    </row>
    <row r="343" spans="3:18" ht="129.94999999999999" customHeight="1" x14ac:dyDescent="0.3">
      <c r="C343" s="37">
        <f t="shared" si="4"/>
        <v>340</v>
      </c>
      <c r="D343" s="115" t="s">
        <v>800</v>
      </c>
      <c r="E343" s="61" t="s">
        <v>719</v>
      </c>
      <c r="F343" s="61"/>
      <c r="G343" s="1" t="s">
        <v>751</v>
      </c>
      <c r="H343" s="2" t="s">
        <v>725</v>
      </c>
      <c r="I343" s="7">
        <v>60</v>
      </c>
      <c r="J343" s="64">
        <v>20000</v>
      </c>
      <c r="K343" s="4">
        <v>8809696356154</v>
      </c>
      <c r="L343" s="56"/>
      <c r="M343" s="5"/>
      <c r="N343" s="5">
        <v>605</v>
      </c>
      <c r="O343" s="5">
        <v>440</v>
      </c>
      <c r="P343" s="5">
        <v>204</v>
      </c>
      <c r="Q343" s="6"/>
      <c r="R343" s="7" t="s">
        <v>723</v>
      </c>
    </row>
    <row r="344" spans="3:18" ht="129.94999999999999" customHeight="1" x14ac:dyDescent="0.3">
      <c r="C344" s="37">
        <f t="shared" si="4"/>
        <v>341</v>
      </c>
      <c r="D344" s="37"/>
      <c r="E344" s="61" t="s">
        <v>719</v>
      </c>
      <c r="F344" s="61"/>
      <c r="G344" s="1" t="s">
        <v>750</v>
      </c>
      <c r="H344" s="2" t="s">
        <v>725</v>
      </c>
      <c r="I344" s="7">
        <v>60</v>
      </c>
      <c r="J344" s="64">
        <v>20000</v>
      </c>
      <c r="K344" s="4">
        <v>8809696356178</v>
      </c>
      <c r="L344" s="56"/>
      <c r="M344" s="5"/>
      <c r="N344" s="5">
        <v>605</v>
      </c>
      <c r="O344" s="5">
        <v>440</v>
      </c>
      <c r="P344" s="5">
        <v>204</v>
      </c>
      <c r="Q344" s="6"/>
      <c r="R344" s="7" t="s">
        <v>724</v>
      </c>
    </row>
    <row r="345" spans="3:18" ht="39.75" customHeight="1" x14ac:dyDescent="0.3"/>
  </sheetData>
  <mergeCells count="4">
    <mergeCell ref="N3:P3"/>
    <mergeCell ref="D265:D268"/>
    <mergeCell ref="D303:D312"/>
    <mergeCell ref="D337:D339"/>
  </mergeCells>
  <phoneticPr fontId="3" type="noConversion"/>
  <printOptions horizontalCentered="1"/>
  <pageMargins left="0" right="0" top="0" bottom="0" header="0" footer="0"/>
  <pageSetup paperSize="9" scale="27" fitToHeight="0" orientation="landscape" r:id="rId1"/>
  <rowBreaks count="12" manualBreakCount="12">
    <brk id="13" max="16383" man="1"/>
    <brk id="23" max="16383" man="1"/>
    <brk id="33" max="16383" man="1"/>
    <brk id="42" max="16383" man="1"/>
    <brk id="55" max="20" man="1"/>
    <brk id="68" max="20" man="1"/>
    <brk id="78" max="20" man="1"/>
    <brk id="100" max="16383" man="1"/>
    <brk id="112" max="16383" man="1"/>
    <brk id="136" max="16383" man="1"/>
    <brk id="146" max="16383" man="1"/>
    <brk id="159" max="2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JMSOLUTION</vt:lpstr>
      <vt:lpstr>JMSOLUTION!Print_Area</vt:lpstr>
      <vt:lpstr>JMSOLUTION!Print_Titles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GP20210528</dc:creator>
  <cp:lastModifiedBy>RICH</cp:lastModifiedBy>
  <cp:lastPrinted>2025-12-22T08:07:46Z</cp:lastPrinted>
  <dcterms:created xsi:type="dcterms:W3CDTF">2022-12-21T06:24:11Z</dcterms:created>
  <dcterms:modified xsi:type="dcterms:W3CDTF">2026-02-25T07:47:41Z</dcterms:modified>
</cp:coreProperties>
</file>