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medbc\OneDrive\Desktop\price list update\price list 2026.03.17\price list 2026.03.18\"/>
    </mc:Choice>
  </mc:AlternateContent>
  <xr:revisionPtr revIDLastSave="0" documentId="13_ncr:1_{37B7C545-E383-4C65-AC9F-4236E678210B}" xr6:coauthVersionLast="47" xr6:coauthVersionMax="47" xr10:uidLastSave="{00000000-0000-0000-0000-000000000000}"/>
  <bookViews>
    <workbookView xWindow="1950" yWindow="1065" windowWidth="22365" windowHeight="15135" activeTab="1" xr2:uid="{00000000-000D-0000-FFFF-FFFF00000000}"/>
  </bookViews>
  <sheets>
    <sheet name="FABYOU NEW!" sheetId="4" r:id="rId1"/>
    <sheet name="EYENLIP" sheetId="1" r:id="rId2"/>
  </sheets>
  <definedNames>
    <definedName name="_xlnm._FilterDatabase" localSheetId="1" hidden="1">EYENLIP!$A$4:$O$4</definedName>
    <definedName name="_xlnm._FilterDatabase" localSheetId="0" hidden="1">'FABYOU NEW!'!$A$4:$N$4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6" i="1" l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5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M74" i="1"/>
  <c r="M75" i="1"/>
  <c r="M76" i="1"/>
  <c r="M77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2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108" i="1"/>
  <c r="M109" i="1"/>
  <c r="M110" i="1"/>
  <c r="M111" i="1"/>
  <c r="M5" i="1"/>
  <c r="M6" i="4"/>
  <c r="M7" i="4"/>
  <c r="M8" i="4"/>
  <c r="M9" i="4"/>
  <c r="M10" i="4"/>
  <c r="M11" i="4"/>
  <c r="M12" i="4"/>
  <c r="M13" i="4"/>
  <c r="M14" i="4"/>
  <c r="M15" i="4"/>
  <c r="M16" i="4"/>
  <c r="M17" i="4"/>
  <c r="M18" i="4"/>
  <c r="M19" i="4"/>
  <c r="M20" i="4"/>
  <c r="M21" i="4"/>
  <c r="M22" i="4"/>
  <c r="M5" i="4"/>
  <c r="L6" i="4"/>
  <c r="L7" i="4"/>
  <c r="L8" i="4"/>
  <c r="L9" i="4"/>
  <c r="L10" i="4"/>
  <c r="L11" i="4"/>
  <c r="L12" i="4"/>
  <c r="L13" i="4"/>
  <c r="L14" i="4"/>
  <c r="L15" i="4"/>
  <c r="L16" i="4"/>
  <c r="L17" i="4"/>
  <c r="L18" i="4"/>
  <c r="L19" i="4"/>
  <c r="L20" i="4"/>
  <c r="L21" i="4"/>
  <c r="L22" i="4"/>
  <c r="L5" i="4"/>
</calcChain>
</file>

<file path=xl/sharedStrings.xml><?xml version="1.0" encoding="utf-8"?>
<sst xmlns="http://schemas.openxmlformats.org/spreadsheetml/2006/main" count="677" uniqueCount="405">
  <si>
    <t>아쿠아 릴랙싱 선스틱 SPF50+ PA++++</t>
  </si>
  <si>
    <t>Aqua Relaxing Sun Stick SPF50+ PA++++</t>
  </si>
  <si>
    <t>18g</t>
  </si>
  <si>
    <t>Sun stick</t>
  </si>
  <si>
    <t>280*280*220</t>
  </si>
  <si>
    <t>아쿠아 릴랙싱 선크림 SPF50+ PA++++</t>
  </si>
  <si>
    <t>Aqua Relaxing Sun Cream SPF50+ PA++++</t>
  </si>
  <si>
    <t>50ml</t>
  </si>
  <si>
    <t>Sun cream</t>
  </si>
  <si>
    <t>370*240*180</t>
  </si>
  <si>
    <t>세라마이드 판테놀 베리어 서포트 토너</t>
  </si>
  <si>
    <t>Ceramide Panthenol Barrier Support Toner</t>
  </si>
  <si>
    <t>300ml</t>
  </si>
  <si>
    <t>Toner</t>
  </si>
  <si>
    <t>550*350*220</t>
  </si>
  <si>
    <t>세라마이드 판테놀 베리어 서포트 세럼</t>
  </si>
  <si>
    <t>Ceramide Panthenol Barrier Support Serum</t>
  </si>
  <si>
    <t>Serum</t>
  </si>
  <si>
    <t>430*275*185</t>
  </si>
  <si>
    <t>세라마이드 판테놀 베리어 서포트 크림</t>
  </si>
  <si>
    <t>Ceramide Panthenol Barrier Support Cream</t>
  </si>
  <si>
    <t>80ml</t>
  </si>
  <si>
    <t>Cream</t>
  </si>
  <si>
    <t>400*400*190</t>
  </si>
  <si>
    <t>세라마이드 리프팅 플럼프 세럼</t>
  </si>
  <si>
    <t>Ceramaide Lifting Plump Serum</t>
  </si>
  <si>
    <t>30ml</t>
  </si>
  <si>
    <t>400*215*215</t>
  </si>
  <si>
    <t>나이아신아마이드 알부틴 글로우 부스팅 세럼</t>
  </si>
  <si>
    <t>Niacinamide Arbutin Glow Boosting Serum</t>
  </si>
  <si>
    <t>430*275*180</t>
  </si>
  <si>
    <t>나이아신아마이드 알부틴 글로우 부스팅 크림</t>
  </si>
  <si>
    <t>Niacinamide Arbutin Glow Boosting Cream</t>
  </si>
  <si>
    <t>레티놀 펩타이드 유스풀 세럼</t>
  </si>
  <si>
    <t>Retinol Peptide Youthful Serum</t>
  </si>
  <si>
    <t>500*320*130</t>
  </si>
  <si>
    <t>레티놀 펩타이드 유스풀 크림</t>
  </si>
  <si>
    <t>Retinol Peptide Youthful Cream</t>
  </si>
  <si>
    <t>270*310*175</t>
  </si>
  <si>
    <t>셀 리뉴 리포좀 앰플(인체 줄기세포)</t>
  </si>
  <si>
    <t>Cell Renew Liposome Ampoule</t>
  </si>
  <si>
    <t>Ampoule</t>
  </si>
  <si>
    <t>500*345*215</t>
  </si>
  <si>
    <t>셀 리뉴 리포좀 크림(인체 줄기세포)</t>
  </si>
  <si>
    <t>Cell Renew Liposome Cream</t>
  </si>
  <si>
    <t>500*310*130</t>
  </si>
  <si>
    <t>스템 셀 펩타이드 레티놀 나이트 크림 (식물성 줄기세포)</t>
  </si>
  <si>
    <t>Stem Cell Peptide Retinol Night Cream</t>
  </si>
  <si>
    <t>550*345*215</t>
  </si>
  <si>
    <t>페브유 스템 셀 피디알엔 리커버리 세럼</t>
  </si>
  <si>
    <t xml:space="preserve">Stem Cell PDRN Recovery Serum </t>
  </si>
  <si>
    <t>525*270*106</t>
  </si>
  <si>
    <t>라이스 마스크 클렌져</t>
  </si>
  <si>
    <t>Rice Mask Cleanser</t>
  </si>
  <si>
    <t>200ml</t>
  </si>
  <si>
    <t>Cleanser</t>
  </si>
  <si>
    <t>600*375*215</t>
  </si>
  <si>
    <t>라이스 토너</t>
  </si>
  <si>
    <t>Rice Glow Foam Toner 150ml</t>
  </si>
  <si>
    <t>150ml</t>
  </si>
  <si>
    <t>515*275*205</t>
  </si>
  <si>
    <t>라이스 글로우 폼 토너</t>
  </si>
  <si>
    <t>Rice Glow Foam Toner 100ml</t>
  </si>
  <si>
    <t>100ml</t>
  </si>
  <si>
    <t>465*250*155</t>
  </si>
  <si>
    <t>라이스 클렌징 오일</t>
  </si>
  <si>
    <t>Rice Pore Control Cleansing Oil</t>
  </si>
  <si>
    <t>Oil</t>
  </si>
  <si>
    <t>495*265*225</t>
  </si>
  <si>
    <t>히알루론산 모이스처 에센스 마스크 x 10ea</t>
  </si>
  <si>
    <t>Moisture Essence Mask x 10ea #Hyaluronic Acid</t>
  </si>
  <si>
    <t>25ml x 10ea</t>
  </si>
  <si>
    <t>Mask sheet</t>
  </si>
  <si>
    <t>510*240*360</t>
  </si>
  <si>
    <t>sheet 8809555250111
box 8809555251798</t>
  </si>
  <si>
    <t>스네일 모이스처 에센스 마스크 x 10ea</t>
  </si>
  <si>
    <t>Moisture Essence Mask x 10ea #Snail</t>
  </si>
  <si>
    <t xml:space="preserve">sheet 8809555250135
 box 8809555251811 </t>
  </si>
  <si>
    <t>연어오일 모이스처 에센스 마스크 x 10ea</t>
  </si>
  <si>
    <t>Moisture Essence Mask x 10ea #Salmon Oil</t>
  </si>
  <si>
    <t xml:space="preserve">sheet 8809555250128
 box 8809555251804 </t>
  </si>
  <si>
    <t>그린티 모이스처 에센스 마스크 x 10ea</t>
  </si>
  <si>
    <t>Moisture Essence Mask x 10ea #Green Tea</t>
  </si>
  <si>
    <t>sheet 8809555250234
 box 8809555251767</t>
  </si>
  <si>
    <t>알로에 모이스처 에센스 마스크 x 10ea</t>
  </si>
  <si>
    <t>Moisture Essence Mask x 10ea #Aloe</t>
  </si>
  <si>
    <t>sheet 8809555250241
 box 8809555241743</t>
  </si>
  <si>
    <t>숯 모이스처 에센스 마스크 x 10ea</t>
  </si>
  <si>
    <t>Moisture Essence Mask x 10ea #Charcoal</t>
  </si>
  <si>
    <t xml:space="preserve">sheet 8809555250227
 box 8809555251774 </t>
  </si>
  <si>
    <t>콜라겐 모이스처 에센스 마스크 x 10ea</t>
  </si>
  <si>
    <t>Moisture Essence Mask x 10ea #Collagen</t>
  </si>
  <si>
    <t>sheet 8809555250210
 box 8809555251781</t>
  </si>
  <si>
    <t>비타민 모이스처 에센스 마스크 x 10ea</t>
  </si>
  <si>
    <t>Moisture Essence Mask x 10ea # Vitamin</t>
  </si>
  <si>
    <t>23ml x 10ea</t>
  </si>
  <si>
    <t>box 8809555253143
sheet 8809555253136</t>
  </si>
  <si>
    <t>아이앤립 슈퍼푸드 녹차 마스크  x 10ea</t>
  </si>
  <si>
    <t>Super Food Mask x 10ea #Green Tea</t>
  </si>
  <si>
    <t>525*280*375</t>
  </si>
  <si>
    <t>아이앤립 슈퍼푸드 오렌지 마스크  x 10ea</t>
  </si>
  <si>
    <t>Super Food Mask x 10ea #Orange</t>
  </si>
  <si>
    <t>아이앤립 슈퍼푸드 아보카도 마스크  x 10ea</t>
  </si>
  <si>
    <t>Super Food Mask x 10ea #Avocado</t>
  </si>
  <si>
    <t>아이앤립 슈퍼푸드 석류 마스크  x 10ea</t>
  </si>
  <si>
    <t>Super Food Mask x 10ea #Pomegranate</t>
  </si>
  <si>
    <t>아이앤립 슈퍼푸드 토마토 마스크  x 10ea</t>
  </si>
  <si>
    <t>Super Food Mask x 10ea #Tomato</t>
  </si>
  <si>
    <t>아이앤립 슈퍼푸드 블루베리 마스크  x 10ea</t>
  </si>
  <si>
    <t>Super Food Mask x 10ea #Blueberry</t>
  </si>
  <si>
    <t>아이앤립 슈퍼푸드 복숭아 마스크  x 10ea</t>
  </si>
  <si>
    <t>Super Food Mask x 10ea #Peach</t>
  </si>
  <si>
    <t>아이앤립 슈퍼푸드 브로콜리 마스크  x 10ea</t>
  </si>
  <si>
    <t>Super Food Mask x 10ea #Broccoly</t>
  </si>
  <si>
    <t>아이앤립 슈퍼푸드 사과 마스크  x 10ea</t>
  </si>
  <si>
    <t>Super Food Mask x 10ea #Apple</t>
  </si>
  <si>
    <t>아이앤립 슈퍼푸드 파프리카 마스크  x 10ea</t>
  </si>
  <si>
    <t>Super Food Mask x 10ea #Paprica</t>
  </si>
  <si>
    <t>디톡시파잉 블랙 오투 버블 마스크 숯</t>
  </si>
  <si>
    <t>Black O2 Bubble Mask #Charcoal</t>
  </si>
  <si>
    <t>20g</t>
  </si>
  <si>
    <t>420*370*360</t>
  </si>
  <si>
    <t>디톡시파잉 블랙 오투 버블 마스크 볼케이노</t>
  </si>
  <si>
    <t>Black O2 Bubble Mask #Volcano</t>
  </si>
  <si>
    <t>베리 엘라스틱 슬리핑 팩 * 10ea</t>
  </si>
  <si>
    <t>Berry Elastic Sleeping Pack x 10ea (spout)</t>
  </si>
  <si>
    <t>25g * 10ea</t>
  </si>
  <si>
    <t>Sleeping Pack</t>
  </si>
  <si>
    <t>420*390*200</t>
  </si>
  <si>
    <t>시카 카밍 슬리핑팩 * 10매</t>
  </si>
  <si>
    <t>Cica Calming Sleeping Pack x 10ea (spout)</t>
  </si>
  <si>
    <t>시어버터 핸드크림 * 10ea</t>
  </si>
  <si>
    <t>Shea Butter Hand Cream x 10ea (spout)</t>
  </si>
  <si>
    <t>Hand Cream</t>
  </si>
  <si>
    <t>모닝 부스팅 크림 * 10ea</t>
  </si>
  <si>
    <t>Morning Boosting Cream x 10ea (spout)</t>
  </si>
  <si>
    <t>콜라겐 탄력 크림 * 10ea</t>
  </si>
  <si>
    <t>Collagen Elastic Cream x 10ea (spout)</t>
  </si>
  <si>
    <t>갈락토미세스 필링젤 * 10ea</t>
  </si>
  <si>
    <t>Galactomyces Exfoliator Gel x 10ea (spout)</t>
  </si>
  <si>
    <t>Exfoliator Gel</t>
  </si>
  <si>
    <t>인텐스 리치 액티브 크림 * 10ea</t>
  </si>
  <si>
    <t>Itense Rich Active Cream x 10ea (spout)</t>
  </si>
  <si>
    <t>인텐스 리치 액티브 에센스 * 10ea</t>
  </si>
  <si>
    <t>Itense Rich Active Essence x 10ea (spout)</t>
  </si>
  <si>
    <t xml:space="preserve">Essence </t>
  </si>
  <si>
    <t>블랙 스네일 올인원 크림 * 10ea</t>
  </si>
  <si>
    <t>Black Snail All In One Cream x 10ea (spout)</t>
  </si>
  <si>
    <t>퓨어코튼 퍼펙트 커버 비비 크림 21호 라이트 베이지</t>
  </si>
  <si>
    <t xml:space="preserve">Pure cotton perfect cover bb cream #21 Light Beige </t>
  </si>
  <si>
    <t>BB cream</t>
  </si>
  <si>
    <t>500*410*145</t>
  </si>
  <si>
    <t>퓨어코튼 퍼펙트 커버 비비 크림 23호 내추럴 베이지</t>
  </si>
  <si>
    <t>Pure cotton perfect cover bb cream #23 Natural Beige</t>
  </si>
  <si>
    <t>루센트 비비 크림 #21 라이트 베이지</t>
  </si>
  <si>
    <t>Lucent bb cream 50ml #21 Light Beige</t>
  </si>
  <si>
    <t>380*380*170</t>
  </si>
  <si>
    <t>루센트 비비 크림 #23 내추럴 베이지</t>
  </si>
  <si>
    <t>Lucent bb cream 50ml #23 Natural Beige</t>
  </si>
  <si>
    <t>루센트 비비 크림 #25 허니 베이지</t>
  </si>
  <si>
    <t>Lucent bb cream 50ml #25 Honey Beige</t>
  </si>
  <si>
    <t>루센트 비비 크림 #27 더스티 로즈</t>
  </si>
  <si>
    <t>Lucent bb cream 50ml #27 Dusty Rose</t>
  </si>
  <si>
    <t>Lucent bb cream 20ml #21 Light Beige</t>
  </si>
  <si>
    <t>20ml</t>
  </si>
  <si>
    <t>250*220*140</t>
  </si>
  <si>
    <t>Lucent bb cream 20ml #23 Natural Beige</t>
  </si>
  <si>
    <t>아이앤립 딥 벨벳 틴트</t>
  </si>
  <si>
    <t>Deep Velvet Tint #delight</t>
  </si>
  <si>
    <t>4.3g</t>
  </si>
  <si>
    <t xml:space="preserve">Mat Tint </t>
  </si>
  <si>
    <t>300(20)</t>
  </si>
  <si>
    <t>550*420*130</t>
  </si>
  <si>
    <t>Deep Velvet Tint #luxe</t>
  </si>
  <si>
    <t>Deep Velvet Tint #lady</t>
  </si>
  <si>
    <t>Deep Velvet Tint #petal</t>
  </si>
  <si>
    <t>Deep Velvet Tint #secret</t>
  </si>
  <si>
    <t>Deep Velvet Tint #retro</t>
  </si>
  <si>
    <t>제로 클라우드 썬 컨트롤 베이스</t>
  </si>
  <si>
    <t>Zero Cloud Sun Control Base</t>
  </si>
  <si>
    <t>50g</t>
  </si>
  <si>
    <t>Control Base</t>
  </si>
  <si>
    <t>390*290*150</t>
  </si>
  <si>
    <t>퓨어 퍼펙션 내추럴 선크림</t>
  </si>
  <si>
    <t>Pure Perfection Natural Sun Cream</t>
  </si>
  <si>
    <t>420*400*190</t>
  </si>
  <si>
    <t>시카 카밍 선 크림</t>
  </si>
  <si>
    <t>Cica Calming Sun Cream</t>
  </si>
  <si>
    <t>Sun Cream</t>
  </si>
  <si>
    <t>410* 310* 290</t>
  </si>
  <si>
    <t>티트리 선크림</t>
  </si>
  <si>
    <t>Tea Tree Sun Cream</t>
  </si>
  <si>
    <t>420*400*180</t>
  </si>
  <si>
    <t>살몬 &amp; 펩타이드 뉴트리션 크림</t>
  </si>
  <si>
    <t>Salmon &amp; Peptide Nutrition Cream</t>
  </si>
  <si>
    <t>475*295*275</t>
  </si>
  <si>
    <t>살몬 &amp; 펩타이드 뉴트리션 아이패치</t>
  </si>
  <si>
    <t>Salmon &amp; Peptide Nutrition Eye Patch</t>
  </si>
  <si>
    <t>90g (1.5g * 60ea)</t>
  </si>
  <si>
    <t>Eye Patch</t>
  </si>
  <si>
    <t>500*410*180</t>
  </si>
  <si>
    <t>살몬 &amp; 펩타이드 뉴트리션 아이크림</t>
  </si>
  <si>
    <t>Salmon &amp; Peptide Nutrition Eye Cream</t>
  </si>
  <si>
    <t>35ml</t>
  </si>
  <si>
    <t>Eye Cream</t>
  </si>
  <si>
    <t>365*225*190</t>
  </si>
  <si>
    <t>살몬 &amp; 펩타이드 뉴트리션 세럼</t>
  </si>
  <si>
    <t>Salmon &amp; Peptide Nutrition Serum</t>
  </si>
  <si>
    <t>360*225*200</t>
  </si>
  <si>
    <t>연어&amp;펩타이드 뉴트리션 세트 (4종 set)</t>
  </si>
  <si>
    <t>Salmon &amp; Peptide Nutrition Line Special Set (cream, eye patch, eye cream, serum)</t>
  </si>
  <si>
    <t>50ml+90g(1.5g * 60ea)+35ml+50ml</t>
  </si>
  <si>
    <t>Set</t>
  </si>
  <si>
    <t>400*320*280</t>
  </si>
  <si>
    <t>아이앤립 연어오일 인텐시브크림</t>
  </si>
  <si>
    <t>Salmon Oil Intensive Cream</t>
  </si>
  <si>
    <t>30g</t>
  </si>
  <si>
    <t>300*265*160</t>
  </si>
  <si>
    <t>아이앤립 연어오일 리페어 아이크림</t>
  </si>
  <si>
    <t>Salmon oil Repair Eye Cream</t>
  </si>
  <si>
    <t xml:space="preserve">아이앤립 스네일 올인원 리페어 크림 </t>
  </si>
  <si>
    <t>Snail All in One Repair Cream</t>
  </si>
  <si>
    <t>500*345*245</t>
  </si>
  <si>
    <t>아이앤립 스네일 올인원 리페어 크림(튜브)</t>
  </si>
  <si>
    <t>Snail All in One Repair Cream (tube)</t>
  </si>
  <si>
    <t>아이앤립 퓨어스네일 리페어 젤크림</t>
  </si>
  <si>
    <t>Pure Snail Repair Gel Cream</t>
  </si>
  <si>
    <t>45ml</t>
  </si>
  <si>
    <t>Gel cream</t>
  </si>
  <si>
    <t>390*195*285</t>
  </si>
  <si>
    <t>아이앤립 퓨어스네일 리커버리 아이크림</t>
  </si>
  <si>
    <t>Pure Snail Recovery Eye Cream</t>
  </si>
  <si>
    <t>블랙 스네일 아이 크림</t>
  </si>
  <si>
    <t>Black Snail Eye Cream</t>
  </si>
  <si>
    <t>370*250*270</t>
  </si>
  <si>
    <t>아이앤립 콜라겐 파워 리프팅 크림</t>
  </si>
  <si>
    <t>Collagen Power Lifting Cream</t>
  </si>
  <si>
    <t>아이앤립 콜라겐 파워 리프팅 크림 (SAMPLE)</t>
  </si>
  <si>
    <t>Collagen Power Lifting Cream (sample)</t>
  </si>
  <si>
    <t>15ml</t>
  </si>
  <si>
    <t>490*350*150</t>
  </si>
  <si>
    <t>인텐스 리치 액티브 에센스</t>
  </si>
  <si>
    <t>Intense Rich Active Essence</t>
  </si>
  <si>
    <t>125ml</t>
  </si>
  <si>
    <t>Essence</t>
  </si>
  <si>
    <t>450*280*190</t>
  </si>
  <si>
    <t>인텐스 리치 액티브 크림 샘플</t>
  </si>
  <si>
    <t>Intense Rich Active Cream (sample)</t>
  </si>
  <si>
    <t>495*350*150</t>
  </si>
  <si>
    <t>AC 클리어 스팟</t>
  </si>
  <si>
    <t>AC Clear Spot</t>
  </si>
  <si>
    <t>430*235*130</t>
  </si>
  <si>
    <t>AC 클리어 토너</t>
  </si>
  <si>
    <t>AC Clear Toner</t>
  </si>
  <si>
    <t>450*275*200</t>
  </si>
  <si>
    <t>AC 클리어 폼</t>
  </si>
  <si>
    <t>AC Clear Foam</t>
  </si>
  <si>
    <t>Cleansing Foam</t>
  </si>
  <si>
    <t>530*275*200</t>
  </si>
  <si>
    <t>AC 클리어 스팟 패치</t>
  </si>
  <si>
    <t>AC Clear Spot Patch</t>
  </si>
  <si>
    <t>24 patches</t>
  </si>
  <si>
    <t>Spot Patch</t>
  </si>
  <si>
    <t>400*270*200</t>
  </si>
  <si>
    <t>센텔라 스킨 레저렉션 토너</t>
  </si>
  <si>
    <t>Centella Skin Resurrection Toner</t>
  </si>
  <si>
    <t>490*310*165</t>
  </si>
  <si>
    <t>센텔라 스킨 레저렉션 세럼</t>
  </si>
  <si>
    <t>Centella Skin Resurrection Serum</t>
  </si>
  <si>
    <t>60ml</t>
  </si>
  <si>
    <t>320*210*250</t>
  </si>
  <si>
    <t>센텔라 스킨 레저렉션 크림</t>
  </si>
  <si>
    <t>Centella Skin Resurrection Cream</t>
  </si>
  <si>
    <t>560*330*130</t>
  </si>
  <si>
    <t>센텔라 스킨 레저렉션 아이크림</t>
  </si>
  <si>
    <t>Centella Skin Resurrection Eye Cream</t>
  </si>
  <si>
    <t>310*270*180</t>
  </si>
  <si>
    <t>아이앤립 수퍼아쿠아 모이스춰 크림</t>
  </si>
  <si>
    <t>Super Aqua Moisture Cream</t>
  </si>
  <si>
    <t>시카 블레미쉬 클리어 크림</t>
  </si>
  <si>
    <t>Cica Blemish Clear Cream</t>
  </si>
  <si>
    <t>470*330*180</t>
  </si>
  <si>
    <t>F8 V12 비타민 모이스처 크림</t>
  </si>
  <si>
    <t>F8 V12 Vitamin Moisture Cream</t>
  </si>
  <si>
    <t>연어오일 앤 펩타이드 아이패치</t>
  </si>
  <si>
    <t>Hydrogel Eye Patch #Salmon Oil &amp; Peptide</t>
  </si>
  <si>
    <t>84g (1.4g * 60ea)</t>
  </si>
  <si>
    <t>410*330*160</t>
  </si>
  <si>
    <t>세라마이드_PEP 8 슬리핑팩</t>
  </si>
  <si>
    <t>Sleeping Pack #Ceramide PEP 8</t>
  </si>
  <si>
    <t>510*270*200</t>
  </si>
  <si>
    <t>콜라겐_HYA 7 슬리핑팩</t>
  </si>
  <si>
    <t>Sleeping Pack #Collagen_HYA 7</t>
  </si>
  <si>
    <t>콜라겐 러스터 립 슬리핑 마스크</t>
  </si>
  <si>
    <t>Luster Lip Sleeping Mask #Collagen</t>
  </si>
  <si>
    <t>15g</t>
  </si>
  <si>
    <t>Sleeping Mask</t>
  </si>
  <si>
    <t>510*290*155</t>
  </si>
  <si>
    <t>허니 러스터 립 슬리핑 마스크</t>
  </si>
  <si>
    <t>Luster Lip Sleeping Mask #Honey</t>
  </si>
  <si>
    <t>펩타이드 멀티케어 크림&amp;토너</t>
  </si>
  <si>
    <t>Multi Care Cream &amp; Toner #Peptide</t>
  </si>
  <si>
    <t>Cream &amp; Toner</t>
  </si>
  <si>
    <t>510*330*210</t>
  </si>
  <si>
    <t>히알루론산 멀티케어 크림&amp;토너</t>
  </si>
  <si>
    <t>Multi Care Cream &amp; Toner #Hyaluronic Acid</t>
  </si>
  <si>
    <t>아하앤바 멀티케어 크림 앤 토너</t>
  </si>
  <si>
    <t>Multi Care Cream &amp; Toner #Aha &amp; Bha</t>
  </si>
  <si>
    <t>블랙스네일 3R 씨드 아이세럼(이중기능성)</t>
  </si>
  <si>
    <t>3R Seed Eye Serum #Black Snail</t>
  </si>
  <si>
    <t>25ml</t>
  </si>
  <si>
    <t>Eye Serum</t>
  </si>
  <si>
    <t>570*300*180</t>
  </si>
  <si>
    <t>콜라겐 3R 히아루로닉 아이세럼(이중기능성)</t>
  </si>
  <si>
    <t>3R Seed Eye Serum #Collagen</t>
  </si>
  <si>
    <t>펩타이드 3R 더마 아이세럼(이중기능성)</t>
  </si>
  <si>
    <t>3R Seed Eye Serum #Peptide</t>
  </si>
  <si>
    <t>블레미쉬 비타C 스퀴즈 앰플</t>
  </si>
  <si>
    <t>Blemish Vita C Squeeze Ampoule</t>
  </si>
  <si>
    <t>410*340*150</t>
  </si>
  <si>
    <t>세라마이드 토마토 폼 클렌징</t>
  </si>
  <si>
    <t>Ceramide Cleansing Foam #Tomato</t>
  </si>
  <si>
    <t>520*420*190</t>
  </si>
  <si>
    <t>세라마이드 레몬 폼 클렌징</t>
  </si>
  <si>
    <t>Ceramide Cleansing Foam #Lemon</t>
  </si>
  <si>
    <t>세라마이드 사과 폼 클렌징</t>
  </si>
  <si>
    <t>Ceramide Cleansing Foam #Apple</t>
  </si>
  <si>
    <t>세라마이드 라이스 폼 클렌징</t>
  </si>
  <si>
    <t>Ceramide Cleansing Foam #Rice</t>
  </si>
  <si>
    <t>세라마이드 시카 폼 클렌징</t>
  </si>
  <si>
    <t>Ceramide Cleansing Foam #Cica</t>
  </si>
  <si>
    <t>아이앤립 깔라만시 비타 필링젤</t>
  </si>
  <si>
    <t>Calamansi Vita Exfoliator Gel</t>
  </si>
  <si>
    <t>120ml</t>
  </si>
  <si>
    <t>Peeling Gel</t>
  </si>
  <si>
    <t>500*270*210</t>
  </si>
  <si>
    <t>아이앤립 깔라만시 비타 클렌징 폼</t>
  </si>
  <si>
    <t>Calamansi Vita Cleansing Foam</t>
  </si>
  <si>
    <t>가지 모공 클렌징 오일</t>
  </si>
  <si>
    <t>Cleansing Oil #Eggplant pore</t>
  </si>
  <si>
    <t>Cleansing Oil</t>
  </si>
  <si>
    <t>490*300*180</t>
  </si>
  <si>
    <t>PH 시카 클렌징 오일</t>
  </si>
  <si>
    <t>Cleansing Oil #PH Cica</t>
  </si>
  <si>
    <t>VC 컨트롤 클렌징 오일</t>
  </si>
  <si>
    <t>Cleansing Oil #VC control</t>
  </si>
  <si>
    <t>아이앤립 약산성 시카 PH밸런스 클렌징젤</t>
  </si>
  <si>
    <t>CICA Ph Balance Cleansing Gel</t>
  </si>
  <si>
    <t>Cleansing Gel</t>
  </si>
  <si>
    <t>570*300*200</t>
  </si>
  <si>
    <t>아이앤립 살리실산 클렌징폼(여드름기능성)</t>
  </si>
  <si>
    <t>Salicylic Acid Cleansing Foam</t>
  </si>
  <si>
    <t>리얼 알로에 쿨링 수딩젤</t>
  </si>
  <si>
    <t>Real Aloe Cooling Soothing Gel</t>
  </si>
  <si>
    <t>Soothing Gel</t>
  </si>
  <si>
    <t>520*290*180</t>
  </si>
  <si>
    <t>98 알로에베라 수딩젤</t>
  </si>
  <si>
    <t>98% Aloevera Soothing Gel</t>
  </si>
  <si>
    <t>115ml</t>
  </si>
  <si>
    <t>Shoothing gel</t>
  </si>
  <si>
    <t>300*250*220</t>
  </si>
  <si>
    <t>알로에 쿨링 젤</t>
  </si>
  <si>
    <t>Aloe Cooling Gel</t>
  </si>
  <si>
    <t>530*440*140</t>
  </si>
  <si>
    <t>알로에 쿨링 수딩 젤</t>
  </si>
  <si>
    <t>Aloe Soothing Gel</t>
  </si>
  <si>
    <t>세라마이드 리페어 풋 크림</t>
  </si>
  <si>
    <t>Ceramide Repair Foot Cream</t>
  </si>
  <si>
    <t>Foot Cream</t>
  </si>
  <si>
    <t>460*300*190</t>
  </si>
  <si>
    <t>슈퍼 푸드 핸드 크림 #아보카도 &amp; 무화과</t>
  </si>
  <si>
    <t>Super Food Hand Cream #Avocado &amp; Fig</t>
  </si>
  <si>
    <t>530*405*195</t>
  </si>
  <si>
    <t>루미너스 데미지 리페어 샴푸</t>
  </si>
  <si>
    <t>Luminous Damage Repair Shampoo</t>
  </si>
  <si>
    <t>500g</t>
  </si>
  <si>
    <t>Shampoo</t>
  </si>
  <si>
    <t>400*330*200</t>
  </si>
  <si>
    <t>루미너스 데미지 리페어 트리트먼트</t>
  </si>
  <si>
    <t>Luminous Damage Repair Treatment</t>
  </si>
  <si>
    <t>Treatment</t>
  </si>
  <si>
    <t>루미너스 안티 탈모 트리트먼트</t>
  </si>
  <si>
    <t>Luminous Anti Hair-Loss Treatment</t>
  </si>
  <si>
    <t>new 8809555252412</t>
    <phoneticPr fontId="3" type="noConversion"/>
  </si>
  <si>
    <t xml:space="preserve">
8809555254089</t>
    <phoneticPr fontId="3" type="noConversion"/>
  </si>
  <si>
    <t xml:space="preserve">
8809555254010</t>
    <phoneticPr fontId="3" type="noConversion"/>
  </si>
  <si>
    <t>2026.03, 영수</t>
  </si>
  <si>
    <t>Image</t>
  </si>
  <si>
    <t>Product Type</t>
  </si>
  <si>
    <t>Product Name (KR)</t>
  </si>
  <si>
    <t>Product Name (EN)</t>
  </si>
  <si>
    <t>Volume</t>
  </si>
  <si>
    <t>Outbox</t>
  </si>
  <si>
    <t>Outbox size, mm</t>
  </si>
  <si>
    <t>Outbox weight, krg</t>
  </si>
  <si>
    <t>Retail Price KRW</t>
  </si>
  <si>
    <t>Order Price for orders over
$8,000 
KRW</t>
  </si>
  <si>
    <t>Order Price KRW</t>
  </si>
  <si>
    <t>Order Price USD</t>
  </si>
  <si>
    <t>Order Price for orders over $8,000 
USD</t>
  </si>
  <si>
    <r>
      <rPr>
        <b/>
        <sz val="22"/>
        <color rgb="FFFF0000"/>
        <rFont val="Century Gothic"/>
        <family val="2"/>
      </rPr>
      <t>FABYOU</t>
    </r>
    <r>
      <rPr>
        <b/>
        <sz val="22"/>
        <color theme="1"/>
        <rFont val="Century Gothic"/>
        <family val="2"/>
      </rPr>
      <t xml:space="preserve"> PRODCUT LIST</t>
    </r>
  </si>
  <si>
    <t>Order QTY</t>
  </si>
  <si>
    <t>Russia, Macedonia, Malaysia/Taiwan (superfood), Colombia, Finland, Peru, El Salvador, Ukraine ❌</t>
  </si>
  <si>
    <t>Barcode</t>
  </si>
  <si>
    <r>
      <rPr>
        <b/>
        <sz val="22"/>
        <color rgb="FFFF0000"/>
        <rFont val="Century Gothic"/>
        <family val="2"/>
      </rPr>
      <t>EYENLIP</t>
    </r>
    <r>
      <rPr>
        <b/>
        <sz val="22"/>
        <color theme="1"/>
        <rFont val="Century Gothic"/>
        <family val="2"/>
      </rPr>
      <t xml:space="preserve"> PRICE LIST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</si>
</sst>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164" formatCode="_-&quot;₩&quot;* #,##0_-;\-&quot;₩&quot;* #,##0_-;_-&quot;₩&quot;* &quot;-&quot;_-;_-@_-"/>
    <numFmt numFmtId="165" formatCode="_-* #,##0_-;\-* #,##0_-;_-* &quot;-&quot;_-;_-@_-"/>
    <numFmt numFmtId="166" formatCode="0_);[Red]\(0\)"/>
    <numFmt numFmtId="167" formatCode="[$₩-412]#,##0;[Red]\-[$₩-412]#,##0"/>
  </numFmts>
  <fonts count="16" x14ac:knownFonts="1">
    <font>
      <sz val="11"/>
      <color theme="1"/>
      <name val="맑은 고딕"/>
      <charset val="134"/>
      <scheme val="minor"/>
    </font>
    <font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22"/>
      <color theme="1"/>
      <name val="Century Gothic"/>
      <family val="2"/>
    </font>
    <font>
      <b/>
      <sz val="22"/>
      <color rgb="FFFF0000"/>
      <name val="Century Gothic"/>
      <family val="2"/>
    </font>
    <font>
      <b/>
      <sz val="14"/>
      <color theme="1"/>
      <name val="Century Gothic"/>
      <family val="2"/>
    </font>
    <font>
      <b/>
      <sz val="26"/>
      <color theme="1"/>
      <name val="Century Gothic"/>
      <family val="2"/>
    </font>
    <font>
      <u/>
      <sz val="11"/>
      <color theme="10"/>
      <name val="Century Gothic"/>
      <family val="2"/>
    </font>
    <font>
      <sz val="11"/>
      <color theme="1"/>
      <name val="Century Gothic"/>
      <family val="2"/>
    </font>
    <font>
      <sz val="14"/>
      <color theme="1"/>
      <name val="Century Gothic"/>
      <family val="2"/>
    </font>
    <font>
      <sz val="11"/>
      <color theme="0"/>
      <name val="Century Gothic"/>
      <family val="2"/>
    </font>
    <font>
      <b/>
      <sz val="18"/>
      <color theme="1"/>
      <name val="Century Gothic"/>
      <family val="2"/>
    </font>
    <font>
      <b/>
      <sz val="12"/>
      <color theme="1"/>
      <name val="Century Gothic"/>
      <family val="2"/>
    </font>
    <font>
      <sz val="14"/>
      <name val="Century Gothic"/>
      <family val="2"/>
    </font>
    <font>
      <b/>
      <sz val="12"/>
      <color rgb="FFFF0000"/>
      <name val="Century Gothic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8">
    <xf numFmtId="0" fontId="0" fillId="0" borderId="0"/>
    <xf numFmtId="44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/>
    <xf numFmtId="165" fontId="1" fillId="0" borderId="0" applyFont="0" applyFill="0" applyBorder="0" applyAlignment="0" applyProtection="0">
      <alignment vertical="center"/>
    </xf>
    <xf numFmtId="164" fontId="1" fillId="0" borderId="0" applyFont="0" applyFill="0" applyBorder="0" applyAlignment="0" applyProtection="0">
      <alignment vertical="center"/>
    </xf>
    <xf numFmtId="164" fontId="1" fillId="0" borderId="0" applyFont="0" applyFill="0" applyBorder="0" applyAlignment="0" applyProtection="0">
      <alignment vertical="center"/>
    </xf>
    <xf numFmtId="164" fontId="1" fillId="0" borderId="0" applyFont="0" applyFill="0" applyBorder="0" applyAlignment="0" applyProtection="0">
      <alignment vertical="center"/>
    </xf>
    <xf numFmtId="16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</cellStyleXfs>
  <cellXfs count="55">
    <xf numFmtId="0" fontId="0" fillId="0" borderId="0" xfId="0"/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9" fillId="0" borderId="0" xfId="0" applyFont="1"/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10" fillId="0" borderId="2" xfId="0" applyFont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left" vertical="center"/>
    </xf>
    <xf numFmtId="0" fontId="9" fillId="0" borderId="0" xfId="0" applyFont="1" applyAlignment="1">
      <alignment horizontal="center"/>
    </xf>
    <xf numFmtId="164" fontId="9" fillId="0" borderId="0" xfId="0" applyNumberFormat="1" applyFont="1"/>
    <xf numFmtId="0" fontId="9" fillId="0" borderId="0" xfId="0" applyFont="1" applyAlignment="1">
      <alignment horizontal="center" vertical="center" wrapText="1"/>
    </xf>
    <xf numFmtId="0" fontId="8" fillId="0" borderId="0" xfId="2" applyFont="1" applyBorder="1" applyAlignment="1">
      <alignment vertical="center" wrapText="1"/>
    </xf>
    <xf numFmtId="0" fontId="11" fillId="0" borderId="0" xfId="0" applyFont="1" applyAlignment="1">
      <alignment vertical="center" wrapText="1"/>
    </xf>
    <xf numFmtId="0" fontId="10" fillId="2" borderId="2" xfId="0" applyFont="1" applyFill="1" applyBorder="1" applyAlignment="1">
      <alignment horizontal="center" vertical="center"/>
    </xf>
    <xf numFmtId="167" fontId="10" fillId="2" borderId="2" xfId="0" applyNumberFormat="1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center" wrapText="1"/>
    </xf>
    <xf numFmtId="0" fontId="8" fillId="0" borderId="0" xfId="2" applyFont="1" applyAlignment="1">
      <alignment vertical="center" wrapText="1"/>
    </xf>
    <xf numFmtId="0" fontId="13" fillId="0" borderId="0" xfId="0" applyFont="1" applyAlignment="1">
      <alignment horizontal="left" vertical="center" wrapText="1"/>
    </xf>
    <xf numFmtId="0" fontId="8" fillId="0" borderId="0" xfId="2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9" fillId="0" borderId="0" xfId="0" applyFont="1" applyAlignment="1">
      <alignment horizontal="right"/>
    </xf>
    <xf numFmtId="0" fontId="9" fillId="0" borderId="0" xfId="0" applyFont="1" applyAlignment="1">
      <alignment horizontal="left"/>
    </xf>
    <xf numFmtId="0" fontId="13" fillId="0" borderId="0" xfId="0" applyFont="1" applyAlignment="1">
      <alignment horizontal="center" vertical="center" wrapText="1"/>
    </xf>
    <xf numFmtId="0" fontId="13" fillId="5" borderId="2" xfId="0" applyFont="1" applyFill="1" applyBorder="1" applyAlignment="1">
      <alignment horizontal="center" vertical="center" wrapText="1"/>
    </xf>
    <xf numFmtId="164" fontId="13" fillId="4" borderId="2" xfId="0" applyNumberFormat="1" applyFont="1" applyFill="1" applyBorder="1" applyAlignment="1">
      <alignment horizontal="center" vertical="center" wrapText="1"/>
    </xf>
    <xf numFmtId="0" fontId="13" fillId="4" borderId="2" xfId="0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 wrapText="1"/>
    </xf>
    <xf numFmtId="166" fontId="10" fillId="0" borderId="2" xfId="0" applyNumberFormat="1" applyFont="1" applyBorder="1" applyAlignment="1">
      <alignment horizontal="center" vertical="center"/>
    </xf>
    <xf numFmtId="166" fontId="10" fillId="0" borderId="2" xfId="0" applyNumberFormat="1" applyFont="1" applyBorder="1" applyAlignment="1">
      <alignment horizontal="center" vertical="center" wrapText="1"/>
    </xf>
    <xf numFmtId="164" fontId="14" fillId="4" borderId="2" xfId="1" applyNumberFormat="1" applyFont="1" applyFill="1" applyBorder="1" applyAlignment="1">
      <alignment horizontal="center" vertical="center"/>
    </xf>
    <xf numFmtId="0" fontId="13" fillId="6" borderId="2" xfId="0" applyFont="1" applyFill="1" applyBorder="1" applyAlignment="1">
      <alignment horizontal="center" vertical="center" wrapText="1"/>
    </xf>
    <xf numFmtId="44" fontId="14" fillId="4" borderId="2" xfId="1" applyFont="1" applyFill="1" applyBorder="1" applyAlignment="1">
      <alignment vertical="center"/>
    </xf>
    <xf numFmtId="2" fontId="14" fillId="6" borderId="2" xfId="0" applyNumberFormat="1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167" fontId="9" fillId="2" borderId="2" xfId="0" applyNumberFormat="1" applyFont="1" applyFill="1" applyBorder="1" applyAlignment="1">
      <alignment horizontal="center" vertical="center"/>
    </xf>
    <xf numFmtId="164" fontId="9" fillId="4" borderId="2" xfId="1" applyNumberFormat="1" applyFont="1" applyFill="1" applyBorder="1" applyAlignment="1">
      <alignment horizontal="center" vertical="center"/>
    </xf>
    <xf numFmtId="44" fontId="9" fillId="4" borderId="2" xfId="1" applyFont="1" applyFill="1" applyBorder="1" applyAlignment="1">
      <alignment vertical="center"/>
    </xf>
    <xf numFmtId="2" fontId="9" fillId="3" borderId="2" xfId="0" applyNumberFormat="1" applyFont="1" applyFill="1" applyBorder="1" applyAlignment="1">
      <alignment vertical="center"/>
    </xf>
    <xf numFmtId="0" fontId="9" fillId="0" borderId="2" xfId="0" applyFont="1" applyBorder="1" applyAlignment="1">
      <alignment horizontal="left" vertical="center"/>
    </xf>
    <xf numFmtId="2" fontId="9" fillId="3" borderId="2" xfId="0" applyNumberFormat="1" applyFont="1" applyFill="1" applyBorder="1" applyAlignment="1">
      <alignment horizontal="left" vertical="center"/>
    </xf>
    <xf numFmtId="166" fontId="10" fillId="2" borderId="2" xfId="0" applyNumberFormat="1" applyFont="1" applyFill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5" fillId="0" borderId="6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7" xfId="0" applyFont="1" applyBorder="1" applyAlignment="1">
      <alignment horizontal="left" vertical="center" wrapText="1"/>
    </xf>
  </cellXfs>
  <cellStyles count="18">
    <cellStyle name="Comma [0] 2" xfId="3" xr:uid="{00000000-0005-0000-0000-000031000000}"/>
    <cellStyle name="Currency" xfId="1" builtinId="4"/>
    <cellStyle name="Currency [0] 2" xfId="4" xr:uid="{00000000-0005-0000-0000-000032000000}"/>
    <cellStyle name="Currency [0] 2 2" xfId="5" xr:uid="{00000000-0005-0000-0000-000033000000}"/>
    <cellStyle name="Currency [0] 2 2 2" xfId="6" xr:uid="{00000000-0005-0000-0000-000034000000}"/>
    <cellStyle name="Currency [0] 2 2 2 2" xfId="7" xr:uid="{00000000-0005-0000-0000-000035000000}"/>
    <cellStyle name="Currency 2" xfId="8" xr:uid="{00000000-0005-0000-0000-000036000000}"/>
    <cellStyle name="Currency 2 2" xfId="9" xr:uid="{00000000-0005-0000-0000-000037000000}"/>
    <cellStyle name="Hyperlink" xfId="2" builtinId="8"/>
    <cellStyle name="Normal" xfId="0" builtinId="0"/>
    <cellStyle name="Normal 2" xfId="10" xr:uid="{00000000-0005-0000-0000-000038000000}"/>
    <cellStyle name="Normal 2 2" xfId="11" xr:uid="{00000000-0005-0000-0000-000039000000}"/>
    <cellStyle name="Normal 2 2 2" xfId="12" xr:uid="{00000000-0005-0000-0000-00003A000000}"/>
    <cellStyle name="Normal 2 2 2 2" xfId="13" xr:uid="{00000000-0005-0000-0000-00003B000000}"/>
    <cellStyle name="Normal 5" xfId="14" xr:uid="{00000000-0005-0000-0000-00003C000000}"/>
    <cellStyle name="Normal 5 2" xfId="15" xr:uid="{00000000-0005-0000-0000-00003D000000}"/>
    <cellStyle name="Normal 5 2 2" xfId="16" xr:uid="{00000000-0005-0000-0000-00003E000000}"/>
    <cellStyle name="Normal 5 2 3" xfId="17" xr:uid="{00000000-0005-0000-0000-00003F000000}"/>
  </cellStyles>
  <dxfs count="0"/>
  <tableStyles count="0" defaultTableStyle="TableStyleMedium2" defaultPivotStyle="PivotStyleLight16"/>
  <colors>
    <mruColors>
      <color rgb="FFFFF3FF"/>
      <color rgb="FFFFE7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jpe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jpe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jpeg"/><Relationship Id="rId4" Type="http://schemas.openxmlformats.org/officeDocument/2006/relationships/image" Target="../media/image4.pn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_rels/drawing2.xml.rels><?xml version="1.0" encoding="UTF-8" standalone="yes"?>
<Relationships xmlns="http://schemas.openxmlformats.org/package/2006/relationships"><Relationship Id="rId26" Type="http://schemas.openxmlformats.org/officeDocument/2006/relationships/image" Target="../media/image44.jpeg"/><Relationship Id="rId21" Type="http://schemas.openxmlformats.org/officeDocument/2006/relationships/image" Target="../media/image39.png"/><Relationship Id="rId42" Type="http://schemas.openxmlformats.org/officeDocument/2006/relationships/image" Target="../media/image60.png"/><Relationship Id="rId47" Type="http://schemas.openxmlformats.org/officeDocument/2006/relationships/image" Target="../media/image65.png"/><Relationship Id="rId63" Type="http://schemas.openxmlformats.org/officeDocument/2006/relationships/image" Target="../media/image81.jpeg"/><Relationship Id="rId68" Type="http://schemas.openxmlformats.org/officeDocument/2006/relationships/image" Target="../media/image86.png"/><Relationship Id="rId84" Type="http://schemas.openxmlformats.org/officeDocument/2006/relationships/image" Target="../media/image102.jpeg"/><Relationship Id="rId89" Type="http://schemas.openxmlformats.org/officeDocument/2006/relationships/image" Target="../media/image107.png"/><Relationship Id="rId2" Type="http://schemas.openxmlformats.org/officeDocument/2006/relationships/image" Target="../media/image20.png"/><Relationship Id="rId16" Type="http://schemas.openxmlformats.org/officeDocument/2006/relationships/image" Target="../media/image34.png"/><Relationship Id="rId29" Type="http://schemas.openxmlformats.org/officeDocument/2006/relationships/image" Target="../media/image47.jpeg"/><Relationship Id="rId107" Type="http://schemas.openxmlformats.org/officeDocument/2006/relationships/image" Target="../media/image125.png"/><Relationship Id="rId11" Type="http://schemas.openxmlformats.org/officeDocument/2006/relationships/image" Target="../media/image29.png"/><Relationship Id="rId24" Type="http://schemas.openxmlformats.org/officeDocument/2006/relationships/image" Target="../media/image42.png"/><Relationship Id="rId32" Type="http://schemas.openxmlformats.org/officeDocument/2006/relationships/image" Target="../media/image50.png"/><Relationship Id="rId37" Type="http://schemas.openxmlformats.org/officeDocument/2006/relationships/image" Target="../media/image55.png"/><Relationship Id="rId40" Type="http://schemas.openxmlformats.org/officeDocument/2006/relationships/image" Target="../media/image58.png"/><Relationship Id="rId45" Type="http://schemas.openxmlformats.org/officeDocument/2006/relationships/image" Target="../media/image63.jpeg"/><Relationship Id="rId53" Type="http://schemas.openxmlformats.org/officeDocument/2006/relationships/image" Target="../media/image71.png"/><Relationship Id="rId58" Type="http://schemas.openxmlformats.org/officeDocument/2006/relationships/image" Target="../media/image76.png"/><Relationship Id="rId66" Type="http://schemas.openxmlformats.org/officeDocument/2006/relationships/image" Target="../media/image84.png"/><Relationship Id="rId74" Type="http://schemas.openxmlformats.org/officeDocument/2006/relationships/image" Target="../media/image92.jpeg"/><Relationship Id="rId79" Type="http://schemas.openxmlformats.org/officeDocument/2006/relationships/image" Target="../media/image97.png"/><Relationship Id="rId87" Type="http://schemas.openxmlformats.org/officeDocument/2006/relationships/image" Target="../media/image105.png"/><Relationship Id="rId102" Type="http://schemas.openxmlformats.org/officeDocument/2006/relationships/image" Target="../media/image120.png"/><Relationship Id="rId5" Type="http://schemas.openxmlformats.org/officeDocument/2006/relationships/image" Target="../media/image23.png"/><Relationship Id="rId61" Type="http://schemas.openxmlformats.org/officeDocument/2006/relationships/image" Target="../media/image79.png"/><Relationship Id="rId82" Type="http://schemas.openxmlformats.org/officeDocument/2006/relationships/image" Target="../media/image100.png"/><Relationship Id="rId90" Type="http://schemas.openxmlformats.org/officeDocument/2006/relationships/image" Target="../media/image108.png"/><Relationship Id="rId95" Type="http://schemas.openxmlformats.org/officeDocument/2006/relationships/image" Target="../media/image113.png"/><Relationship Id="rId19" Type="http://schemas.openxmlformats.org/officeDocument/2006/relationships/image" Target="../media/image37.png"/><Relationship Id="rId14" Type="http://schemas.openxmlformats.org/officeDocument/2006/relationships/image" Target="../media/image32.png"/><Relationship Id="rId22" Type="http://schemas.openxmlformats.org/officeDocument/2006/relationships/image" Target="../media/image40.png"/><Relationship Id="rId27" Type="http://schemas.openxmlformats.org/officeDocument/2006/relationships/image" Target="../media/image45.png"/><Relationship Id="rId30" Type="http://schemas.openxmlformats.org/officeDocument/2006/relationships/image" Target="../media/image48.png"/><Relationship Id="rId35" Type="http://schemas.openxmlformats.org/officeDocument/2006/relationships/image" Target="../media/image53.jpeg"/><Relationship Id="rId43" Type="http://schemas.openxmlformats.org/officeDocument/2006/relationships/image" Target="../media/image61.png"/><Relationship Id="rId48" Type="http://schemas.openxmlformats.org/officeDocument/2006/relationships/image" Target="../media/image66.png"/><Relationship Id="rId56" Type="http://schemas.openxmlformats.org/officeDocument/2006/relationships/image" Target="../media/image74.png"/><Relationship Id="rId64" Type="http://schemas.openxmlformats.org/officeDocument/2006/relationships/image" Target="../media/image82.png"/><Relationship Id="rId69" Type="http://schemas.openxmlformats.org/officeDocument/2006/relationships/image" Target="../media/image87.png"/><Relationship Id="rId77" Type="http://schemas.openxmlformats.org/officeDocument/2006/relationships/image" Target="../media/image95.png"/><Relationship Id="rId100" Type="http://schemas.openxmlformats.org/officeDocument/2006/relationships/image" Target="../media/image118.jpeg"/><Relationship Id="rId105" Type="http://schemas.openxmlformats.org/officeDocument/2006/relationships/image" Target="../media/image123.png"/><Relationship Id="rId8" Type="http://schemas.openxmlformats.org/officeDocument/2006/relationships/image" Target="../media/image26.png"/><Relationship Id="rId51" Type="http://schemas.openxmlformats.org/officeDocument/2006/relationships/image" Target="../media/image69.png"/><Relationship Id="rId72" Type="http://schemas.openxmlformats.org/officeDocument/2006/relationships/image" Target="../media/image90.jpeg"/><Relationship Id="rId80" Type="http://schemas.openxmlformats.org/officeDocument/2006/relationships/image" Target="../media/image98.png"/><Relationship Id="rId85" Type="http://schemas.openxmlformats.org/officeDocument/2006/relationships/image" Target="../media/image103.jpeg"/><Relationship Id="rId93" Type="http://schemas.openxmlformats.org/officeDocument/2006/relationships/image" Target="../media/image111.jpeg"/><Relationship Id="rId98" Type="http://schemas.openxmlformats.org/officeDocument/2006/relationships/image" Target="../media/image116.jpeg"/><Relationship Id="rId3" Type="http://schemas.openxmlformats.org/officeDocument/2006/relationships/image" Target="../media/image21.png"/><Relationship Id="rId12" Type="http://schemas.openxmlformats.org/officeDocument/2006/relationships/image" Target="../media/image30.png"/><Relationship Id="rId17" Type="http://schemas.openxmlformats.org/officeDocument/2006/relationships/image" Target="../media/image35.png"/><Relationship Id="rId25" Type="http://schemas.openxmlformats.org/officeDocument/2006/relationships/image" Target="../media/image43.png"/><Relationship Id="rId33" Type="http://schemas.openxmlformats.org/officeDocument/2006/relationships/image" Target="../media/image51.jpeg"/><Relationship Id="rId38" Type="http://schemas.openxmlformats.org/officeDocument/2006/relationships/image" Target="../media/image56.png"/><Relationship Id="rId46" Type="http://schemas.openxmlformats.org/officeDocument/2006/relationships/image" Target="../media/image64.jpeg"/><Relationship Id="rId59" Type="http://schemas.openxmlformats.org/officeDocument/2006/relationships/image" Target="../media/image77.png"/><Relationship Id="rId67" Type="http://schemas.openxmlformats.org/officeDocument/2006/relationships/image" Target="../media/image85.png"/><Relationship Id="rId103" Type="http://schemas.openxmlformats.org/officeDocument/2006/relationships/image" Target="../media/image121.png"/><Relationship Id="rId108" Type="http://schemas.openxmlformats.org/officeDocument/2006/relationships/image" Target="../media/image126.png"/><Relationship Id="rId20" Type="http://schemas.openxmlformats.org/officeDocument/2006/relationships/image" Target="../media/image38.png"/><Relationship Id="rId41" Type="http://schemas.openxmlformats.org/officeDocument/2006/relationships/image" Target="../media/image59.png"/><Relationship Id="rId54" Type="http://schemas.openxmlformats.org/officeDocument/2006/relationships/image" Target="../media/image72.png"/><Relationship Id="rId62" Type="http://schemas.openxmlformats.org/officeDocument/2006/relationships/image" Target="../media/image80.png"/><Relationship Id="rId70" Type="http://schemas.openxmlformats.org/officeDocument/2006/relationships/image" Target="../media/image88.png"/><Relationship Id="rId75" Type="http://schemas.openxmlformats.org/officeDocument/2006/relationships/image" Target="../media/image93.png"/><Relationship Id="rId83" Type="http://schemas.openxmlformats.org/officeDocument/2006/relationships/image" Target="../media/image101.png"/><Relationship Id="rId88" Type="http://schemas.openxmlformats.org/officeDocument/2006/relationships/image" Target="../media/image106.png"/><Relationship Id="rId91" Type="http://schemas.openxmlformats.org/officeDocument/2006/relationships/image" Target="../media/image109.jpeg"/><Relationship Id="rId96" Type="http://schemas.openxmlformats.org/officeDocument/2006/relationships/image" Target="../media/image114.jpeg"/><Relationship Id="rId1" Type="http://schemas.openxmlformats.org/officeDocument/2006/relationships/image" Target="../media/image19.png"/><Relationship Id="rId6" Type="http://schemas.openxmlformats.org/officeDocument/2006/relationships/image" Target="../media/image24.png"/><Relationship Id="rId15" Type="http://schemas.openxmlformats.org/officeDocument/2006/relationships/image" Target="../media/image33.png"/><Relationship Id="rId23" Type="http://schemas.openxmlformats.org/officeDocument/2006/relationships/image" Target="../media/image41.png"/><Relationship Id="rId28" Type="http://schemas.openxmlformats.org/officeDocument/2006/relationships/image" Target="../media/image46.png"/><Relationship Id="rId36" Type="http://schemas.openxmlformats.org/officeDocument/2006/relationships/image" Target="../media/image54.jpeg"/><Relationship Id="rId49" Type="http://schemas.openxmlformats.org/officeDocument/2006/relationships/image" Target="../media/image67.jpeg"/><Relationship Id="rId57" Type="http://schemas.openxmlformats.org/officeDocument/2006/relationships/image" Target="../media/image75.png"/><Relationship Id="rId106" Type="http://schemas.openxmlformats.org/officeDocument/2006/relationships/image" Target="../media/image124.png"/><Relationship Id="rId10" Type="http://schemas.openxmlformats.org/officeDocument/2006/relationships/image" Target="../media/image28.png"/><Relationship Id="rId31" Type="http://schemas.openxmlformats.org/officeDocument/2006/relationships/image" Target="../media/image49.png"/><Relationship Id="rId44" Type="http://schemas.openxmlformats.org/officeDocument/2006/relationships/image" Target="../media/image62.png"/><Relationship Id="rId52" Type="http://schemas.openxmlformats.org/officeDocument/2006/relationships/image" Target="../media/image70.png"/><Relationship Id="rId60" Type="http://schemas.openxmlformats.org/officeDocument/2006/relationships/image" Target="../media/image78.png"/><Relationship Id="rId65" Type="http://schemas.openxmlformats.org/officeDocument/2006/relationships/image" Target="../media/image83.png"/><Relationship Id="rId73" Type="http://schemas.openxmlformats.org/officeDocument/2006/relationships/image" Target="../media/image91.jpeg"/><Relationship Id="rId78" Type="http://schemas.openxmlformats.org/officeDocument/2006/relationships/image" Target="../media/image96.jpeg"/><Relationship Id="rId81" Type="http://schemas.openxmlformats.org/officeDocument/2006/relationships/image" Target="../media/image99.png"/><Relationship Id="rId86" Type="http://schemas.openxmlformats.org/officeDocument/2006/relationships/image" Target="../media/image104.jpeg"/><Relationship Id="rId94" Type="http://schemas.openxmlformats.org/officeDocument/2006/relationships/image" Target="../media/image112.jpeg"/><Relationship Id="rId99" Type="http://schemas.openxmlformats.org/officeDocument/2006/relationships/image" Target="../media/image117.png"/><Relationship Id="rId101" Type="http://schemas.openxmlformats.org/officeDocument/2006/relationships/image" Target="../media/image119.png"/><Relationship Id="rId4" Type="http://schemas.openxmlformats.org/officeDocument/2006/relationships/image" Target="../media/image22.png"/><Relationship Id="rId9" Type="http://schemas.openxmlformats.org/officeDocument/2006/relationships/image" Target="../media/image27.png"/><Relationship Id="rId13" Type="http://schemas.openxmlformats.org/officeDocument/2006/relationships/image" Target="../media/image31.png"/><Relationship Id="rId18" Type="http://schemas.openxmlformats.org/officeDocument/2006/relationships/image" Target="../media/image36.png"/><Relationship Id="rId39" Type="http://schemas.openxmlformats.org/officeDocument/2006/relationships/image" Target="../media/image57.png"/><Relationship Id="rId109" Type="http://schemas.openxmlformats.org/officeDocument/2006/relationships/image" Target="../media/image127.png"/><Relationship Id="rId34" Type="http://schemas.openxmlformats.org/officeDocument/2006/relationships/image" Target="../media/image52.png"/><Relationship Id="rId50" Type="http://schemas.openxmlformats.org/officeDocument/2006/relationships/image" Target="../media/image68.png"/><Relationship Id="rId55" Type="http://schemas.openxmlformats.org/officeDocument/2006/relationships/image" Target="../media/image73.png"/><Relationship Id="rId76" Type="http://schemas.openxmlformats.org/officeDocument/2006/relationships/image" Target="../media/image94.png"/><Relationship Id="rId97" Type="http://schemas.openxmlformats.org/officeDocument/2006/relationships/image" Target="../media/image115.jpeg"/><Relationship Id="rId104" Type="http://schemas.openxmlformats.org/officeDocument/2006/relationships/image" Target="../media/image122.png"/><Relationship Id="rId7" Type="http://schemas.openxmlformats.org/officeDocument/2006/relationships/image" Target="../media/image25.png"/><Relationship Id="rId71" Type="http://schemas.openxmlformats.org/officeDocument/2006/relationships/image" Target="../media/image89.png"/><Relationship Id="rId92" Type="http://schemas.openxmlformats.org/officeDocument/2006/relationships/image" Target="../media/image11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180603</xdr:colOff>
      <xdr:row>10</xdr:row>
      <xdr:rowOff>31148</xdr:rowOff>
    </xdr:from>
    <xdr:to>
      <xdr:col>0</xdr:col>
      <xdr:colOff>468078</xdr:colOff>
      <xdr:row>11</xdr:row>
      <xdr:rowOff>5032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screen"/>
        <a:stretch>
          <a:fillRect/>
        </a:stretch>
      </xdr:blipFill>
      <xdr:spPr>
        <a:xfrm>
          <a:off x="180340" y="5819140"/>
          <a:ext cx="287655" cy="671195"/>
        </a:xfrm>
        <a:prstGeom prst="rect">
          <a:avLst/>
        </a:prstGeom>
      </xdr:spPr>
    </xdr:pic>
    <xdr:clientData/>
  </xdr:twoCellAnchor>
  <xdr:twoCellAnchor editAs="oneCell">
    <xdr:from>
      <xdr:col>0</xdr:col>
      <xdr:colOff>181842</xdr:colOff>
      <xdr:row>11</xdr:row>
      <xdr:rowOff>63625</xdr:rowOff>
    </xdr:from>
    <xdr:to>
      <xdr:col>0</xdr:col>
      <xdr:colOff>424295</xdr:colOff>
      <xdr:row>11</xdr:row>
      <xdr:rowOff>679003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screen"/>
        <a:stretch>
          <a:fillRect/>
        </a:stretch>
      </xdr:blipFill>
      <xdr:spPr>
        <a:xfrm>
          <a:off x="181610" y="6549390"/>
          <a:ext cx="242570" cy="615315"/>
        </a:xfrm>
        <a:prstGeom prst="rect">
          <a:avLst/>
        </a:prstGeom>
      </xdr:spPr>
    </xdr:pic>
    <xdr:clientData/>
  </xdr:twoCellAnchor>
  <xdr:twoCellAnchor editAs="oneCell">
    <xdr:from>
      <xdr:col>0</xdr:col>
      <xdr:colOff>153390</xdr:colOff>
      <xdr:row>12</xdr:row>
      <xdr:rowOff>55890</xdr:rowOff>
    </xdr:from>
    <xdr:to>
      <xdr:col>0</xdr:col>
      <xdr:colOff>506237</xdr:colOff>
      <xdr:row>13</xdr:row>
      <xdr:rowOff>3643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screen"/>
        <a:stretch>
          <a:fillRect/>
        </a:stretch>
      </xdr:blipFill>
      <xdr:spPr>
        <a:xfrm>
          <a:off x="153035" y="7239635"/>
          <a:ext cx="353060" cy="645160"/>
        </a:xfrm>
        <a:prstGeom prst="rect">
          <a:avLst/>
        </a:prstGeom>
      </xdr:spPr>
    </xdr:pic>
    <xdr:clientData/>
  </xdr:twoCellAnchor>
  <xdr:twoCellAnchor editAs="oneCell">
    <xdr:from>
      <xdr:col>0</xdr:col>
      <xdr:colOff>199161</xdr:colOff>
      <xdr:row>13</xdr:row>
      <xdr:rowOff>14283</xdr:rowOff>
    </xdr:from>
    <xdr:to>
      <xdr:col>0</xdr:col>
      <xdr:colOff>381000</xdr:colOff>
      <xdr:row>13</xdr:row>
      <xdr:rowOff>687323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screen"/>
        <a:stretch>
          <a:fillRect/>
        </a:stretch>
      </xdr:blipFill>
      <xdr:spPr>
        <a:xfrm>
          <a:off x="198755" y="7895590"/>
          <a:ext cx="182245" cy="673100"/>
        </a:xfrm>
        <a:prstGeom prst="rect">
          <a:avLst/>
        </a:prstGeom>
      </xdr:spPr>
    </xdr:pic>
    <xdr:clientData/>
  </xdr:twoCellAnchor>
  <xdr:twoCellAnchor editAs="oneCell">
    <xdr:from>
      <xdr:col>0</xdr:col>
      <xdr:colOff>184315</xdr:colOff>
      <xdr:row>8</xdr:row>
      <xdr:rowOff>43661</xdr:rowOff>
    </xdr:from>
    <xdr:to>
      <xdr:col>0</xdr:col>
      <xdr:colOff>430504</xdr:colOff>
      <xdr:row>8</xdr:row>
      <xdr:rowOff>680357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screen"/>
        <a:stretch>
          <a:fillRect/>
        </a:stretch>
      </xdr:blipFill>
      <xdr:spPr>
        <a:xfrm>
          <a:off x="184150" y="4435475"/>
          <a:ext cx="245745" cy="636905"/>
        </a:xfrm>
        <a:prstGeom prst="rect">
          <a:avLst/>
        </a:prstGeom>
      </xdr:spPr>
    </xdr:pic>
    <xdr:clientData/>
  </xdr:twoCellAnchor>
  <xdr:twoCellAnchor editAs="oneCell">
    <xdr:from>
      <xdr:col>0</xdr:col>
      <xdr:colOff>160813</xdr:colOff>
      <xdr:row>6</xdr:row>
      <xdr:rowOff>54429</xdr:rowOff>
    </xdr:from>
    <xdr:to>
      <xdr:col>0</xdr:col>
      <xdr:colOff>437904</xdr:colOff>
      <xdr:row>7</xdr:row>
      <xdr:rowOff>1456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screen"/>
        <a:stretch>
          <a:fillRect/>
        </a:stretch>
      </xdr:blipFill>
      <xdr:spPr>
        <a:xfrm>
          <a:off x="160655" y="3050540"/>
          <a:ext cx="276860" cy="645160"/>
        </a:xfrm>
        <a:prstGeom prst="rect">
          <a:avLst/>
        </a:prstGeom>
      </xdr:spPr>
    </xdr:pic>
    <xdr:clientData/>
  </xdr:twoCellAnchor>
  <xdr:twoCellAnchor editAs="oneCell">
    <xdr:from>
      <xdr:col>0</xdr:col>
      <xdr:colOff>174419</xdr:colOff>
      <xdr:row>7</xdr:row>
      <xdr:rowOff>27439</xdr:rowOff>
    </xdr:from>
    <xdr:to>
      <xdr:col>0</xdr:col>
      <xdr:colOff>477118</xdr:colOff>
      <xdr:row>7</xdr:row>
      <xdr:rowOff>680471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screen"/>
        <a:stretch>
          <a:fillRect/>
        </a:stretch>
      </xdr:blipFill>
      <xdr:spPr>
        <a:xfrm>
          <a:off x="173990" y="3721735"/>
          <a:ext cx="302895" cy="652780"/>
        </a:xfrm>
        <a:prstGeom prst="rect">
          <a:avLst/>
        </a:prstGeom>
      </xdr:spPr>
    </xdr:pic>
    <xdr:clientData/>
  </xdr:twoCellAnchor>
  <xdr:twoCellAnchor editAs="oneCell">
    <xdr:from>
      <xdr:col>0</xdr:col>
      <xdr:colOff>176894</xdr:colOff>
      <xdr:row>5</xdr:row>
      <xdr:rowOff>23040</xdr:rowOff>
    </xdr:from>
    <xdr:to>
      <xdr:col>0</xdr:col>
      <xdr:colOff>381001</xdr:colOff>
      <xdr:row>5</xdr:row>
      <xdr:rowOff>609848</xdr:rowOff>
    </xdr:to>
    <xdr:pic>
      <xdr:nvPicPr>
        <xdr:cNvPr id="18" name="Picture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screen"/>
        <a:srcRect/>
        <a:stretch>
          <a:fillRect/>
        </a:stretch>
      </xdr:blipFill>
      <xdr:spPr>
        <a:xfrm>
          <a:off x="176530" y="2383155"/>
          <a:ext cx="204470" cy="5867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136072</xdr:colOff>
      <xdr:row>4</xdr:row>
      <xdr:rowOff>27214</xdr:rowOff>
    </xdr:from>
    <xdr:to>
      <xdr:col>0</xdr:col>
      <xdr:colOff>436529</xdr:colOff>
      <xdr:row>4</xdr:row>
      <xdr:rowOff>598712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screen"/>
        <a:srcRect/>
        <a:stretch>
          <a:fillRect/>
        </a:stretch>
      </xdr:blipFill>
      <xdr:spPr>
        <a:xfrm>
          <a:off x="135890" y="1750695"/>
          <a:ext cx="300355" cy="571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184313</xdr:colOff>
      <xdr:row>18</xdr:row>
      <xdr:rowOff>8527</xdr:rowOff>
    </xdr:from>
    <xdr:to>
      <xdr:col>0</xdr:col>
      <xdr:colOff>427472</xdr:colOff>
      <xdr:row>18</xdr:row>
      <xdr:rowOff>668797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email"/>
        <a:stretch>
          <a:fillRect/>
        </a:stretch>
      </xdr:blipFill>
      <xdr:spPr>
        <a:xfrm>
          <a:off x="184150" y="11379200"/>
          <a:ext cx="243205" cy="660400"/>
        </a:xfrm>
        <a:prstGeom prst="rect">
          <a:avLst/>
        </a:prstGeom>
      </xdr:spPr>
    </xdr:pic>
    <xdr:clientData/>
  </xdr:twoCellAnchor>
  <xdr:twoCellAnchor editAs="oneCell">
    <xdr:from>
      <xdr:col>0</xdr:col>
      <xdr:colOff>118752</xdr:colOff>
      <xdr:row>14</xdr:row>
      <xdr:rowOff>18219</xdr:rowOff>
    </xdr:from>
    <xdr:to>
      <xdr:col>0</xdr:col>
      <xdr:colOff>449034</xdr:colOff>
      <xdr:row>14</xdr:row>
      <xdr:rowOff>668542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email"/>
        <a:stretch>
          <a:fillRect/>
        </a:stretch>
      </xdr:blipFill>
      <xdr:spPr>
        <a:xfrm>
          <a:off x="118745" y="8597265"/>
          <a:ext cx="330200" cy="650240"/>
        </a:xfrm>
        <a:prstGeom prst="rect">
          <a:avLst/>
        </a:prstGeom>
      </xdr:spPr>
    </xdr:pic>
    <xdr:clientData/>
  </xdr:twoCellAnchor>
  <xdr:twoCellAnchor editAs="oneCell">
    <xdr:from>
      <xdr:col>0</xdr:col>
      <xdr:colOff>204108</xdr:colOff>
      <xdr:row>19</xdr:row>
      <xdr:rowOff>21836</xdr:rowOff>
    </xdr:from>
    <xdr:to>
      <xdr:col>0</xdr:col>
      <xdr:colOff>394608</xdr:colOff>
      <xdr:row>19</xdr:row>
      <xdr:rowOff>676616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screen"/>
        <a:stretch>
          <a:fillRect/>
        </a:stretch>
      </xdr:blipFill>
      <xdr:spPr>
        <a:xfrm>
          <a:off x="203835" y="12090400"/>
          <a:ext cx="190500" cy="654685"/>
        </a:xfrm>
        <a:prstGeom prst="rect">
          <a:avLst/>
        </a:prstGeom>
      </xdr:spPr>
    </xdr:pic>
    <xdr:clientData/>
  </xdr:twoCellAnchor>
  <xdr:twoCellAnchor editAs="oneCell">
    <xdr:from>
      <xdr:col>0</xdr:col>
      <xdr:colOff>204108</xdr:colOff>
      <xdr:row>21</xdr:row>
      <xdr:rowOff>13606</xdr:rowOff>
    </xdr:from>
    <xdr:to>
      <xdr:col>0</xdr:col>
      <xdr:colOff>388048</xdr:colOff>
      <xdr:row>22</xdr:row>
      <xdr:rowOff>6097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screen"/>
        <a:srcRect/>
        <a:stretch>
          <a:fillRect/>
        </a:stretch>
      </xdr:blipFill>
      <xdr:spPr>
        <a:xfrm>
          <a:off x="203835" y="13477875"/>
          <a:ext cx="184150" cy="6902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191737</xdr:colOff>
      <xdr:row>20</xdr:row>
      <xdr:rowOff>13607</xdr:rowOff>
    </xdr:from>
    <xdr:to>
      <xdr:col>0</xdr:col>
      <xdr:colOff>413106</xdr:colOff>
      <xdr:row>20</xdr:row>
      <xdr:rowOff>643235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screen"/>
        <a:stretch>
          <a:fillRect/>
        </a:stretch>
      </xdr:blipFill>
      <xdr:spPr>
        <a:xfrm>
          <a:off x="191135" y="12780010"/>
          <a:ext cx="221615" cy="629285"/>
        </a:xfrm>
        <a:prstGeom prst="rect">
          <a:avLst/>
        </a:prstGeom>
      </xdr:spPr>
    </xdr:pic>
    <xdr:clientData/>
  </xdr:twoCellAnchor>
  <xdr:twoCellAnchor>
    <xdr:from>
      <xdr:col>0</xdr:col>
      <xdr:colOff>163286</xdr:colOff>
      <xdr:row>9</xdr:row>
      <xdr:rowOff>0</xdr:rowOff>
    </xdr:from>
    <xdr:to>
      <xdr:col>0</xdr:col>
      <xdr:colOff>459682</xdr:colOff>
      <xdr:row>10</xdr:row>
      <xdr:rowOff>29735</xdr:rowOff>
    </xdr:to>
    <xdr:pic>
      <xdr:nvPicPr>
        <xdr:cNvPr id="20" name="그림 2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63195" y="5090160"/>
          <a:ext cx="295910" cy="727075"/>
        </a:xfrm>
        <a:prstGeom prst="rect">
          <a:avLst/>
        </a:prstGeom>
      </xdr:spPr>
    </xdr:pic>
    <xdr:clientData/>
  </xdr:twoCellAnchor>
  <xdr:twoCellAnchor editAs="oneCell">
    <xdr:from>
      <xdr:col>0</xdr:col>
      <xdr:colOff>132080</xdr:colOff>
      <xdr:row>16</xdr:row>
      <xdr:rowOff>668655</xdr:rowOff>
    </xdr:from>
    <xdr:to>
      <xdr:col>0</xdr:col>
      <xdr:colOff>504190</xdr:colOff>
      <xdr:row>17</xdr:row>
      <xdr:rowOff>652779</xdr:rowOff>
    </xdr:to>
    <xdr:pic>
      <xdr:nvPicPr>
        <xdr:cNvPr id="21" name="그림 29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539" t="13159" r="27571" b="11528"/>
        <a:stretch>
          <a:fillRect/>
        </a:stretch>
      </xdr:blipFill>
      <xdr:spPr>
        <a:xfrm>
          <a:off x="132080" y="10643870"/>
          <a:ext cx="372110" cy="681990"/>
        </a:xfrm>
        <a:prstGeom prst="rect">
          <a:avLst/>
        </a:prstGeom>
      </xdr:spPr>
    </xdr:pic>
    <xdr:clientData/>
  </xdr:twoCellAnchor>
  <xdr:twoCellAnchor editAs="oneCell">
    <xdr:from>
      <xdr:col>0</xdr:col>
      <xdr:colOff>29210</xdr:colOff>
      <xdr:row>15</xdr:row>
      <xdr:rowOff>31115</xdr:rowOff>
    </xdr:from>
    <xdr:to>
      <xdr:col>0</xdr:col>
      <xdr:colOff>631644</xdr:colOff>
      <xdr:row>15</xdr:row>
      <xdr:rowOff>538480</xdr:rowOff>
    </xdr:to>
    <xdr:pic>
      <xdr:nvPicPr>
        <xdr:cNvPr id="22" name="그림 2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470" t="30659" r="31657" b="27894"/>
        <a:stretch>
          <a:fillRect/>
        </a:stretch>
      </xdr:blipFill>
      <xdr:spPr>
        <a:xfrm>
          <a:off x="29210" y="9308465"/>
          <a:ext cx="605155" cy="507365"/>
        </a:xfrm>
        <a:prstGeom prst="rect">
          <a:avLst/>
        </a:prstGeom>
      </xdr:spPr>
    </xdr:pic>
    <xdr:clientData/>
  </xdr:twoCellAnchor>
  <xdr:twoCellAnchor editAs="oneCell">
    <xdr:from>
      <xdr:col>0</xdr:col>
      <xdr:colOff>635</xdr:colOff>
      <xdr:row>16</xdr:row>
      <xdr:rowOff>173355</xdr:rowOff>
    </xdr:from>
    <xdr:to>
      <xdr:col>0</xdr:col>
      <xdr:colOff>608965</xdr:colOff>
      <xdr:row>16</xdr:row>
      <xdr:rowOff>607060</xdr:rowOff>
    </xdr:to>
    <xdr:pic>
      <xdr:nvPicPr>
        <xdr:cNvPr id="23" name="그림 3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170" t="30549" r="29278" b="26002"/>
        <a:stretch>
          <a:fillRect/>
        </a:stretch>
      </xdr:blipFill>
      <xdr:spPr>
        <a:xfrm>
          <a:off x="635" y="10148570"/>
          <a:ext cx="608330" cy="43370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7</xdr:row>
      <xdr:rowOff>178253</xdr:rowOff>
    </xdr:from>
    <xdr:to>
      <xdr:col>0</xdr:col>
      <xdr:colOff>540152</xdr:colOff>
      <xdr:row>7</xdr:row>
      <xdr:rowOff>759278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screen"/>
        <a:srcRect/>
        <a:stretch>
          <a:fillRect/>
        </a:stretch>
      </xdr:blipFill>
      <xdr:spPr>
        <a:xfrm>
          <a:off x="104775" y="5593896"/>
          <a:ext cx="435377" cy="581025"/>
        </a:xfrm>
        <a:prstGeom prst="rect">
          <a:avLst/>
        </a:prstGeom>
      </xdr:spPr>
    </xdr:pic>
    <xdr:clientData/>
  </xdr:twoCellAnchor>
  <xdr:twoCellAnchor editAs="oneCell">
    <xdr:from>
      <xdr:col>0</xdr:col>
      <xdr:colOff>108857</xdr:colOff>
      <xdr:row>4</xdr:row>
      <xdr:rowOff>151039</xdr:rowOff>
    </xdr:from>
    <xdr:to>
      <xdr:col>0</xdr:col>
      <xdr:colOff>555799</xdr:colOff>
      <xdr:row>4</xdr:row>
      <xdr:rowOff>741589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screen"/>
        <a:srcRect/>
        <a:stretch>
          <a:fillRect/>
        </a:stretch>
      </xdr:blipFill>
      <xdr:spPr>
        <a:xfrm>
          <a:off x="108857" y="2831646"/>
          <a:ext cx="446942" cy="590550"/>
        </a:xfrm>
        <a:prstGeom prst="rect">
          <a:avLst/>
        </a:prstGeom>
      </xdr:spPr>
    </xdr:pic>
    <xdr:clientData/>
  </xdr:twoCellAnchor>
  <xdr:twoCellAnchor editAs="oneCell">
    <xdr:from>
      <xdr:col>0</xdr:col>
      <xdr:colOff>112619</xdr:colOff>
      <xdr:row>11</xdr:row>
      <xdr:rowOff>131989</xdr:rowOff>
    </xdr:from>
    <xdr:to>
      <xdr:col>0</xdr:col>
      <xdr:colOff>595218</xdr:colOff>
      <xdr:row>11</xdr:row>
      <xdr:rowOff>741589</xdr:rowOff>
    </xdr:to>
    <xdr:pic>
      <xdr:nvPicPr>
        <xdr:cNvPr id="25" name="Picture 2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screen"/>
        <a:srcRect/>
        <a:stretch>
          <a:fillRect/>
        </a:stretch>
      </xdr:blipFill>
      <xdr:spPr>
        <a:xfrm>
          <a:off x="112619" y="9194346"/>
          <a:ext cx="482599" cy="6096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76201</xdr:colOff>
      <xdr:row>9</xdr:row>
      <xdr:rowOff>159860</xdr:rowOff>
    </xdr:from>
    <xdr:to>
      <xdr:col>0</xdr:col>
      <xdr:colOff>581025</xdr:colOff>
      <xdr:row>9</xdr:row>
      <xdr:rowOff>759279</xdr:rowOff>
    </xdr:to>
    <xdr:pic>
      <xdr:nvPicPr>
        <xdr:cNvPr id="27" name="Picture 26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screen"/>
        <a:srcRect/>
        <a:stretch>
          <a:fillRect/>
        </a:stretch>
      </xdr:blipFill>
      <xdr:spPr>
        <a:xfrm>
          <a:off x="76201" y="7398860"/>
          <a:ext cx="504824" cy="599419"/>
        </a:xfrm>
        <a:prstGeom prst="rect">
          <a:avLst/>
        </a:prstGeom>
      </xdr:spPr>
    </xdr:pic>
    <xdr:clientData/>
  </xdr:twoCellAnchor>
  <xdr:twoCellAnchor editAs="oneCell">
    <xdr:from>
      <xdr:col>0</xdr:col>
      <xdr:colOff>85726</xdr:colOff>
      <xdr:row>5</xdr:row>
      <xdr:rowOff>177141</xdr:rowOff>
    </xdr:from>
    <xdr:to>
      <xdr:col>0</xdr:col>
      <xdr:colOff>561976</xdr:colOff>
      <xdr:row>5</xdr:row>
      <xdr:rowOff>789215</xdr:rowOff>
    </xdr:to>
    <xdr:pic>
      <xdr:nvPicPr>
        <xdr:cNvPr id="29" name="Picture 28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screen"/>
        <a:srcRect/>
        <a:stretch>
          <a:fillRect/>
        </a:stretch>
      </xdr:blipFill>
      <xdr:spPr>
        <a:xfrm>
          <a:off x="85726" y="3769427"/>
          <a:ext cx="476250" cy="612074"/>
        </a:xfrm>
        <a:prstGeom prst="rect">
          <a:avLst/>
        </a:prstGeom>
      </xdr:spPr>
    </xdr:pic>
    <xdr:clientData/>
  </xdr:twoCellAnchor>
  <xdr:twoCellAnchor editAs="oneCell">
    <xdr:from>
      <xdr:col>0</xdr:col>
      <xdr:colOff>62592</xdr:colOff>
      <xdr:row>8</xdr:row>
      <xdr:rowOff>102054</xdr:rowOff>
    </xdr:from>
    <xdr:to>
      <xdr:col>0</xdr:col>
      <xdr:colOff>548759</xdr:colOff>
      <xdr:row>8</xdr:row>
      <xdr:rowOff>753837</xdr:rowOff>
    </xdr:to>
    <xdr:pic>
      <xdr:nvPicPr>
        <xdr:cNvPr id="31" name="Picture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screen"/>
        <a:srcRect/>
        <a:stretch>
          <a:fillRect/>
        </a:stretch>
      </xdr:blipFill>
      <xdr:spPr>
        <a:xfrm>
          <a:off x="62592" y="6429375"/>
          <a:ext cx="486167" cy="651783"/>
        </a:xfrm>
        <a:prstGeom prst="rect">
          <a:avLst/>
        </a:prstGeom>
      </xdr:spPr>
    </xdr:pic>
    <xdr:clientData/>
  </xdr:twoCellAnchor>
  <xdr:twoCellAnchor editAs="oneCell">
    <xdr:from>
      <xdr:col>0</xdr:col>
      <xdr:colOff>89807</xdr:colOff>
      <xdr:row>6</xdr:row>
      <xdr:rowOff>178326</xdr:rowOff>
    </xdr:from>
    <xdr:to>
      <xdr:col>0</xdr:col>
      <xdr:colOff>575582</xdr:colOff>
      <xdr:row>6</xdr:row>
      <xdr:rowOff>790846</xdr:rowOff>
    </xdr:to>
    <xdr:pic>
      <xdr:nvPicPr>
        <xdr:cNvPr id="33" name="Picture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screen"/>
        <a:srcRect/>
        <a:stretch>
          <a:fillRect/>
        </a:stretch>
      </xdr:blipFill>
      <xdr:spPr>
        <a:xfrm>
          <a:off x="89807" y="4682290"/>
          <a:ext cx="485775" cy="612520"/>
        </a:xfrm>
        <a:prstGeom prst="rect">
          <a:avLst/>
        </a:prstGeom>
      </xdr:spPr>
    </xdr:pic>
    <xdr:clientData/>
  </xdr:twoCellAnchor>
  <xdr:twoCellAnchor editAs="oneCell">
    <xdr:from>
      <xdr:col>0</xdr:col>
      <xdr:colOff>89809</xdr:colOff>
      <xdr:row>10</xdr:row>
      <xdr:rowOff>122464</xdr:rowOff>
    </xdr:from>
    <xdr:to>
      <xdr:col>0</xdr:col>
      <xdr:colOff>606219</xdr:colOff>
      <xdr:row>10</xdr:row>
      <xdr:rowOff>767443</xdr:rowOff>
    </xdr:to>
    <xdr:pic>
      <xdr:nvPicPr>
        <xdr:cNvPr id="35" name="Picture 34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screen"/>
        <a:srcRect/>
        <a:stretch>
          <a:fillRect/>
        </a:stretch>
      </xdr:blipFill>
      <xdr:spPr>
        <a:xfrm>
          <a:off x="89809" y="8273143"/>
          <a:ext cx="516410" cy="644979"/>
        </a:xfrm>
        <a:prstGeom prst="rect">
          <a:avLst/>
        </a:prstGeom>
      </xdr:spPr>
    </xdr:pic>
    <xdr:clientData/>
  </xdr:twoCellAnchor>
  <xdr:twoCellAnchor editAs="oneCell">
    <xdr:from>
      <xdr:col>0</xdr:col>
      <xdr:colOff>138792</xdr:colOff>
      <xdr:row>12</xdr:row>
      <xdr:rowOff>69701</xdr:rowOff>
    </xdr:from>
    <xdr:to>
      <xdr:col>0</xdr:col>
      <xdr:colOff>530659</xdr:colOff>
      <xdr:row>12</xdr:row>
      <xdr:rowOff>607899</xdr:rowOff>
    </xdr:to>
    <xdr:pic>
      <xdr:nvPicPr>
        <xdr:cNvPr id="42" name="Picture 41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screen"/>
        <a:stretch>
          <a:fillRect/>
        </a:stretch>
      </xdr:blipFill>
      <xdr:spPr>
        <a:xfrm>
          <a:off x="138430" y="6864350"/>
          <a:ext cx="391795" cy="538480"/>
        </a:xfrm>
        <a:prstGeom prst="rect">
          <a:avLst/>
        </a:prstGeom>
      </xdr:spPr>
    </xdr:pic>
    <xdr:clientData/>
  </xdr:twoCellAnchor>
  <xdr:twoCellAnchor editAs="oneCell">
    <xdr:from>
      <xdr:col>0</xdr:col>
      <xdr:colOff>136235</xdr:colOff>
      <xdr:row>18</xdr:row>
      <xdr:rowOff>48969</xdr:rowOff>
    </xdr:from>
    <xdr:to>
      <xdr:col>0</xdr:col>
      <xdr:colOff>529756</xdr:colOff>
      <xdr:row>18</xdr:row>
      <xdr:rowOff>590198</xdr:rowOff>
    </xdr:to>
    <xdr:pic>
      <xdr:nvPicPr>
        <xdr:cNvPr id="46" name="Picture 45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screen"/>
        <a:stretch>
          <a:fillRect/>
        </a:stretch>
      </xdr:blipFill>
      <xdr:spPr>
        <a:xfrm>
          <a:off x="135890" y="10661650"/>
          <a:ext cx="393700" cy="541020"/>
        </a:xfrm>
        <a:prstGeom prst="rect">
          <a:avLst/>
        </a:prstGeom>
      </xdr:spPr>
    </xdr:pic>
    <xdr:clientData/>
  </xdr:twoCellAnchor>
  <xdr:twoCellAnchor editAs="oneCell">
    <xdr:from>
      <xdr:col>0</xdr:col>
      <xdr:colOff>95735</xdr:colOff>
      <xdr:row>19</xdr:row>
      <xdr:rowOff>30881</xdr:rowOff>
    </xdr:from>
    <xdr:to>
      <xdr:col>0</xdr:col>
      <xdr:colOff>489256</xdr:colOff>
      <xdr:row>19</xdr:row>
      <xdr:rowOff>572110</xdr:rowOff>
    </xdr:to>
    <xdr:pic>
      <xdr:nvPicPr>
        <xdr:cNvPr id="48" name="Picture 47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screen"/>
        <a:stretch>
          <a:fillRect/>
        </a:stretch>
      </xdr:blipFill>
      <xdr:spPr>
        <a:xfrm>
          <a:off x="95250" y="11279505"/>
          <a:ext cx="393700" cy="541020"/>
        </a:xfrm>
        <a:prstGeom prst="rect">
          <a:avLst/>
        </a:prstGeom>
      </xdr:spPr>
    </xdr:pic>
    <xdr:clientData/>
  </xdr:twoCellAnchor>
  <xdr:twoCellAnchor editAs="oneCell">
    <xdr:from>
      <xdr:col>0</xdr:col>
      <xdr:colOff>122470</xdr:colOff>
      <xdr:row>17</xdr:row>
      <xdr:rowOff>57616</xdr:rowOff>
    </xdr:from>
    <xdr:to>
      <xdr:col>0</xdr:col>
      <xdr:colOff>515991</xdr:colOff>
      <xdr:row>17</xdr:row>
      <xdr:rowOff>598845</xdr:rowOff>
    </xdr:to>
    <xdr:pic>
      <xdr:nvPicPr>
        <xdr:cNvPr id="50" name="Picture 49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screen"/>
        <a:stretch>
          <a:fillRect/>
        </a:stretch>
      </xdr:blipFill>
      <xdr:spPr>
        <a:xfrm>
          <a:off x="121920" y="10033635"/>
          <a:ext cx="393700" cy="541655"/>
        </a:xfrm>
        <a:prstGeom prst="rect">
          <a:avLst/>
        </a:prstGeom>
      </xdr:spPr>
    </xdr:pic>
    <xdr:clientData/>
  </xdr:twoCellAnchor>
  <xdr:twoCellAnchor editAs="oneCell">
    <xdr:from>
      <xdr:col>0</xdr:col>
      <xdr:colOff>126794</xdr:colOff>
      <xdr:row>20</xdr:row>
      <xdr:rowOff>28323</xdr:rowOff>
    </xdr:from>
    <xdr:to>
      <xdr:col>0</xdr:col>
      <xdr:colOff>520315</xdr:colOff>
      <xdr:row>20</xdr:row>
      <xdr:rowOff>569552</xdr:rowOff>
    </xdr:to>
    <xdr:pic>
      <xdr:nvPicPr>
        <xdr:cNvPr id="52" name="Picture 51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screen"/>
        <a:stretch>
          <a:fillRect/>
        </a:stretch>
      </xdr:blipFill>
      <xdr:spPr>
        <a:xfrm>
          <a:off x="126365" y="11913235"/>
          <a:ext cx="393700" cy="541020"/>
        </a:xfrm>
        <a:prstGeom prst="rect">
          <a:avLst/>
        </a:prstGeom>
      </xdr:spPr>
    </xdr:pic>
    <xdr:clientData/>
  </xdr:twoCellAnchor>
  <xdr:twoCellAnchor editAs="oneCell">
    <xdr:from>
      <xdr:col>0</xdr:col>
      <xdr:colOff>97500</xdr:colOff>
      <xdr:row>15</xdr:row>
      <xdr:rowOff>48049</xdr:rowOff>
    </xdr:from>
    <xdr:to>
      <xdr:col>0</xdr:col>
      <xdr:colOff>504265</xdr:colOff>
      <xdr:row>15</xdr:row>
      <xdr:rowOff>607493</xdr:rowOff>
    </xdr:to>
    <xdr:pic>
      <xdr:nvPicPr>
        <xdr:cNvPr id="54" name="Picture 53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screen"/>
        <a:stretch>
          <a:fillRect/>
        </a:stretch>
      </xdr:blipFill>
      <xdr:spPr>
        <a:xfrm>
          <a:off x="97155" y="8751570"/>
          <a:ext cx="407035" cy="559435"/>
        </a:xfrm>
        <a:prstGeom prst="rect">
          <a:avLst/>
        </a:prstGeom>
      </xdr:spPr>
    </xdr:pic>
    <xdr:clientData/>
  </xdr:twoCellAnchor>
  <xdr:twoCellAnchor editAs="oneCell">
    <xdr:from>
      <xdr:col>0</xdr:col>
      <xdr:colOff>124236</xdr:colOff>
      <xdr:row>14</xdr:row>
      <xdr:rowOff>45697</xdr:rowOff>
    </xdr:from>
    <xdr:to>
      <xdr:col>0</xdr:col>
      <xdr:colOff>519686</xdr:colOff>
      <xdr:row>14</xdr:row>
      <xdr:rowOff>582241</xdr:rowOff>
    </xdr:to>
    <xdr:pic>
      <xdr:nvPicPr>
        <xdr:cNvPr id="56" name="Picture 55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screen"/>
        <a:stretch>
          <a:fillRect/>
        </a:stretch>
      </xdr:blipFill>
      <xdr:spPr>
        <a:xfrm>
          <a:off x="123825" y="8112760"/>
          <a:ext cx="395605" cy="536575"/>
        </a:xfrm>
        <a:prstGeom prst="rect">
          <a:avLst/>
        </a:prstGeom>
      </xdr:spPr>
    </xdr:pic>
    <xdr:clientData/>
  </xdr:twoCellAnchor>
  <xdr:twoCellAnchor editAs="oneCell">
    <xdr:from>
      <xdr:col>0</xdr:col>
      <xdr:colOff>121677</xdr:colOff>
      <xdr:row>13</xdr:row>
      <xdr:rowOff>34410</xdr:rowOff>
    </xdr:from>
    <xdr:to>
      <xdr:col>0</xdr:col>
      <xdr:colOff>515198</xdr:colOff>
      <xdr:row>13</xdr:row>
      <xdr:rowOff>575639</xdr:rowOff>
    </xdr:to>
    <xdr:pic>
      <xdr:nvPicPr>
        <xdr:cNvPr id="60" name="Picture 59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screen"/>
        <a:stretch>
          <a:fillRect/>
        </a:stretch>
      </xdr:blipFill>
      <xdr:spPr>
        <a:xfrm>
          <a:off x="121285" y="7465695"/>
          <a:ext cx="393700" cy="541020"/>
        </a:xfrm>
        <a:prstGeom prst="rect">
          <a:avLst/>
        </a:prstGeom>
      </xdr:spPr>
    </xdr:pic>
    <xdr:clientData/>
  </xdr:twoCellAnchor>
  <xdr:twoCellAnchor editAs="oneCell">
    <xdr:from>
      <xdr:col>0</xdr:col>
      <xdr:colOff>105353</xdr:colOff>
      <xdr:row>16</xdr:row>
      <xdr:rowOff>36487</xdr:rowOff>
    </xdr:from>
    <xdr:to>
      <xdr:col>0</xdr:col>
      <xdr:colOff>537882</xdr:colOff>
      <xdr:row>17</xdr:row>
      <xdr:rowOff>1710</xdr:rowOff>
    </xdr:to>
    <xdr:pic>
      <xdr:nvPicPr>
        <xdr:cNvPr id="68" name="Picture 67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screen"/>
        <a:stretch>
          <a:fillRect/>
        </a:stretch>
      </xdr:blipFill>
      <xdr:spPr>
        <a:xfrm>
          <a:off x="104775" y="9376410"/>
          <a:ext cx="433070" cy="601345"/>
        </a:xfrm>
        <a:prstGeom prst="rect">
          <a:avLst/>
        </a:prstGeom>
      </xdr:spPr>
    </xdr:pic>
    <xdr:clientData/>
  </xdr:twoCellAnchor>
  <xdr:twoCellAnchor editAs="oneCell">
    <xdr:from>
      <xdr:col>0</xdr:col>
      <xdr:colOff>120882</xdr:colOff>
      <xdr:row>21</xdr:row>
      <xdr:rowOff>44823</xdr:rowOff>
    </xdr:from>
    <xdr:to>
      <xdr:col>0</xdr:col>
      <xdr:colOff>514403</xdr:colOff>
      <xdr:row>21</xdr:row>
      <xdr:rowOff>586052</xdr:rowOff>
    </xdr:to>
    <xdr:pic>
      <xdr:nvPicPr>
        <xdr:cNvPr id="70" name="Picture 69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screen"/>
        <a:stretch>
          <a:fillRect/>
        </a:stretch>
      </xdr:blipFill>
      <xdr:spPr>
        <a:xfrm>
          <a:off x="120650" y="12566015"/>
          <a:ext cx="393700" cy="541020"/>
        </a:xfrm>
        <a:prstGeom prst="rect">
          <a:avLst/>
        </a:prstGeom>
      </xdr:spPr>
    </xdr:pic>
    <xdr:clientData/>
  </xdr:twoCellAnchor>
  <xdr:twoCellAnchor editAs="oneCell">
    <xdr:from>
      <xdr:col>0</xdr:col>
      <xdr:colOff>89648</xdr:colOff>
      <xdr:row>23</xdr:row>
      <xdr:rowOff>22313</xdr:rowOff>
    </xdr:from>
    <xdr:to>
      <xdr:col>0</xdr:col>
      <xdr:colOff>525038</xdr:colOff>
      <xdr:row>23</xdr:row>
      <xdr:rowOff>607218</xdr:rowOff>
    </xdr:to>
    <xdr:pic>
      <xdr:nvPicPr>
        <xdr:cNvPr id="77" name="그림 9">
          <a:extLs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screen"/>
        <a:stretch>
          <a:fillRect/>
        </a:stretch>
      </xdr:blipFill>
      <xdr:spPr>
        <a:xfrm>
          <a:off x="89535" y="13816330"/>
          <a:ext cx="434975" cy="584835"/>
        </a:xfrm>
        <a:prstGeom prst="rect">
          <a:avLst/>
        </a:prstGeom>
      </xdr:spPr>
    </xdr:pic>
    <xdr:clientData/>
  </xdr:twoCellAnchor>
  <xdr:twoCellAnchor editAs="oneCell">
    <xdr:from>
      <xdr:col>0</xdr:col>
      <xdr:colOff>89649</xdr:colOff>
      <xdr:row>22</xdr:row>
      <xdr:rowOff>22410</xdr:rowOff>
    </xdr:from>
    <xdr:to>
      <xdr:col>0</xdr:col>
      <xdr:colOff>538644</xdr:colOff>
      <xdr:row>22</xdr:row>
      <xdr:rowOff>619425</xdr:rowOff>
    </xdr:to>
    <xdr:pic>
      <xdr:nvPicPr>
        <xdr:cNvPr id="78" name="그림 24"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screen"/>
        <a:stretch>
          <a:fillRect/>
        </a:stretch>
      </xdr:blipFill>
      <xdr:spPr>
        <a:xfrm>
          <a:off x="89535" y="13180060"/>
          <a:ext cx="448945" cy="596900"/>
        </a:xfrm>
        <a:prstGeom prst="rect">
          <a:avLst/>
        </a:prstGeom>
      </xdr:spPr>
    </xdr:pic>
    <xdr:clientData/>
  </xdr:twoCellAnchor>
  <xdr:twoCellAnchor editAs="oneCell">
    <xdr:from>
      <xdr:col>0</xdr:col>
      <xdr:colOff>185407</xdr:colOff>
      <xdr:row>33</xdr:row>
      <xdr:rowOff>22411</xdr:rowOff>
    </xdr:from>
    <xdr:to>
      <xdr:col>0</xdr:col>
      <xdr:colOff>470646</xdr:colOff>
      <xdr:row>33</xdr:row>
      <xdr:rowOff>623670</xdr:rowOff>
    </xdr:to>
    <xdr:pic>
      <xdr:nvPicPr>
        <xdr:cNvPr id="80" name="Picture 79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screen"/>
        <a:stretch>
          <a:fillRect/>
        </a:stretch>
      </xdr:blipFill>
      <xdr:spPr>
        <a:xfrm>
          <a:off x="184785" y="20179030"/>
          <a:ext cx="285750" cy="601345"/>
        </a:xfrm>
        <a:prstGeom prst="rect">
          <a:avLst/>
        </a:prstGeom>
      </xdr:spPr>
    </xdr:pic>
    <xdr:clientData/>
  </xdr:twoCellAnchor>
  <xdr:twoCellAnchor editAs="oneCell">
    <xdr:from>
      <xdr:col>0</xdr:col>
      <xdr:colOff>179295</xdr:colOff>
      <xdr:row>34</xdr:row>
      <xdr:rowOff>6912</xdr:rowOff>
    </xdr:from>
    <xdr:to>
      <xdr:col>0</xdr:col>
      <xdr:colOff>452454</xdr:colOff>
      <xdr:row>35</xdr:row>
      <xdr:rowOff>0</xdr:rowOff>
    </xdr:to>
    <xdr:pic>
      <xdr:nvPicPr>
        <xdr:cNvPr id="81" name="Picture 80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screen"/>
        <a:stretch>
          <a:fillRect/>
        </a:stretch>
      </xdr:blipFill>
      <xdr:spPr>
        <a:xfrm>
          <a:off x="179070" y="20799425"/>
          <a:ext cx="273050" cy="629920"/>
        </a:xfrm>
        <a:prstGeom prst="rect">
          <a:avLst/>
        </a:prstGeom>
      </xdr:spPr>
    </xdr:pic>
    <xdr:clientData/>
  </xdr:twoCellAnchor>
  <xdr:twoCellAnchor editAs="oneCell">
    <xdr:from>
      <xdr:col>0</xdr:col>
      <xdr:colOff>206375</xdr:colOff>
      <xdr:row>35</xdr:row>
      <xdr:rowOff>33617</xdr:rowOff>
    </xdr:from>
    <xdr:to>
      <xdr:col>0</xdr:col>
      <xdr:colOff>488615</xdr:colOff>
      <xdr:row>35</xdr:row>
      <xdr:rowOff>605990</xdr:rowOff>
    </xdr:to>
    <xdr:pic>
      <xdr:nvPicPr>
        <xdr:cNvPr id="82" name="그림 240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screen"/>
        <a:stretch>
          <a:fillRect/>
        </a:stretch>
      </xdr:blipFill>
      <xdr:spPr>
        <a:xfrm>
          <a:off x="206375" y="21462365"/>
          <a:ext cx="281940" cy="572770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190500</xdr:colOff>
      <xdr:row>36</xdr:row>
      <xdr:rowOff>14687</xdr:rowOff>
    </xdr:from>
    <xdr:to>
      <xdr:col>0</xdr:col>
      <xdr:colOff>497282</xdr:colOff>
      <xdr:row>37</xdr:row>
      <xdr:rowOff>4637</xdr:rowOff>
    </xdr:to>
    <xdr:pic>
      <xdr:nvPicPr>
        <xdr:cNvPr id="83" name="그림 241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screen"/>
        <a:stretch>
          <a:fillRect/>
        </a:stretch>
      </xdr:blipFill>
      <xdr:spPr>
        <a:xfrm>
          <a:off x="190500" y="22080220"/>
          <a:ext cx="306705" cy="626110"/>
        </a:xfrm>
        <a:prstGeom prst="rect">
          <a:avLst/>
        </a:prstGeom>
      </xdr:spPr>
    </xdr:pic>
    <xdr:clientData/>
  </xdr:twoCellAnchor>
  <xdr:twoCellAnchor editAs="oneCell">
    <xdr:from>
      <xdr:col>0</xdr:col>
      <xdr:colOff>195169</xdr:colOff>
      <xdr:row>39</xdr:row>
      <xdr:rowOff>70385</xdr:rowOff>
    </xdr:from>
    <xdr:to>
      <xdr:col>0</xdr:col>
      <xdr:colOff>443885</xdr:colOff>
      <xdr:row>39</xdr:row>
      <xdr:rowOff>602320</xdr:rowOff>
    </xdr:to>
    <xdr:pic>
      <xdr:nvPicPr>
        <xdr:cNvPr id="84" name="그림 242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screen"/>
        <a:stretch>
          <a:fillRect/>
        </a:stretch>
      </xdr:blipFill>
      <xdr:spPr>
        <a:xfrm>
          <a:off x="194945" y="24044275"/>
          <a:ext cx="248920" cy="532130"/>
        </a:xfrm>
        <a:prstGeom prst="rect">
          <a:avLst/>
        </a:prstGeom>
      </xdr:spPr>
    </xdr:pic>
    <xdr:clientData/>
  </xdr:twoCellAnchor>
  <xdr:twoCellAnchor editAs="oneCell">
    <xdr:from>
      <xdr:col>0</xdr:col>
      <xdr:colOff>211043</xdr:colOff>
      <xdr:row>40</xdr:row>
      <xdr:rowOff>69905</xdr:rowOff>
    </xdr:from>
    <xdr:to>
      <xdr:col>0</xdr:col>
      <xdr:colOff>435276</xdr:colOff>
      <xdr:row>40</xdr:row>
      <xdr:rowOff>573028</xdr:rowOff>
    </xdr:to>
    <xdr:pic>
      <xdr:nvPicPr>
        <xdr:cNvPr id="85" name="그림 243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screen"/>
        <a:stretch>
          <a:fillRect/>
        </a:stretch>
      </xdr:blipFill>
      <xdr:spPr>
        <a:xfrm>
          <a:off x="210820" y="24680545"/>
          <a:ext cx="224155" cy="502920"/>
        </a:xfrm>
        <a:prstGeom prst="rect">
          <a:avLst/>
        </a:prstGeom>
      </xdr:spPr>
    </xdr:pic>
    <xdr:clientData/>
  </xdr:twoCellAnchor>
  <xdr:twoCellAnchor editAs="oneCell">
    <xdr:from>
      <xdr:col>0</xdr:col>
      <xdr:colOff>258535</xdr:colOff>
      <xdr:row>41</xdr:row>
      <xdr:rowOff>32878</xdr:rowOff>
    </xdr:from>
    <xdr:to>
      <xdr:col>0</xdr:col>
      <xdr:colOff>394606</xdr:colOff>
      <xdr:row>42</xdr:row>
      <xdr:rowOff>7222</xdr:rowOff>
    </xdr:to>
    <xdr:pic>
      <xdr:nvPicPr>
        <xdr:cNvPr id="89" name="그림 37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screen"/>
        <a:srcRect/>
        <a:stretch>
          <a:fillRect/>
        </a:stretch>
      </xdr:blipFill>
      <xdr:spPr>
        <a:xfrm>
          <a:off x="258445" y="25279350"/>
          <a:ext cx="135890" cy="610870"/>
        </a:xfrm>
        <a:prstGeom prst="rect">
          <a:avLst/>
        </a:prstGeom>
      </xdr:spPr>
    </xdr:pic>
    <xdr:clientData/>
  </xdr:twoCellAnchor>
  <xdr:twoCellAnchor editAs="oneCell">
    <xdr:from>
      <xdr:col>0</xdr:col>
      <xdr:colOff>258536</xdr:colOff>
      <xdr:row>42</xdr:row>
      <xdr:rowOff>13607</xdr:rowOff>
    </xdr:from>
    <xdr:to>
      <xdr:col>0</xdr:col>
      <xdr:colOff>394607</xdr:colOff>
      <xdr:row>42</xdr:row>
      <xdr:rowOff>613880</xdr:rowOff>
    </xdr:to>
    <xdr:pic>
      <xdr:nvPicPr>
        <xdr:cNvPr id="90" name="그림 37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screen"/>
        <a:srcRect/>
        <a:stretch>
          <a:fillRect/>
        </a:stretch>
      </xdr:blipFill>
      <xdr:spPr>
        <a:xfrm>
          <a:off x="258445" y="25896570"/>
          <a:ext cx="135890" cy="600075"/>
        </a:xfrm>
        <a:prstGeom prst="rect">
          <a:avLst/>
        </a:prstGeom>
      </xdr:spPr>
    </xdr:pic>
    <xdr:clientData/>
  </xdr:twoCellAnchor>
  <xdr:twoCellAnchor editAs="oneCell">
    <xdr:from>
      <xdr:col>0</xdr:col>
      <xdr:colOff>253093</xdr:colOff>
      <xdr:row>46</xdr:row>
      <xdr:rowOff>8163</xdr:rowOff>
    </xdr:from>
    <xdr:to>
      <xdr:col>0</xdr:col>
      <xdr:colOff>389164</xdr:colOff>
      <xdr:row>46</xdr:row>
      <xdr:rowOff>608436</xdr:rowOff>
    </xdr:to>
    <xdr:pic>
      <xdr:nvPicPr>
        <xdr:cNvPr id="93" name="그림 37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screen"/>
        <a:srcRect/>
        <a:stretch>
          <a:fillRect/>
        </a:stretch>
      </xdr:blipFill>
      <xdr:spPr>
        <a:xfrm>
          <a:off x="252730" y="28435935"/>
          <a:ext cx="135890" cy="600710"/>
        </a:xfrm>
        <a:prstGeom prst="rect">
          <a:avLst/>
        </a:prstGeom>
      </xdr:spPr>
    </xdr:pic>
    <xdr:clientData/>
  </xdr:twoCellAnchor>
  <xdr:twoCellAnchor editAs="oneCell">
    <xdr:from>
      <xdr:col>0</xdr:col>
      <xdr:colOff>255815</xdr:colOff>
      <xdr:row>45</xdr:row>
      <xdr:rowOff>24493</xdr:rowOff>
    </xdr:from>
    <xdr:to>
      <xdr:col>0</xdr:col>
      <xdr:colOff>391886</xdr:colOff>
      <xdr:row>45</xdr:row>
      <xdr:rowOff>624766</xdr:rowOff>
    </xdr:to>
    <xdr:pic>
      <xdr:nvPicPr>
        <xdr:cNvPr id="94" name="그림 37">
          <a:extLst>
            <a:ext uri="{FF2B5EF4-FFF2-40B4-BE49-F238E27FC236}">
              <a16:creationId xmlns:a16="http://schemas.microsoft.com/office/drawing/2014/main" id="{00000000-0008-0000-0100-00005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screen"/>
        <a:srcRect/>
        <a:stretch>
          <a:fillRect/>
        </a:stretch>
      </xdr:blipFill>
      <xdr:spPr>
        <a:xfrm>
          <a:off x="255270" y="27816175"/>
          <a:ext cx="136525" cy="600075"/>
        </a:xfrm>
        <a:prstGeom prst="rect">
          <a:avLst/>
        </a:prstGeom>
      </xdr:spPr>
    </xdr:pic>
    <xdr:clientData/>
  </xdr:twoCellAnchor>
  <xdr:twoCellAnchor editAs="oneCell">
    <xdr:from>
      <xdr:col>0</xdr:col>
      <xdr:colOff>258536</xdr:colOff>
      <xdr:row>44</xdr:row>
      <xdr:rowOff>27215</xdr:rowOff>
    </xdr:from>
    <xdr:to>
      <xdr:col>0</xdr:col>
      <xdr:colOff>394607</xdr:colOff>
      <xdr:row>45</xdr:row>
      <xdr:rowOff>1559</xdr:rowOff>
    </xdr:to>
    <xdr:pic>
      <xdr:nvPicPr>
        <xdr:cNvPr id="95" name="그림 37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screen"/>
        <a:srcRect/>
        <a:stretch>
          <a:fillRect/>
        </a:stretch>
      </xdr:blipFill>
      <xdr:spPr>
        <a:xfrm>
          <a:off x="258445" y="27182445"/>
          <a:ext cx="135890" cy="610870"/>
        </a:xfrm>
        <a:prstGeom prst="rect">
          <a:avLst/>
        </a:prstGeom>
      </xdr:spPr>
    </xdr:pic>
    <xdr:clientData/>
  </xdr:twoCellAnchor>
  <xdr:twoCellAnchor editAs="oneCell">
    <xdr:from>
      <xdr:col>0</xdr:col>
      <xdr:colOff>261257</xdr:colOff>
      <xdr:row>43</xdr:row>
      <xdr:rowOff>29935</xdr:rowOff>
    </xdr:from>
    <xdr:to>
      <xdr:col>0</xdr:col>
      <xdr:colOff>397328</xdr:colOff>
      <xdr:row>44</xdr:row>
      <xdr:rowOff>4279</xdr:rowOff>
    </xdr:to>
    <xdr:pic>
      <xdr:nvPicPr>
        <xdr:cNvPr id="96" name="그림 37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screen"/>
        <a:srcRect/>
        <a:stretch>
          <a:fillRect/>
        </a:stretch>
      </xdr:blipFill>
      <xdr:spPr>
        <a:xfrm>
          <a:off x="260985" y="26549350"/>
          <a:ext cx="135890" cy="610235"/>
        </a:xfrm>
        <a:prstGeom prst="rect">
          <a:avLst/>
        </a:prstGeom>
      </xdr:spPr>
    </xdr:pic>
    <xdr:clientData/>
  </xdr:twoCellAnchor>
  <xdr:twoCellAnchor editAs="oneCell">
    <xdr:from>
      <xdr:col>0</xdr:col>
      <xdr:colOff>40821</xdr:colOff>
      <xdr:row>47</xdr:row>
      <xdr:rowOff>4288</xdr:rowOff>
    </xdr:from>
    <xdr:to>
      <xdr:col>0</xdr:col>
      <xdr:colOff>338882</xdr:colOff>
      <xdr:row>48</xdr:row>
      <xdr:rowOff>4289</xdr:rowOff>
    </xdr:to>
    <xdr:pic>
      <xdr:nvPicPr>
        <xdr:cNvPr id="100" name="Picture 99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screen"/>
        <a:srcRect/>
        <a:stretch>
          <a:fillRect/>
        </a:stretch>
      </xdr:blipFill>
      <xdr:spPr>
        <a:xfrm>
          <a:off x="40640" y="29068395"/>
          <a:ext cx="297815" cy="636270"/>
        </a:xfrm>
        <a:prstGeom prst="rect">
          <a:avLst/>
        </a:prstGeom>
      </xdr:spPr>
    </xdr:pic>
    <xdr:clientData/>
  </xdr:twoCellAnchor>
  <xdr:twoCellAnchor editAs="oneCell">
    <xdr:from>
      <xdr:col>0</xdr:col>
      <xdr:colOff>353787</xdr:colOff>
      <xdr:row>47</xdr:row>
      <xdr:rowOff>34226</xdr:rowOff>
    </xdr:from>
    <xdr:to>
      <xdr:col>0</xdr:col>
      <xdr:colOff>625929</xdr:colOff>
      <xdr:row>47</xdr:row>
      <xdr:rowOff>620673</xdr:rowOff>
    </xdr:to>
    <xdr:pic>
      <xdr:nvPicPr>
        <xdr:cNvPr id="101" name="Picture 100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screen"/>
        <a:srcRect/>
        <a:stretch>
          <a:fillRect/>
        </a:stretch>
      </xdr:blipFill>
      <xdr:spPr>
        <a:xfrm>
          <a:off x="353695" y="29098240"/>
          <a:ext cx="271780" cy="586740"/>
        </a:xfrm>
        <a:prstGeom prst="rect">
          <a:avLst/>
        </a:prstGeom>
      </xdr:spPr>
    </xdr:pic>
    <xdr:clientData/>
  </xdr:twoCellAnchor>
  <xdr:twoCellAnchor editAs="oneCell">
    <xdr:from>
      <xdr:col>0</xdr:col>
      <xdr:colOff>190499</xdr:colOff>
      <xdr:row>48</xdr:row>
      <xdr:rowOff>13607</xdr:rowOff>
    </xdr:from>
    <xdr:to>
      <xdr:col>0</xdr:col>
      <xdr:colOff>447821</xdr:colOff>
      <xdr:row>48</xdr:row>
      <xdr:rowOff>621282</xdr:rowOff>
    </xdr:to>
    <xdr:pic>
      <xdr:nvPicPr>
        <xdr:cNvPr id="102" name="그림 225">
          <a:extLst>
            <a:ext uri="{FF2B5EF4-FFF2-40B4-BE49-F238E27FC236}">
              <a16:creationId xmlns:a16="http://schemas.microsoft.com/office/drawing/2014/main" id="{00000000-0008-0000-01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screen"/>
        <a:stretch>
          <a:fillRect/>
        </a:stretch>
      </xdr:blipFill>
      <xdr:spPr>
        <a:xfrm>
          <a:off x="189865" y="29714190"/>
          <a:ext cx="257810" cy="607695"/>
        </a:xfrm>
        <a:prstGeom prst="rect">
          <a:avLst/>
        </a:prstGeom>
      </xdr:spPr>
    </xdr:pic>
    <xdr:clientData/>
  </xdr:twoCellAnchor>
  <xdr:twoCellAnchor editAs="oneCell">
    <xdr:from>
      <xdr:col>0</xdr:col>
      <xdr:colOff>108859</xdr:colOff>
      <xdr:row>49</xdr:row>
      <xdr:rowOff>13607</xdr:rowOff>
    </xdr:from>
    <xdr:to>
      <xdr:col>0</xdr:col>
      <xdr:colOff>490181</xdr:colOff>
      <xdr:row>49</xdr:row>
      <xdr:rowOff>624528</xdr:rowOff>
    </xdr:to>
    <xdr:pic>
      <xdr:nvPicPr>
        <xdr:cNvPr id="103" name="그림 238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screen"/>
        <a:stretch>
          <a:fillRect/>
        </a:stretch>
      </xdr:blipFill>
      <xdr:spPr>
        <a:xfrm>
          <a:off x="108585" y="30350460"/>
          <a:ext cx="381000" cy="610870"/>
        </a:xfrm>
        <a:prstGeom prst="rect">
          <a:avLst/>
        </a:prstGeom>
      </xdr:spPr>
    </xdr:pic>
    <xdr:clientData/>
  </xdr:twoCellAnchor>
  <xdr:twoCellAnchor editAs="oneCell">
    <xdr:from>
      <xdr:col>0</xdr:col>
      <xdr:colOff>204107</xdr:colOff>
      <xdr:row>50</xdr:row>
      <xdr:rowOff>56257</xdr:rowOff>
    </xdr:from>
    <xdr:to>
      <xdr:col>0</xdr:col>
      <xdr:colOff>435428</xdr:colOff>
      <xdr:row>50</xdr:row>
      <xdr:rowOff>611074</xdr:rowOff>
    </xdr:to>
    <xdr:pic>
      <xdr:nvPicPr>
        <xdr:cNvPr id="104" name="그림 265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screen"/>
        <a:stretch>
          <a:fillRect/>
        </a:stretch>
      </xdr:blipFill>
      <xdr:spPr>
        <a:xfrm>
          <a:off x="203835" y="31029275"/>
          <a:ext cx="231140" cy="554990"/>
        </a:xfrm>
        <a:prstGeom prst="rect">
          <a:avLst/>
        </a:prstGeom>
      </xdr:spPr>
    </xdr:pic>
    <xdr:clientData/>
  </xdr:twoCellAnchor>
  <xdr:twoCellAnchor editAs="oneCell">
    <xdr:from>
      <xdr:col>0</xdr:col>
      <xdr:colOff>11792</xdr:colOff>
      <xdr:row>51</xdr:row>
      <xdr:rowOff>113853</xdr:rowOff>
    </xdr:from>
    <xdr:to>
      <xdr:col>0</xdr:col>
      <xdr:colOff>653143</xdr:colOff>
      <xdr:row>51</xdr:row>
      <xdr:rowOff>513988</xdr:rowOff>
    </xdr:to>
    <xdr:pic>
      <xdr:nvPicPr>
        <xdr:cNvPr id="105" name="그림 134">
          <a:extLst>
            <a:ext uri="{FF2B5EF4-FFF2-40B4-BE49-F238E27FC236}">
              <a16:creationId xmlns:a16="http://schemas.microsoft.com/office/drawing/2014/main" id="{00000000-0008-0000-01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screen"/>
        <a:stretch>
          <a:fillRect/>
        </a:stretch>
      </xdr:blipFill>
      <xdr:spPr>
        <a:xfrm>
          <a:off x="11430" y="31723330"/>
          <a:ext cx="641350" cy="400050"/>
        </a:xfrm>
        <a:prstGeom prst="rect">
          <a:avLst/>
        </a:prstGeom>
      </xdr:spPr>
    </xdr:pic>
    <xdr:clientData/>
  </xdr:twoCellAnchor>
  <xdr:twoCellAnchor editAs="oneCell">
    <xdr:from>
      <xdr:col>0</xdr:col>
      <xdr:colOff>27215</xdr:colOff>
      <xdr:row>52</xdr:row>
      <xdr:rowOff>61939</xdr:rowOff>
    </xdr:from>
    <xdr:to>
      <xdr:col>0</xdr:col>
      <xdr:colOff>612321</xdr:colOff>
      <xdr:row>52</xdr:row>
      <xdr:rowOff>571501</xdr:rowOff>
    </xdr:to>
    <xdr:pic>
      <xdr:nvPicPr>
        <xdr:cNvPr id="106" name="Picture 2">
          <a:extLst>
            <a:ext uri="{FF2B5EF4-FFF2-40B4-BE49-F238E27FC236}">
              <a16:creationId xmlns:a16="http://schemas.microsoft.com/office/drawing/2014/main" id="{00000000-0008-0000-01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 cstate="screen"/>
        <a:srcRect r="4805" b="416"/>
        <a:stretch>
          <a:fillRect/>
        </a:stretch>
      </xdr:blipFill>
      <xdr:spPr>
        <a:xfrm>
          <a:off x="26670" y="32307530"/>
          <a:ext cx="585470" cy="5099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202292</xdr:colOff>
      <xdr:row>53</xdr:row>
      <xdr:rowOff>7762</xdr:rowOff>
    </xdr:from>
    <xdr:to>
      <xdr:col>0</xdr:col>
      <xdr:colOff>489857</xdr:colOff>
      <xdr:row>53</xdr:row>
      <xdr:rowOff>622556</xdr:rowOff>
    </xdr:to>
    <xdr:pic>
      <xdr:nvPicPr>
        <xdr:cNvPr id="107" name="그림 179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screen"/>
        <a:stretch>
          <a:fillRect/>
        </a:stretch>
      </xdr:blipFill>
      <xdr:spPr>
        <a:xfrm>
          <a:off x="201930" y="32889825"/>
          <a:ext cx="287655" cy="614680"/>
        </a:xfrm>
        <a:prstGeom prst="rect">
          <a:avLst/>
        </a:prstGeom>
      </xdr:spPr>
    </xdr:pic>
    <xdr:clientData/>
  </xdr:twoCellAnchor>
  <xdr:twoCellAnchor editAs="oneCell">
    <xdr:from>
      <xdr:col>0</xdr:col>
      <xdr:colOff>188687</xdr:colOff>
      <xdr:row>53</xdr:row>
      <xdr:rowOff>617934</xdr:rowOff>
    </xdr:from>
    <xdr:to>
      <xdr:col>0</xdr:col>
      <xdr:colOff>462643</xdr:colOff>
      <xdr:row>54</xdr:row>
      <xdr:rowOff>617934</xdr:rowOff>
    </xdr:to>
    <xdr:pic>
      <xdr:nvPicPr>
        <xdr:cNvPr id="108" name="Picture 3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 cstate="screen"/>
        <a:srcRect/>
        <a:stretch>
          <a:fillRect/>
        </a:stretch>
      </xdr:blipFill>
      <xdr:spPr>
        <a:xfrm>
          <a:off x="188595" y="33500060"/>
          <a:ext cx="273685" cy="6362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44825</xdr:colOff>
      <xdr:row>55</xdr:row>
      <xdr:rowOff>100854</xdr:rowOff>
    </xdr:from>
    <xdr:to>
      <xdr:col>0</xdr:col>
      <xdr:colOff>632571</xdr:colOff>
      <xdr:row>55</xdr:row>
      <xdr:rowOff>551330</xdr:rowOff>
    </xdr:to>
    <xdr:pic>
      <xdr:nvPicPr>
        <xdr:cNvPr id="109" name="그림 258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screen"/>
        <a:stretch>
          <a:fillRect/>
        </a:stretch>
      </xdr:blipFill>
      <xdr:spPr>
        <a:xfrm>
          <a:off x="44450" y="34255075"/>
          <a:ext cx="588010" cy="450850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56</xdr:row>
      <xdr:rowOff>10026</xdr:rowOff>
    </xdr:from>
    <xdr:to>
      <xdr:col>0</xdr:col>
      <xdr:colOff>369794</xdr:colOff>
      <xdr:row>56</xdr:row>
      <xdr:rowOff>599587</xdr:rowOff>
    </xdr:to>
    <xdr:pic>
      <xdr:nvPicPr>
        <xdr:cNvPr id="110" name="그림 39"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screen"/>
        <a:stretch>
          <a:fillRect/>
        </a:stretch>
      </xdr:blipFill>
      <xdr:spPr>
        <a:xfrm>
          <a:off x="231140" y="34800540"/>
          <a:ext cx="138430" cy="589915"/>
        </a:xfrm>
        <a:prstGeom prst="rect">
          <a:avLst/>
        </a:prstGeom>
      </xdr:spPr>
    </xdr:pic>
    <xdr:clientData/>
  </xdr:twoCellAnchor>
  <xdr:twoCellAnchor editAs="oneCell">
    <xdr:from>
      <xdr:col>0</xdr:col>
      <xdr:colOff>211310</xdr:colOff>
      <xdr:row>57</xdr:row>
      <xdr:rowOff>15984</xdr:rowOff>
    </xdr:from>
    <xdr:to>
      <xdr:col>0</xdr:col>
      <xdr:colOff>349950</xdr:colOff>
      <xdr:row>57</xdr:row>
      <xdr:rowOff>600917</xdr:rowOff>
    </xdr:to>
    <xdr:pic>
      <xdr:nvPicPr>
        <xdr:cNvPr id="111" name="그림 40">
          <a:extLst>
            <a:ext uri="{FF2B5EF4-FFF2-40B4-BE49-F238E27FC236}">
              <a16:creationId xmlns:a16="http://schemas.microsoft.com/office/drawing/2014/main" id="{00000000-0008-0000-0100-00006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screen"/>
        <a:stretch>
          <a:fillRect/>
        </a:stretch>
      </xdr:blipFill>
      <xdr:spPr>
        <a:xfrm>
          <a:off x="210820" y="35443160"/>
          <a:ext cx="139065" cy="584835"/>
        </a:xfrm>
        <a:prstGeom prst="rect">
          <a:avLst/>
        </a:prstGeom>
      </xdr:spPr>
    </xdr:pic>
    <xdr:clientData/>
  </xdr:twoCellAnchor>
  <xdr:twoCellAnchor editAs="oneCell">
    <xdr:from>
      <xdr:col>0</xdr:col>
      <xdr:colOff>67235</xdr:colOff>
      <xdr:row>58</xdr:row>
      <xdr:rowOff>66854</xdr:rowOff>
    </xdr:from>
    <xdr:to>
      <xdr:col>0</xdr:col>
      <xdr:colOff>571500</xdr:colOff>
      <xdr:row>58</xdr:row>
      <xdr:rowOff>549088</xdr:rowOff>
    </xdr:to>
    <xdr:pic>
      <xdr:nvPicPr>
        <xdr:cNvPr id="119" name="Picture 118">
          <a:extLst>
            <a:ext uri="{FF2B5EF4-FFF2-40B4-BE49-F238E27FC236}">
              <a16:creationId xmlns:a16="http://schemas.microsoft.com/office/drawing/2014/main" id="{00000000-0008-0000-0100-00007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screen"/>
        <a:srcRect/>
        <a:stretch>
          <a:fillRect/>
        </a:stretch>
      </xdr:blipFill>
      <xdr:spPr>
        <a:xfrm>
          <a:off x="66675" y="36130230"/>
          <a:ext cx="504825" cy="481965"/>
        </a:xfrm>
        <a:prstGeom prst="rect">
          <a:avLst/>
        </a:prstGeom>
      </xdr:spPr>
    </xdr:pic>
    <xdr:clientData/>
  </xdr:twoCellAnchor>
  <xdr:twoCellAnchor editAs="oneCell">
    <xdr:from>
      <xdr:col>0</xdr:col>
      <xdr:colOff>201707</xdr:colOff>
      <xdr:row>59</xdr:row>
      <xdr:rowOff>11205</xdr:rowOff>
    </xdr:from>
    <xdr:to>
      <xdr:col>0</xdr:col>
      <xdr:colOff>414619</xdr:colOff>
      <xdr:row>60</xdr:row>
      <xdr:rowOff>11205</xdr:rowOff>
    </xdr:to>
    <xdr:pic>
      <xdr:nvPicPr>
        <xdr:cNvPr id="121" name="Picture 120">
          <a:extLst>
            <a:ext uri="{FF2B5EF4-FFF2-40B4-BE49-F238E27FC236}">
              <a16:creationId xmlns:a16="http://schemas.microsoft.com/office/drawing/2014/main" id="{00000000-0008-0000-0100-00007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screen"/>
        <a:srcRect/>
        <a:stretch>
          <a:fillRect/>
        </a:stretch>
      </xdr:blipFill>
      <xdr:spPr>
        <a:xfrm>
          <a:off x="201295" y="36710620"/>
          <a:ext cx="212725" cy="636270"/>
        </a:xfrm>
        <a:prstGeom prst="rect">
          <a:avLst/>
        </a:prstGeom>
      </xdr:spPr>
    </xdr:pic>
    <xdr:clientData/>
  </xdr:twoCellAnchor>
  <xdr:twoCellAnchor editAs="oneCell">
    <xdr:from>
      <xdr:col>0</xdr:col>
      <xdr:colOff>212910</xdr:colOff>
      <xdr:row>60</xdr:row>
      <xdr:rowOff>13625</xdr:rowOff>
    </xdr:from>
    <xdr:to>
      <xdr:col>0</xdr:col>
      <xdr:colOff>448235</xdr:colOff>
      <xdr:row>60</xdr:row>
      <xdr:rowOff>605118</xdr:rowOff>
    </xdr:to>
    <xdr:pic>
      <xdr:nvPicPr>
        <xdr:cNvPr id="125" name="Picture 124">
          <a:extLst>
            <a:ext uri="{FF2B5EF4-FFF2-40B4-BE49-F238E27FC236}">
              <a16:creationId xmlns:a16="http://schemas.microsoft.com/office/drawing/2014/main" id="{00000000-0008-0000-0100-00007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screen"/>
        <a:srcRect/>
        <a:stretch>
          <a:fillRect/>
        </a:stretch>
      </xdr:blipFill>
      <xdr:spPr>
        <a:xfrm>
          <a:off x="212725" y="37349430"/>
          <a:ext cx="234950" cy="591185"/>
        </a:xfrm>
        <a:prstGeom prst="rect">
          <a:avLst/>
        </a:prstGeom>
      </xdr:spPr>
    </xdr:pic>
    <xdr:clientData/>
  </xdr:twoCellAnchor>
  <xdr:twoCellAnchor editAs="oneCell">
    <xdr:from>
      <xdr:col>0</xdr:col>
      <xdr:colOff>224118</xdr:colOff>
      <xdr:row>60</xdr:row>
      <xdr:rowOff>613002</xdr:rowOff>
    </xdr:from>
    <xdr:to>
      <xdr:col>0</xdr:col>
      <xdr:colOff>414617</xdr:colOff>
      <xdr:row>61</xdr:row>
      <xdr:rowOff>605118</xdr:rowOff>
    </xdr:to>
    <xdr:pic>
      <xdr:nvPicPr>
        <xdr:cNvPr id="127" name="Picture 126">
          <a:extLst>
            <a:ext uri="{FF2B5EF4-FFF2-40B4-BE49-F238E27FC236}">
              <a16:creationId xmlns:a16="http://schemas.microsoft.com/office/drawing/2014/main" id="{00000000-0008-0000-0100-00007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screen"/>
        <a:srcRect/>
        <a:stretch>
          <a:fillRect/>
        </a:stretch>
      </xdr:blipFill>
      <xdr:spPr>
        <a:xfrm>
          <a:off x="223520" y="37948870"/>
          <a:ext cx="190500" cy="62801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62</xdr:row>
      <xdr:rowOff>100853</xdr:rowOff>
    </xdr:from>
    <xdr:to>
      <xdr:col>0</xdr:col>
      <xdr:colOff>649941</xdr:colOff>
      <xdr:row>62</xdr:row>
      <xdr:rowOff>523689</xdr:rowOff>
    </xdr:to>
    <xdr:pic>
      <xdr:nvPicPr>
        <xdr:cNvPr id="129" name="그림 237">
          <a:extLst>
            <a:ext uri="{FF2B5EF4-FFF2-40B4-BE49-F238E27FC236}">
              <a16:creationId xmlns:a16="http://schemas.microsoft.com/office/drawing/2014/main" id="{00000000-0008-0000-0100-00008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screen"/>
        <a:stretch>
          <a:fillRect/>
        </a:stretch>
      </xdr:blipFill>
      <xdr:spPr>
        <a:xfrm>
          <a:off x="0" y="38708965"/>
          <a:ext cx="649605" cy="422910"/>
        </a:xfrm>
        <a:prstGeom prst="rect">
          <a:avLst/>
        </a:prstGeom>
      </xdr:spPr>
    </xdr:pic>
    <xdr:clientData/>
  </xdr:twoCellAnchor>
  <xdr:twoCellAnchor editAs="oneCell">
    <xdr:from>
      <xdr:col>0</xdr:col>
      <xdr:colOff>44823</xdr:colOff>
      <xdr:row>63</xdr:row>
      <xdr:rowOff>44500</xdr:rowOff>
    </xdr:from>
    <xdr:to>
      <xdr:col>0</xdr:col>
      <xdr:colOff>616323</xdr:colOff>
      <xdr:row>63</xdr:row>
      <xdr:rowOff>593913</xdr:rowOff>
    </xdr:to>
    <xdr:pic>
      <xdr:nvPicPr>
        <xdr:cNvPr id="134" name="Picture 133">
          <a:extLst>
            <a:ext uri="{FF2B5EF4-FFF2-40B4-BE49-F238E27FC236}">
              <a16:creationId xmlns:a16="http://schemas.microsoft.com/office/drawing/2014/main" id="{00000000-0008-0000-01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screen"/>
        <a:srcRect/>
        <a:stretch>
          <a:fillRect/>
        </a:stretch>
      </xdr:blipFill>
      <xdr:spPr>
        <a:xfrm>
          <a:off x="44450" y="39289355"/>
          <a:ext cx="571500" cy="5492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64</xdr:row>
      <xdr:rowOff>145677</xdr:rowOff>
    </xdr:from>
    <xdr:to>
      <xdr:col>0</xdr:col>
      <xdr:colOff>665253</xdr:colOff>
      <xdr:row>64</xdr:row>
      <xdr:rowOff>519734</xdr:rowOff>
    </xdr:to>
    <xdr:pic>
      <xdr:nvPicPr>
        <xdr:cNvPr id="136" name="그림 59">
          <a:extLst>
            <a:ext uri="{FF2B5EF4-FFF2-40B4-BE49-F238E27FC236}">
              <a16:creationId xmlns:a16="http://schemas.microsoft.com/office/drawing/2014/main" id="{00000000-0008-0000-01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screen"/>
        <a:stretch>
          <a:fillRect/>
        </a:stretch>
      </xdr:blipFill>
      <xdr:spPr>
        <a:xfrm>
          <a:off x="0" y="40026590"/>
          <a:ext cx="664845" cy="374015"/>
        </a:xfrm>
        <a:prstGeom prst="rect">
          <a:avLst/>
        </a:prstGeom>
      </xdr:spPr>
    </xdr:pic>
    <xdr:clientData/>
  </xdr:twoCellAnchor>
  <xdr:twoCellAnchor editAs="oneCell">
    <xdr:from>
      <xdr:col>0</xdr:col>
      <xdr:colOff>22412</xdr:colOff>
      <xdr:row>66</xdr:row>
      <xdr:rowOff>94718</xdr:rowOff>
    </xdr:from>
    <xdr:to>
      <xdr:col>0</xdr:col>
      <xdr:colOff>616324</xdr:colOff>
      <xdr:row>66</xdr:row>
      <xdr:rowOff>530872</xdr:rowOff>
    </xdr:to>
    <xdr:pic>
      <xdr:nvPicPr>
        <xdr:cNvPr id="140" name="Picture 139">
          <a:extLst>
            <a:ext uri="{FF2B5EF4-FFF2-40B4-BE49-F238E27FC236}">
              <a16:creationId xmlns:a16="http://schemas.microsoft.com/office/drawing/2014/main" id="{00000000-0008-0000-0100-00008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screen"/>
        <a:stretch>
          <a:fillRect/>
        </a:stretch>
      </xdr:blipFill>
      <xdr:spPr>
        <a:xfrm>
          <a:off x="22225" y="41248330"/>
          <a:ext cx="593725" cy="436245"/>
        </a:xfrm>
        <a:prstGeom prst="rect">
          <a:avLst/>
        </a:prstGeom>
      </xdr:spPr>
    </xdr:pic>
    <xdr:clientData/>
  </xdr:twoCellAnchor>
  <xdr:twoCellAnchor editAs="oneCell">
    <xdr:from>
      <xdr:col>0</xdr:col>
      <xdr:colOff>235324</xdr:colOff>
      <xdr:row>65</xdr:row>
      <xdr:rowOff>34380</xdr:rowOff>
    </xdr:from>
    <xdr:to>
      <xdr:col>0</xdr:col>
      <xdr:colOff>392205</xdr:colOff>
      <xdr:row>65</xdr:row>
      <xdr:rowOff>611840</xdr:rowOff>
    </xdr:to>
    <xdr:pic>
      <xdr:nvPicPr>
        <xdr:cNvPr id="142" name="Picture 141">
          <a:extLst>
            <a:ext uri="{FF2B5EF4-FFF2-40B4-BE49-F238E27FC236}">
              <a16:creationId xmlns:a16="http://schemas.microsoft.com/office/drawing/2014/main" id="{00000000-0008-0000-0100-00008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print"/>
        <a:stretch>
          <a:fillRect/>
        </a:stretch>
      </xdr:blipFill>
      <xdr:spPr>
        <a:xfrm>
          <a:off x="234950" y="40551735"/>
          <a:ext cx="156845" cy="577215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190500</xdr:colOff>
      <xdr:row>69</xdr:row>
      <xdr:rowOff>35393</xdr:rowOff>
    </xdr:from>
    <xdr:to>
      <xdr:col>0</xdr:col>
      <xdr:colOff>448235</xdr:colOff>
      <xdr:row>70</xdr:row>
      <xdr:rowOff>0</xdr:rowOff>
    </xdr:to>
    <xdr:pic>
      <xdr:nvPicPr>
        <xdr:cNvPr id="144" name="Picture 143">
          <a:extLst>
            <a:ext uri="{FF2B5EF4-FFF2-40B4-BE49-F238E27FC236}">
              <a16:creationId xmlns:a16="http://schemas.microsoft.com/office/drawing/2014/main" id="{00000000-0008-0000-0100-00009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print"/>
        <a:srcRect/>
        <a:stretch>
          <a:fillRect/>
        </a:stretch>
      </xdr:blipFill>
      <xdr:spPr>
        <a:xfrm>
          <a:off x="190500" y="43097450"/>
          <a:ext cx="257175" cy="601345"/>
        </a:xfrm>
        <a:prstGeom prst="rect">
          <a:avLst/>
        </a:prstGeom>
      </xdr:spPr>
    </xdr:pic>
    <xdr:clientData/>
  </xdr:twoCellAnchor>
  <xdr:twoCellAnchor editAs="oneCell">
    <xdr:from>
      <xdr:col>0</xdr:col>
      <xdr:colOff>168089</xdr:colOff>
      <xdr:row>68</xdr:row>
      <xdr:rowOff>15758</xdr:rowOff>
    </xdr:from>
    <xdr:to>
      <xdr:col>0</xdr:col>
      <xdr:colOff>481853</xdr:colOff>
      <xdr:row>68</xdr:row>
      <xdr:rowOff>611712</xdr:rowOff>
    </xdr:to>
    <xdr:pic>
      <xdr:nvPicPr>
        <xdr:cNvPr id="145" name="Picture 2">
          <a:extLst>
            <a:ext uri="{FF2B5EF4-FFF2-40B4-BE49-F238E27FC236}">
              <a16:creationId xmlns:a16="http://schemas.microsoft.com/office/drawing/2014/main" id="{00000000-0008-0000-01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9" cstate="screen"/>
        <a:srcRect/>
        <a:stretch>
          <a:fillRect/>
        </a:stretch>
      </xdr:blipFill>
      <xdr:spPr>
        <a:xfrm>
          <a:off x="167640" y="42441495"/>
          <a:ext cx="313690" cy="5962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246529</xdr:colOff>
      <xdr:row>67</xdr:row>
      <xdr:rowOff>73090</xdr:rowOff>
    </xdr:from>
    <xdr:to>
      <xdr:col>0</xdr:col>
      <xdr:colOff>414618</xdr:colOff>
      <xdr:row>68</xdr:row>
      <xdr:rowOff>22412</xdr:rowOff>
    </xdr:to>
    <xdr:pic>
      <xdr:nvPicPr>
        <xdr:cNvPr id="147" name="Picture 146">
          <a:extLst>
            <a:ext uri="{FF2B5EF4-FFF2-40B4-BE49-F238E27FC236}">
              <a16:creationId xmlns:a16="http://schemas.microsoft.com/office/drawing/2014/main" id="{00000000-0008-0000-0100-00009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print"/>
        <a:srcRect/>
        <a:stretch>
          <a:fillRect/>
        </a:stretch>
      </xdr:blipFill>
      <xdr:spPr>
        <a:xfrm>
          <a:off x="246380" y="41863010"/>
          <a:ext cx="167640" cy="585470"/>
        </a:xfrm>
        <a:prstGeom prst="rect">
          <a:avLst/>
        </a:prstGeom>
      </xdr:spPr>
    </xdr:pic>
    <xdr:clientData/>
  </xdr:twoCellAnchor>
  <xdr:twoCellAnchor editAs="oneCell">
    <xdr:from>
      <xdr:col>0</xdr:col>
      <xdr:colOff>134471</xdr:colOff>
      <xdr:row>70</xdr:row>
      <xdr:rowOff>56029</xdr:rowOff>
    </xdr:from>
    <xdr:to>
      <xdr:col>0</xdr:col>
      <xdr:colOff>518543</xdr:colOff>
      <xdr:row>71</xdr:row>
      <xdr:rowOff>0</xdr:rowOff>
    </xdr:to>
    <xdr:pic>
      <xdr:nvPicPr>
        <xdr:cNvPr id="148" name="그림 27">
          <a:extLst>
            <a:ext uri="{FF2B5EF4-FFF2-40B4-BE49-F238E27FC236}">
              <a16:creationId xmlns:a16="http://schemas.microsoft.com/office/drawing/2014/main" id="{00000000-0008-0000-01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screen"/>
        <a:stretch>
          <a:fillRect/>
        </a:stretch>
      </xdr:blipFill>
      <xdr:spPr>
        <a:xfrm>
          <a:off x="133985" y="43754675"/>
          <a:ext cx="384175" cy="580390"/>
        </a:xfrm>
        <a:prstGeom prst="rect">
          <a:avLst/>
        </a:prstGeom>
      </xdr:spPr>
    </xdr:pic>
    <xdr:clientData/>
  </xdr:twoCellAnchor>
  <xdr:twoCellAnchor editAs="oneCell">
    <xdr:from>
      <xdr:col>0</xdr:col>
      <xdr:colOff>103094</xdr:colOff>
      <xdr:row>71</xdr:row>
      <xdr:rowOff>11205</xdr:rowOff>
    </xdr:from>
    <xdr:to>
      <xdr:col>0</xdr:col>
      <xdr:colOff>573965</xdr:colOff>
      <xdr:row>72</xdr:row>
      <xdr:rowOff>2042</xdr:rowOff>
    </xdr:to>
    <xdr:pic>
      <xdr:nvPicPr>
        <xdr:cNvPr id="155" name="그림 283">
          <a:extLst>
            <a:ext uri="{FF2B5EF4-FFF2-40B4-BE49-F238E27FC236}">
              <a16:creationId xmlns:a16="http://schemas.microsoft.com/office/drawing/2014/main" id="{00000000-0008-0000-0100-00009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screen"/>
        <a:stretch>
          <a:fillRect/>
        </a:stretch>
      </xdr:blipFill>
      <xdr:spPr>
        <a:xfrm>
          <a:off x="102870" y="44345860"/>
          <a:ext cx="470535" cy="627380"/>
        </a:xfrm>
        <a:prstGeom prst="rect">
          <a:avLst/>
        </a:prstGeom>
      </xdr:spPr>
    </xdr:pic>
    <xdr:clientData/>
  </xdr:twoCellAnchor>
  <xdr:twoCellAnchor editAs="oneCell">
    <xdr:from>
      <xdr:col>0</xdr:col>
      <xdr:colOff>125319</xdr:colOff>
      <xdr:row>72</xdr:row>
      <xdr:rowOff>51606</xdr:rowOff>
    </xdr:from>
    <xdr:to>
      <xdr:col>0</xdr:col>
      <xdr:colOff>560295</xdr:colOff>
      <xdr:row>72</xdr:row>
      <xdr:rowOff>615899</xdr:rowOff>
    </xdr:to>
    <xdr:pic>
      <xdr:nvPicPr>
        <xdr:cNvPr id="156" name="그림 284">
          <a:extLst>
            <a:ext uri="{FF2B5EF4-FFF2-40B4-BE49-F238E27FC236}">
              <a16:creationId xmlns:a16="http://schemas.microsoft.com/office/drawing/2014/main" id="{00000000-0008-0000-0100-00009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screen"/>
        <a:stretch>
          <a:fillRect/>
        </a:stretch>
      </xdr:blipFill>
      <xdr:spPr>
        <a:xfrm>
          <a:off x="125095" y="45022770"/>
          <a:ext cx="434975" cy="563880"/>
        </a:xfrm>
        <a:prstGeom prst="rect">
          <a:avLst/>
        </a:prstGeom>
      </xdr:spPr>
    </xdr:pic>
    <xdr:clientData/>
  </xdr:twoCellAnchor>
  <xdr:twoCellAnchor editAs="oneCell">
    <xdr:from>
      <xdr:col>0</xdr:col>
      <xdr:colOff>42582</xdr:colOff>
      <xdr:row>73</xdr:row>
      <xdr:rowOff>69374</xdr:rowOff>
    </xdr:from>
    <xdr:to>
      <xdr:col>0</xdr:col>
      <xdr:colOff>656415</xdr:colOff>
      <xdr:row>73</xdr:row>
      <xdr:rowOff>529749</xdr:rowOff>
    </xdr:to>
    <xdr:pic>
      <xdr:nvPicPr>
        <xdr:cNvPr id="157" name="그림 285">
          <a:extLst>
            <a:ext uri="{FF2B5EF4-FFF2-40B4-BE49-F238E27FC236}">
              <a16:creationId xmlns:a16="http://schemas.microsoft.com/office/drawing/2014/main" id="{00000000-0008-0000-0100-00009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screen"/>
        <a:stretch>
          <a:fillRect/>
        </a:stretch>
      </xdr:blipFill>
      <xdr:spPr>
        <a:xfrm>
          <a:off x="42545" y="45676820"/>
          <a:ext cx="613410" cy="460375"/>
        </a:xfrm>
        <a:prstGeom prst="rect">
          <a:avLst/>
        </a:prstGeom>
      </xdr:spPr>
    </xdr:pic>
    <xdr:clientData/>
  </xdr:twoCellAnchor>
  <xdr:twoCellAnchor editAs="oneCell">
    <xdr:from>
      <xdr:col>0</xdr:col>
      <xdr:colOff>212913</xdr:colOff>
      <xdr:row>74</xdr:row>
      <xdr:rowOff>24394</xdr:rowOff>
    </xdr:from>
    <xdr:to>
      <xdr:col>0</xdr:col>
      <xdr:colOff>381000</xdr:colOff>
      <xdr:row>74</xdr:row>
      <xdr:rowOff>593912</xdr:rowOff>
    </xdr:to>
    <xdr:pic>
      <xdr:nvPicPr>
        <xdr:cNvPr id="158" name="그림 249">
          <a:extLst>
            <a:ext uri="{FF2B5EF4-FFF2-40B4-BE49-F238E27FC236}">
              <a16:creationId xmlns:a16="http://schemas.microsoft.com/office/drawing/2014/main" id="{00000000-0008-0000-01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5" cstate="screen"/>
        <a:srcRect l="39247" t="12054" r="37903" b="12607"/>
        <a:stretch>
          <a:fillRect/>
        </a:stretch>
      </xdr:blipFill>
      <xdr:spPr>
        <a:xfrm>
          <a:off x="212725" y="46268005"/>
          <a:ext cx="168275" cy="5695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190500</xdr:colOff>
      <xdr:row>75</xdr:row>
      <xdr:rowOff>22412</xdr:rowOff>
    </xdr:from>
    <xdr:to>
      <xdr:col>0</xdr:col>
      <xdr:colOff>455288</xdr:colOff>
      <xdr:row>76</xdr:row>
      <xdr:rowOff>1632</xdr:rowOff>
    </xdr:to>
    <xdr:pic>
      <xdr:nvPicPr>
        <xdr:cNvPr id="169" name="그림 20">
          <a:extLst>
            <a:ext uri="{FF2B5EF4-FFF2-40B4-BE49-F238E27FC236}">
              <a16:creationId xmlns:a16="http://schemas.microsoft.com/office/drawing/2014/main" id="{00000000-0008-0000-0100-0000A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screen"/>
        <a:stretch>
          <a:fillRect/>
        </a:stretch>
      </xdr:blipFill>
      <xdr:spPr>
        <a:xfrm>
          <a:off x="190500" y="46902370"/>
          <a:ext cx="264160" cy="615315"/>
        </a:xfrm>
        <a:prstGeom prst="rect">
          <a:avLst/>
        </a:prstGeom>
      </xdr:spPr>
    </xdr:pic>
    <xdr:clientData/>
  </xdr:twoCellAnchor>
  <xdr:twoCellAnchor editAs="oneCell">
    <xdr:from>
      <xdr:col>0</xdr:col>
      <xdr:colOff>22412</xdr:colOff>
      <xdr:row>77</xdr:row>
      <xdr:rowOff>149577</xdr:rowOff>
    </xdr:from>
    <xdr:to>
      <xdr:col>0</xdr:col>
      <xdr:colOff>627530</xdr:colOff>
      <xdr:row>77</xdr:row>
      <xdr:rowOff>586607</xdr:rowOff>
    </xdr:to>
    <xdr:pic>
      <xdr:nvPicPr>
        <xdr:cNvPr id="172" name="그림 118">
          <a:extLst>
            <a:ext uri="{FF2B5EF4-FFF2-40B4-BE49-F238E27FC236}">
              <a16:creationId xmlns:a16="http://schemas.microsoft.com/office/drawing/2014/main" id="{00000000-0008-0000-0100-0000A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screen"/>
        <a:stretch>
          <a:fillRect/>
        </a:stretch>
      </xdr:blipFill>
      <xdr:spPr>
        <a:xfrm>
          <a:off x="22225" y="48301910"/>
          <a:ext cx="605155" cy="436880"/>
        </a:xfrm>
        <a:prstGeom prst="rect">
          <a:avLst/>
        </a:prstGeom>
      </xdr:spPr>
    </xdr:pic>
    <xdr:clientData/>
  </xdr:twoCellAnchor>
  <xdr:twoCellAnchor editAs="oneCell">
    <xdr:from>
      <xdr:col>0</xdr:col>
      <xdr:colOff>17184</xdr:colOff>
      <xdr:row>76</xdr:row>
      <xdr:rowOff>100853</xdr:rowOff>
    </xdr:from>
    <xdr:to>
      <xdr:col>0</xdr:col>
      <xdr:colOff>641074</xdr:colOff>
      <xdr:row>76</xdr:row>
      <xdr:rowOff>564733</xdr:rowOff>
    </xdr:to>
    <xdr:pic>
      <xdr:nvPicPr>
        <xdr:cNvPr id="173" name="그림 132">
          <a:extLst>
            <a:ext uri="{FF2B5EF4-FFF2-40B4-BE49-F238E27FC236}">
              <a16:creationId xmlns:a16="http://schemas.microsoft.com/office/drawing/2014/main" id="{00000000-0008-0000-0100-0000A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 cstate="screen"/>
        <a:stretch>
          <a:fillRect/>
        </a:stretch>
      </xdr:blipFill>
      <xdr:spPr>
        <a:xfrm>
          <a:off x="17145" y="47616745"/>
          <a:ext cx="623570" cy="464185"/>
        </a:xfrm>
        <a:prstGeom prst="rect">
          <a:avLst/>
        </a:prstGeom>
      </xdr:spPr>
    </xdr:pic>
    <xdr:clientData/>
  </xdr:twoCellAnchor>
  <xdr:twoCellAnchor editAs="oneCell">
    <xdr:from>
      <xdr:col>0</xdr:col>
      <xdr:colOff>112059</xdr:colOff>
      <xdr:row>80</xdr:row>
      <xdr:rowOff>45612</xdr:rowOff>
    </xdr:from>
    <xdr:to>
      <xdr:col>0</xdr:col>
      <xdr:colOff>364169</xdr:colOff>
      <xdr:row>80</xdr:row>
      <xdr:rowOff>605627</xdr:rowOff>
    </xdr:to>
    <xdr:pic>
      <xdr:nvPicPr>
        <xdr:cNvPr id="182" name="Picture 181">
          <a:extLst>
            <a:ext uri="{FF2B5EF4-FFF2-40B4-BE49-F238E27FC236}">
              <a16:creationId xmlns:a16="http://schemas.microsoft.com/office/drawing/2014/main" id="{00000000-0008-0000-0100-0000B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 cstate="screen"/>
        <a:srcRect/>
        <a:stretch>
          <a:fillRect/>
        </a:stretch>
      </xdr:blipFill>
      <xdr:spPr>
        <a:xfrm>
          <a:off x="111760" y="50106580"/>
          <a:ext cx="252095" cy="560070"/>
        </a:xfrm>
        <a:prstGeom prst="rect">
          <a:avLst/>
        </a:prstGeom>
      </xdr:spPr>
    </xdr:pic>
    <xdr:clientData/>
  </xdr:twoCellAnchor>
  <xdr:twoCellAnchor editAs="oneCell">
    <xdr:from>
      <xdr:col>0</xdr:col>
      <xdr:colOff>373797</xdr:colOff>
      <xdr:row>80</xdr:row>
      <xdr:rowOff>40017</xdr:rowOff>
    </xdr:from>
    <xdr:to>
      <xdr:col>0</xdr:col>
      <xdr:colOff>616324</xdr:colOff>
      <xdr:row>80</xdr:row>
      <xdr:rowOff>623236</xdr:rowOff>
    </xdr:to>
    <xdr:pic>
      <xdr:nvPicPr>
        <xdr:cNvPr id="183" name="Picture 182">
          <a:extLst>
            <a:ext uri="{FF2B5EF4-FFF2-40B4-BE49-F238E27FC236}">
              <a16:creationId xmlns:a16="http://schemas.microsoft.com/office/drawing/2014/main" id="{00000000-0008-0000-0100-0000B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 cstate="screen"/>
        <a:srcRect/>
        <a:stretch>
          <a:fillRect/>
        </a:stretch>
      </xdr:blipFill>
      <xdr:spPr>
        <a:xfrm>
          <a:off x="373380" y="50101500"/>
          <a:ext cx="242570" cy="582930"/>
        </a:xfrm>
        <a:prstGeom prst="rect">
          <a:avLst/>
        </a:prstGeom>
      </xdr:spPr>
    </xdr:pic>
    <xdr:clientData/>
  </xdr:twoCellAnchor>
  <xdr:twoCellAnchor editAs="oneCell">
    <xdr:from>
      <xdr:col>0</xdr:col>
      <xdr:colOff>128066</xdr:colOff>
      <xdr:row>79</xdr:row>
      <xdr:rowOff>53303</xdr:rowOff>
    </xdr:from>
    <xdr:to>
      <xdr:col>0</xdr:col>
      <xdr:colOff>358661</xdr:colOff>
      <xdr:row>79</xdr:row>
      <xdr:rowOff>597984</xdr:rowOff>
    </xdr:to>
    <xdr:pic>
      <xdr:nvPicPr>
        <xdr:cNvPr id="184" name="Picture 183">
          <a:extLst>
            <a:ext uri="{FF2B5EF4-FFF2-40B4-BE49-F238E27FC236}">
              <a16:creationId xmlns:a16="http://schemas.microsoft.com/office/drawing/2014/main" id="{00000000-0008-0000-0100-0000B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 cstate="screen"/>
        <a:srcRect/>
        <a:stretch>
          <a:fillRect/>
        </a:stretch>
      </xdr:blipFill>
      <xdr:spPr>
        <a:xfrm>
          <a:off x="127635" y="49477930"/>
          <a:ext cx="230505" cy="544830"/>
        </a:xfrm>
        <a:prstGeom prst="rect">
          <a:avLst/>
        </a:prstGeom>
      </xdr:spPr>
    </xdr:pic>
    <xdr:clientData/>
  </xdr:twoCellAnchor>
  <xdr:twoCellAnchor editAs="oneCell">
    <xdr:from>
      <xdr:col>0</xdr:col>
      <xdr:colOff>367392</xdr:colOff>
      <xdr:row>79</xdr:row>
      <xdr:rowOff>11204</xdr:rowOff>
    </xdr:from>
    <xdr:to>
      <xdr:col>0</xdr:col>
      <xdr:colOff>597986</xdr:colOff>
      <xdr:row>79</xdr:row>
      <xdr:rowOff>573397</xdr:rowOff>
    </xdr:to>
    <xdr:pic>
      <xdr:nvPicPr>
        <xdr:cNvPr id="185" name="Picture 184">
          <a:extLst>
            <a:ext uri="{FF2B5EF4-FFF2-40B4-BE49-F238E27FC236}">
              <a16:creationId xmlns:a16="http://schemas.microsoft.com/office/drawing/2014/main" id="{00000000-0008-0000-0100-0000B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screen"/>
        <a:srcRect/>
        <a:stretch>
          <a:fillRect/>
        </a:stretch>
      </xdr:blipFill>
      <xdr:spPr>
        <a:xfrm>
          <a:off x="367030" y="49436020"/>
          <a:ext cx="230505" cy="561975"/>
        </a:xfrm>
        <a:prstGeom prst="rect">
          <a:avLst/>
        </a:prstGeom>
      </xdr:spPr>
    </xdr:pic>
    <xdr:clientData/>
  </xdr:twoCellAnchor>
  <xdr:twoCellAnchor editAs="oneCell">
    <xdr:from>
      <xdr:col>0</xdr:col>
      <xdr:colOff>201707</xdr:colOff>
      <xdr:row>81</xdr:row>
      <xdr:rowOff>44824</xdr:rowOff>
    </xdr:from>
    <xdr:to>
      <xdr:col>0</xdr:col>
      <xdr:colOff>473649</xdr:colOff>
      <xdr:row>81</xdr:row>
      <xdr:rowOff>604099</xdr:rowOff>
    </xdr:to>
    <xdr:pic>
      <xdr:nvPicPr>
        <xdr:cNvPr id="187" name="Picture 186">
          <a:extLst>
            <a:ext uri="{FF2B5EF4-FFF2-40B4-BE49-F238E27FC236}">
              <a16:creationId xmlns:a16="http://schemas.microsoft.com/office/drawing/2014/main" id="{00000000-0008-0000-0100-0000B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 cstate="screen"/>
        <a:srcRect/>
        <a:stretch>
          <a:fillRect/>
        </a:stretch>
      </xdr:blipFill>
      <xdr:spPr>
        <a:xfrm>
          <a:off x="201295" y="50742215"/>
          <a:ext cx="271780" cy="559435"/>
        </a:xfrm>
        <a:prstGeom prst="rect">
          <a:avLst/>
        </a:prstGeom>
      </xdr:spPr>
    </xdr:pic>
    <xdr:clientData/>
  </xdr:twoCellAnchor>
  <xdr:twoCellAnchor editAs="oneCell">
    <xdr:from>
      <xdr:col>0</xdr:col>
      <xdr:colOff>145678</xdr:colOff>
      <xdr:row>82</xdr:row>
      <xdr:rowOff>62913</xdr:rowOff>
    </xdr:from>
    <xdr:to>
      <xdr:col>0</xdr:col>
      <xdr:colOff>291354</xdr:colOff>
      <xdr:row>82</xdr:row>
      <xdr:rowOff>611840</xdr:rowOff>
    </xdr:to>
    <xdr:pic>
      <xdr:nvPicPr>
        <xdr:cNvPr id="189" name="Picture 188">
          <a:extLst>
            <a:ext uri="{FF2B5EF4-FFF2-40B4-BE49-F238E27FC236}">
              <a16:creationId xmlns:a16="http://schemas.microsoft.com/office/drawing/2014/main" id="{00000000-0008-0000-0100-0000B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print"/>
        <a:stretch>
          <a:fillRect/>
        </a:stretch>
      </xdr:blipFill>
      <xdr:spPr>
        <a:xfrm>
          <a:off x="145415" y="51396900"/>
          <a:ext cx="145415" cy="548640"/>
        </a:xfrm>
        <a:prstGeom prst="rect">
          <a:avLst/>
        </a:prstGeom>
      </xdr:spPr>
    </xdr:pic>
    <xdr:clientData/>
  </xdr:twoCellAnchor>
  <xdr:twoCellAnchor editAs="oneCell">
    <xdr:from>
      <xdr:col>0</xdr:col>
      <xdr:colOff>291355</xdr:colOff>
      <xdr:row>82</xdr:row>
      <xdr:rowOff>33617</xdr:rowOff>
    </xdr:from>
    <xdr:to>
      <xdr:col>0</xdr:col>
      <xdr:colOff>470937</xdr:colOff>
      <xdr:row>82</xdr:row>
      <xdr:rowOff>593911</xdr:rowOff>
    </xdr:to>
    <xdr:pic>
      <xdr:nvPicPr>
        <xdr:cNvPr id="191" name="Picture 190">
          <a:extLst>
            <a:ext uri="{FF2B5EF4-FFF2-40B4-BE49-F238E27FC236}">
              <a16:creationId xmlns:a16="http://schemas.microsoft.com/office/drawing/2014/main" id="{00000000-0008-0000-0100-0000B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print"/>
        <a:srcRect/>
        <a:stretch>
          <a:fillRect/>
        </a:stretch>
      </xdr:blipFill>
      <xdr:spPr>
        <a:xfrm>
          <a:off x="290830" y="51367055"/>
          <a:ext cx="179705" cy="560705"/>
        </a:xfrm>
        <a:prstGeom prst="rect">
          <a:avLst/>
        </a:prstGeom>
      </xdr:spPr>
    </xdr:pic>
    <xdr:clientData/>
  </xdr:twoCellAnchor>
  <xdr:twoCellAnchor editAs="oneCell">
    <xdr:from>
      <xdr:col>0</xdr:col>
      <xdr:colOff>162998</xdr:colOff>
      <xdr:row>85</xdr:row>
      <xdr:rowOff>34319</xdr:rowOff>
    </xdr:from>
    <xdr:to>
      <xdr:col>0</xdr:col>
      <xdr:colOff>347382</xdr:colOff>
      <xdr:row>85</xdr:row>
      <xdr:rowOff>620396</xdr:rowOff>
    </xdr:to>
    <xdr:pic>
      <xdr:nvPicPr>
        <xdr:cNvPr id="192" name="그림 4">
          <a:extLst>
            <a:ext uri="{FF2B5EF4-FFF2-40B4-BE49-F238E27FC236}">
              <a16:creationId xmlns:a16="http://schemas.microsoft.com/office/drawing/2014/main" id="{00000000-0008-0000-0100-0000C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screen"/>
        <a:stretch>
          <a:fillRect/>
        </a:stretch>
      </xdr:blipFill>
      <xdr:spPr>
        <a:xfrm>
          <a:off x="162560" y="53277135"/>
          <a:ext cx="184785" cy="586105"/>
        </a:xfrm>
        <a:prstGeom prst="rect">
          <a:avLst/>
        </a:prstGeom>
      </xdr:spPr>
    </xdr:pic>
    <xdr:clientData/>
  </xdr:twoCellAnchor>
  <xdr:twoCellAnchor editAs="oneCell">
    <xdr:from>
      <xdr:col>0</xdr:col>
      <xdr:colOff>156885</xdr:colOff>
      <xdr:row>84</xdr:row>
      <xdr:rowOff>38641</xdr:rowOff>
    </xdr:from>
    <xdr:to>
      <xdr:col>0</xdr:col>
      <xdr:colOff>336177</xdr:colOff>
      <xdr:row>84</xdr:row>
      <xdr:rowOff>604100</xdr:rowOff>
    </xdr:to>
    <xdr:pic>
      <xdr:nvPicPr>
        <xdr:cNvPr id="193" name="그림 5">
          <a:extLst>
            <a:ext uri="{FF2B5EF4-FFF2-40B4-BE49-F238E27FC236}">
              <a16:creationId xmlns:a16="http://schemas.microsoft.com/office/drawing/2014/main" id="{00000000-0008-0000-0100-0000C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 cstate="screen"/>
        <a:stretch>
          <a:fillRect/>
        </a:stretch>
      </xdr:blipFill>
      <xdr:spPr>
        <a:xfrm>
          <a:off x="156845" y="52644675"/>
          <a:ext cx="179070" cy="565785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190502</xdr:colOff>
      <xdr:row>83</xdr:row>
      <xdr:rowOff>40410</xdr:rowOff>
    </xdr:from>
    <xdr:to>
      <xdr:col>0</xdr:col>
      <xdr:colOff>369794</xdr:colOff>
      <xdr:row>83</xdr:row>
      <xdr:rowOff>592880</xdr:rowOff>
    </xdr:to>
    <xdr:pic>
      <xdr:nvPicPr>
        <xdr:cNvPr id="194" name="그림 6">
          <a:extLst>
            <a:ext uri="{FF2B5EF4-FFF2-40B4-BE49-F238E27FC236}">
              <a16:creationId xmlns:a16="http://schemas.microsoft.com/office/drawing/2014/main" id="{00000000-0008-0000-0100-0000C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 cstate="screen"/>
        <a:stretch>
          <a:fillRect/>
        </a:stretch>
      </xdr:blipFill>
      <xdr:spPr>
        <a:xfrm>
          <a:off x="190500" y="52010310"/>
          <a:ext cx="179070" cy="552450"/>
        </a:xfrm>
        <a:prstGeom prst="rect">
          <a:avLst/>
        </a:prstGeom>
      </xdr:spPr>
    </xdr:pic>
    <xdr:clientData/>
  </xdr:twoCellAnchor>
  <xdr:twoCellAnchor editAs="oneCell">
    <xdr:from>
      <xdr:col>0</xdr:col>
      <xdr:colOff>380999</xdr:colOff>
      <xdr:row>85</xdr:row>
      <xdr:rowOff>30703</xdr:rowOff>
    </xdr:from>
    <xdr:to>
      <xdr:col>0</xdr:col>
      <xdr:colOff>597265</xdr:colOff>
      <xdr:row>86</xdr:row>
      <xdr:rowOff>0</xdr:rowOff>
    </xdr:to>
    <xdr:pic>
      <xdr:nvPicPr>
        <xdr:cNvPr id="196" name="Picture 195">
          <a:extLst>
            <a:ext uri="{FF2B5EF4-FFF2-40B4-BE49-F238E27FC236}">
              <a16:creationId xmlns:a16="http://schemas.microsoft.com/office/drawing/2014/main" id="{00000000-0008-0000-0100-0000C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 cstate="print"/>
        <a:srcRect/>
        <a:stretch>
          <a:fillRect/>
        </a:stretch>
      </xdr:blipFill>
      <xdr:spPr>
        <a:xfrm>
          <a:off x="380365" y="53273325"/>
          <a:ext cx="216535" cy="605790"/>
        </a:xfrm>
        <a:prstGeom prst="rect">
          <a:avLst/>
        </a:prstGeom>
      </xdr:spPr>
    </xdr:pic>
    <xdr:clientData/>
  </xdr:twoCellAnchor>
  <xdr:twoCellAnchor editAs="oneCell">
    <xdr:from>
      <xdr:col>0</xdr:col>
      <xdr:colOff>403411</xdr:colOff>
      <xdr:row>83</xdr:row>
      <xdr:rowOff>43058</xdr:rowOff>
    </xdr:from>
    <xdr:to>
      <xdr:col>0</xdr:col>
      <xdr:colOff>616323</xdr:colOff>
      <xdr:row>84</xdr:row>
      <xdr:rowOff>22412</xdr:rowOff>
    </xdr:to>
    <xdr:pic>
      <xdr:nvPicPr>
        <xdr:cNvPr id="198" name="Picture 197">
          <a:extLst>
            <a:ext uri="{FF2B5EF4-FFF2-40B4-BE49-F238E27FC236}">
              <a16:creationId xmlns:a16="http://schemas.microsoft.com/office/drawing/2014/main" id="{00000000-0008-0000-0100-0000C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 cstate="print"/>
        <a:srcRect/>
        <a:stretch>
          <a:fillRect/>
        </a:stretch>
      </xdr:blipFill>
      <xdr:spPr>
        <a:xfrm>
          <a:off x="403225" y="52012850"/>
          <a:ext cx="212725" cy="61595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84</xdr:row>
      <xdr:rowOff>17822</xdr:rowOff>
    </xdr:from>
    <xdr:to>
      <xdr:col>0</xdr:col>
      <xdr:colOff>587206</xdr:colOff>
      <xdr:row>84</xdr:row>
      <xdr:rowOff>616323</xdr:rowOff>
    </xdr:to>
    <xdr:pic>
      <xdr:nvPicPr>
        <xdr:cNvPr id="200" name="Picture 199">
          <a:extLst>
            <a:ext uri="{FF2B5EF4-FFF2-40B4-BE49-F238E27FC236}">
              <a16:creationId xmlns:a16="http://schemas.microsoft.com/office/drawing/2014/main" id="{00000000-0008-0000-0100-0000C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 cstate="print"/>
        <a:srcRect/>
        <a:stretch>
          <a:fillRect/>
        </a:stretch>
      </xdr:blipFill>
      <xdr:spPr>
        <a:xfrm>
          <a:off x="381000" y="52624355"/>
          <a:ext cx="205740" cy="598170"/>
        </a:xfrm>
        <a:prstGeom prst="rect">
          <a:avLst/>
        </a:prstGeom>
      </xdr:spPr>
    </xdr:pic>
    <xdr:clientData/>
  </xdr:twoCellAnchor>
  <xdr:twoCellAnchor editAs="oneCell">
    <xdr:from>
      <xdr:col>0</xdr:col>
      <xdr:colOff>104528</xdr:colOff>
      <xdr:row>86</xdr:row>
      <xdr:rowOff>58196</xdr:rowOff>
    </xdr:from>
    <xdr:to>
      <xdr:col>0</xdr:col>
      <xdr:colOff>235323</xdr:colOff>
      <xdr:row>86</xdr:row>
      <xdr:rowOff>577136</xdr:rowOff>
    </xdr:to>
    <xdr:pic>
      <xdr:nvPicPr>
        <xdr:cNvPr id="201" name="Picture 2">
          <a:extLst>
            <a:ext uri="{FF2B5EF4-FFF2-40B4-BE49-F238E27FC236}">
              <a16:creationId xmlns:a16="http://schemas.microsoft.com/office/drawing/2014/main" id="{00000000-0008-0000-01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2" cstate="screen"/>
        <a:srcRect/>
        <a:stretch>
          <a:fillRect/>
        </a:stretch>
      </xdr:blipFill>
      <xdr:spPr>
        <a:xfrm>
          <a:off x="104140" y="53936900"/>
          <a:ext cx="130810" cy="518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82118</xdr:colOff>
      <xdr:row>87</xdr:row>
      <xdr:rowOff>50280</xdr:rowOff>
    </xdr:from>
    <xdr:to>
      <xdr:col>0</xdr:col>
      <xdr:colOff>224118</xdr:colOff>
      <xdr:row>87</xdr:row>
      <xdr:rowOff>581467</xdr:rowOff>
    </xdr:to>
    <xdr:pic>
      <xdr:nvPicPr>
        <xdr:cNvPr id="202" name="Picture 3">
          <a:extLst>
            <a:ext uri="{FF2B5EF4-FFF2-40B4-BE49-F238E27FC236}">
              <a16:creationId xmlns:a16="http://schemas.microsoft.com/office/drawing/2014/main" id="{00000000-0008-0000-01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3" cstate="screen"/>
        <a:srcRect/>
        <a:stretch>
          <a:fillRect/>
        </a:stretch>
      </xdr:blipFill>
      <xdr:spPr>
        <a:xfrm>
          <a:off x="81915" y="54565550"/>
          <a:ext cx="141605" cy="530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89649</xdr:colOff>
      <xdr:row>88</xdr:row>
      <xdr:rowOff>23740</xdr:rowOff>
    </xdr:from>
    <xdr:to>
      <xdr:col>0</xdr:col>
      <xdr:colOff>235325</xdr:colOff>
      <xdr:row>88</xdr:row>
      <xdr:rowOff>586832</xdr:rowOff>
    </xdr:to>
    <xdr:pic>
      <xdr:nvPicPr>
        <xdr:cNvPr id="203" name="Picture 4">
          <a:extLst>
            <a:ext uri="{FF2B5EF4-FFF2-40B4-BE49-F238E27FC236}">
              <a16:creationId xmlns:a16="http://schemas.microsoft.com/office/drawing/2014/main" id="{00000000-0008-0000-01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4" cstate="screen"/>
        <a:srcRect/>
        <a:stretch>
          <a:fillRect/>
        </a:stretch>
      </xdr:blipFill>
      <xdr:spPr>
        <a:xfrm>
          <a:off x="89535" y="55175150"/>
          <a:ext cx="145415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245655</xdr:colOff>
      <xdr:row>88</xdr:row>
      <xdr:rowOff>224117</xdr:rowOff>
    </xdr:from>
    <xdr:to>
      <xdr:col>0</xdr:col>
      <xdr:colOff>585773</xdr:colOff>
      <xdr:row>88</xdr:row>
      <xdr:rowOff>556998</xdr:rowOff>
    </xdr:to>
    <xdr:pic>
      <xdr:nvPicPr>
        <xdr:cNvPr id="204" name="그림 64">
          <a:extLst>
            <a:ext uri="{FF2B5EF4-FFF2-40B4-BE49-F238E27FC236}">
              <a16:creationId xmlns:a16="http://schemas.microsoft.com/office/drawing/2014/main" id="{00000000-0008-0000-0100-0000C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>
          <a:off x="245110" y="55375175"/>
          <a:ext cx="340360" cy="333375"/>
        </a:xfrm>
        <a:prstGeom prst="rect">
          <a:avLst/>
        </a:prstGeom>
      </xdr:spPr>
    </xdr:pic>
    <xdr:clientData/>
  </xdr:twoCellAnchor>
  <xdr:twoCellAnchor editAs="oneCell">
    <xdr:from>
      <xdr:col>0</xdr:col>
      <xdr:colOff>283122</xdr:colOff>
      <xdr:row>86</xdr:row>
      <xdr:rowOff>224118</xdr:rowOff>
    </xdr:from>
    <xdr:to>
      <xdr:col>0</xdr:col>
      <xdr:colOff>626210</xdr:colOff>
      <xdr:row>86</xdr:row>
      <xdr:rowOff>533570</xdr:rowOff>
    </xdr:to>
    <xdr:pic>
      <xdr:nvPicPr>
        <xdr:cNvPr id="205" name="그림 70">
          <a:extLst>
            <a:ext uri="{FF2B5EF4-FFF2-40B4-BE49-F238E27FC236}">
              <a16:creationId xmlns:a16="http://schemas.microsoft.com/office/drawing/2014/main" id="{00000000-0008-0000-0100-0000C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282575" y="54102635"/>
          <a:ext cx="343535" cy="309880"/>
        </a:xfrm>
        <a:prstGeom prst="rect">
          <a:avLst/>
        </a:prstGeom>
      </xdr:spPr>
    </xdr:pic>
    <xdr:clientData/>
  </xdr:twoCellAnchor>
  <xdr:twoCellAnchor editAs="oneCell">
    <xdr:from>
      <xdr:col>0</xdr:col>
      <xdr:colOff>257736</xdr:colOff>
      <xdr:row>87</xdr:row>
      <xdr:rowOff>238314</xdr:rowOff>
    </xdr:from>
    <xdr:to>
      <xdr:col>0</xdr:col>
      <xdr:colOff>616324</xdr:colOff>
      <xdr:row>87</xdr:row>
      <xdr:rowOff>545675</xdr:rowOff>
    </xdr:to>
    <xdr:pic>
      <xdr:nvPicPr>
        <xdr:cNvPr id="206" name="그림 63">
          <a:extLst>
            <a:ext uri="{FF2B5EF4-FFF2-40B4-BE49-F238E27FC236}">
              <a16:creationId xmlns:a16="http://schemas.microsoft.com/office/drawing/2014/main" id="{00000000-0008-0000-0100-0000C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>
          <a:off x="257175" y="54753510"/>
          <a:ext cx="358775" cy="307340"/>
        </a:xfrm>
        <a:prstGeom prst="rect">
          <a:avLst/>
        </a:prstGeom>
      </xdr:spPr>
    </xdr:pic>
    <xdr:clientData/>
  </xdr:twoCellAnchor>
  <xdr:twoCellAnchor editAs="oneCell">
    <xdr:from>
      <xdr:col>0</xdr:col>
      <xdr:colOff>89648</xdr:colOff>
      <xdr:row>89</xdr:row>
      <xdr:rowOff>19804</xdr:rowOff>
    </xdr:from>
    <xdr:to>
      <xdr:col>0</xdr:col>
      <xdr:colOff>504266</xdr:colOff>
      <xdr:row>89</xdr:row>
      <xdr:rowOff>613344</xdr:rowOff>
    </xdr:to>
    <xdr:pic>
      <xdr:nvPicPr>
        <xdr:cNvPr id="207" name="Picture 206">
          <a:extLst>
            <a:ext uri="{FF2B5EF4-FFF2-40B4-BE49-F238E27FC236}">
              <a16:creationId xmlns:a16="http://schemas.microsoft.com/office/drawing/2014/main" id="{00000000-0008-0000-0100-0000C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 cstate="screen"/>
        <a:srcRect/>
        <a:stretch>
          <a:fillRect/>
        </a:stretch>
      </xdr:blipFill>
      <xdr:spPr>
        <a:xfrm>
          <a:off x="89535" y="55807610"/>
          <a:ext cx="414655" cy="593090"/>
        </a:xfrm>
        <a:prstGeom prst="rect">
          <a:avLst/>
        </a:prstGeom>
      </xdr:spPr>
    </xdr:pic>
    <xdr:clientData/>
  </xdr:twoCellAnchor>
  <xdr:twoCellAnchor editAs="oneCell">
    <xdr:from>
      <xdr:col>0</xdr:col>
      <xdr:colOff>161365</xdr:colOff>
      <xdr:row>91</xdr:row>
      <xdr:rowOff>60503</xdr:rowOff>
    </xdr:from>
    <xdr:to>
      <xdr:col>0</xdr:col>
      <xdr:colOff>537882</xdr:colOff>
      <xdr:row>91</xdr:row>
      <xdr:rowOff>607304</xdr:rowOff>
    </xdr:to>
    <xdr:pic>
      <xdr:nvPicPr>
        <xdr:cNvPr id="211" name="그림 211">
          <a:extLst>
            <a:ext uri="{FF2B5EF4-FFF2-40B4-BE49-F238E27FC236}">
              <a16:creationId xmlns:a16="http://schemas.microsoft.com/office/drawing/2014/main" id="{00000000-0008-0000-0100-0000D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screen"/>
        <a:stretch>
          <a:fillRect/>
        </a:stretch>
      </xdr:blipFill>
      <xdr:spPr>
        <a:xfrm>
          <a:off x="161290" y="57120790"/>
          <a:ext cx="376555" cy="546735"/>
        </a:xfrm>
        <a:prstGeom prst="rect">
          <a:avLst/>
        </a:prstGeom>
      </xdr:spPr>
    </xdr:pic>
    <xdr:clientData/>
  </xdr:twoCellAnchor>
  <xdr:twoCellAnchor editAs="oneCell">
    <xdr:from>
      <xdr:col>0</xdr:col>
      <xdr:colOff>183778</xdr:colOff>
      <xdr:row>90</xdr:row>
      <xdr:rowOff>44823</xdr:rowOff>
    </xdr:from>
    <xdr:to>
      <xdr:col>0</xdr:col>
      <xdr:colOff>543376</xdr:colOff>
      <xdr:row>90</xdr:row>
      <xdr:rowOff>545081</xdr:rowOff>
    </xdr:to>
    <xdr:pic>
      <xdr:nvPicPr>
        <xdr:cNvPr id="212" name="그림 212">
          <a:extLst>
            <a:ext uri="{FF2B5EF4-FFF2-40B4-BE49-F238E27FC236}">
              <a16:creationId xmlns:a16="http://schemas.microsoft.com/office/drawing/2014/main" id="{00000000-0008-0000-0100-0000D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screen"/>
        <a:stretch>
          <a:fillRect/>
        </a:stretch>
      </xdr:blipFill>
      <xdr:spPr>
        <a:xfrm>
          <a:off x="183515" y="56468645"/>
          <a:ext cx="359410" cy="500380"/>
        </a:xfrm>
        <a:prstGeom prst="rect">
          <a:avLst/>
        </a:prstGeom>
      </xdr:spPr>
    </xdr:pic>
    <xdr:clientData/>
  </xdr:twoCellAnchor>
  <xdr:twoCellAnchor editAs="oneCell">
    <xdr:from>
      <xdr:col>0</xdr:col>
      <xdr:colOff>156884</xdr:colOff>
      <xdr:row>92</xdr:row>
      <xdr:rowOff>38680</xdr:rowOff>
    </xdr:from>
    <xdr:to>
      <xdr:col>0</xdr:col>
      <xdr:colOff>571500</xdr:colOff>
      <xdr:row>92</xdr:row>
      <xdr:rowOff>619956</xdr:rowOff>
    </xdr:to>
    <xdr:pic>
      <xdr:nvPicPr>
        <xdr:cNvPr id="213" name="그림 213">
          <a:extLst>
            <a:ext uri="{FF2B5EF4-FFF2-40B4-BE49-F238E27FC236}">
              <a16:creationId xmlns:a16="http://schemas.microsoft.com/office/drawing/2014/main" id="{00000000-0008-0000-0100-0000D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screen"/>
        <a:stretch>
          <a:fillRect/>
        </a:stretch>
      </xdr:blipFill>
      <xdr:spPr>
        <a:xfrm>
          <a:off x="156845" y="57734835"/>
          <a:ext cx="414655" cy="581660"/>
        </a:xfrm>
        <a:prstGeom prst="rect">
          <a:avLst/>
        </a:prstGeom>
      </xdr:spPr>
    </xdr:pic>
    <xdr:clientData/>
  </xdr:twoCellAnchor>
  <xdr:twoCellAnchor editAs="oneCell">
    <xdr:from>
      <xdr:col>0</xdr:col>
      <xdr:colOff>156882</xdr:colOff>
      <xdr:row>93</xdr:row>
      <xdr:rowOff>62152</xdr:rowOff>
    </xdr:from>
    <xdr:to>
      <xdr:col>0</xdr:col>
      <xdr:colOff>526676</xdr:colOff>
      <xdr:row>93</xdr:row>
      <xdr:rowOff>590957</xdr:rowOff>
    </xdr:to>
    <xdr:pic>
      <xdr:nvPicPr>
        <xdr:cNvPr id="214" name="그림 214">
          <a:extLst>
            <a:ext uri="{FF2B5EF4-FFF2-40B4-BE49-F238E27FC236}">
              <a16:creationId xmlns:a16="http://schemas.microsoft.com/office/drawing/2014/main" id="{00000000-0008-0000-0100-0000D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screen"/>
        <a:stretch>
          <a:fillRect/>
        </a:stretch>
      </xdr:blipFill>
      <xdr:spPr>
        <a:xfrm>
          <a:off x="156845" y="58394600"/>
          <a:ext cx="369570" cy="528955"/>
        </a:xfrm>
        <a:prstGeom prst="rect">
          <a:avLst/>
        </a:prstGeom>
      </xdr:spPr>
    </xdr:pic>
    <xdr:clientData/>
  </xdr:twoCellAnchor>
  <xdr:twoCellAnchor editAs="oneCell">
    <xdr:from>
      <xdr:col>0</xdr:col>
      <xdr:colOff>141943</xdr:colOff>
      <xdr:row>94</xdr:row>
      <xdr:rowOff>35588</xdr:rowOff>
    </xdr:from>
    <xdr:to>
      <xdr:col>0</xdr:col>
      <xdr:colOff>526676</xdr:colOff>
      <xdr:row>94</xdr:row>
      <xdr:rowOff>609759</xdr:rowOff>
    </xdr:to>
    <xdr:pic>
      <xdr:nvPicPr>
        <xdr:cNvPr id="215" name="그림 215">
          <a:extLst>
            <a:ext uri="{FF2B5EF4-FFF2-40B4-BE49-F238E27FC236}">
              <a16:creationId xmlns:a16="http://schemas.microsoft.com/office/drawing/2014/main" id="{00000000-0008-0000-0100-0000D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 cstate="screen"/>
        <a:stretch>
          <a:fillRect/>
        </a:stretch>
      </xdr:blipFill>
      <xdr:spPr>
        <a:xfrm>
          <a:off x="141605" y="59004835"/>
          <a:ext cx="384810" cy="574040"/>
        </a:xfrm>
        <a:prstGeom prst="rect">
          <a:avLst/>
        </a:prstGeom>
      </xdr:spPr>
    </xdr:pic>
    <xdr:clientData/>
  </xdr:twoCellAnchor>
  <xdr:twoCellAnchor editAs="oneCell">
    <xdr:from>
      <xdr:col>0</xdr:col>
      <xdr:colOff>164236</xdr:colOff>
      <xdr:row>97</xdr:row>
      <xdr:rowOff>33618</xdr:rowOff>
    </xdr:from>
    <xdr:to>
      <xdr:col>0</xdr:col>
      <xdr:colOff>513533</xdr:colOff>
      <xdr:row>98</xdr:row>
      <xdr:rowOff>11730</xdr:rowOff>
    </xdr:to>
    <xdr:pic>
      <xdr:nvPicPr>
        <xdr:cNvPr id="216" name="Picture 2">
          <a:extLst>
            <a:ext uri="{FF2B5EF4-FFF2-40B4-BE49-F238E27FC236}">
              <a16:creationId xmlns:a16="http://schemas.microsoft.com/office/drawing/2014/main" id="{00000000-0008-0000-01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4" cstate="screen"/>
        <a:srcRect/>
        <a:stretch>
          <a:fillRect/>
        </a:stretch>
      </xdr:blipFill>
      <xdr:spPr>
        <a:xfrm>
          <a:off x="163830" y="60911105"/>
          <a:ext cx="349250" cy="6146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145678</xdr:colOff>
      <xdr:row>99</xdr:row>
      <xdr:rowOff>33617</xdr:rowOff>
    </xdr:from>
    <xdr:to>
      <xdr:col>0</xdr:col>
      <xdr:colOff>497999</xdr:colOff>
      <xdr:row>100</xdr:row>
      <xdr:rowOff>16252</xdr:rowOff>
    </xdr:to>
    <xdr:pic>
      <xdr:nvPicPr>
        <xdr:cNvPr id="217" name="Picture 3">
          <a:extLst>
            <a:ext uri="{FF2B5EF4-FFF2-40B4-BE49-F238E27FC236}">
              <a16:creationId xmlns:a16="http://schemas.microsoft.com/office/drawing/2014/main" id="{00000000-0008-0000-01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5" cstate="screen"/>
        <a:srcRect/>
        <a:stretch>
          <a:fillRect/>
        </a:stretch>
      </xdr:blipFill>
      <xdr:spPr>
        <a:xfrm>
          <a:off x="145415" y="62183645"/>
          <a:ext cx="352425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179120</xdr:colOff>
      <xdr:row>98</xdr:row>
      <xdr:rowOff>24078</xdr:rowOff>
    </xdr:from>
    <xdr:to>
      <xdr:col>0</xdr:col>
      <xdr:colOff>523561</xdr:colOff>
      <xdr:row>98</xdr:row>
      <xdr:rowOff>619109</xdr:rowOff>
    </xdr:to>
    <xdr:pic>
      <xdr:nvPicPr>
        <xdr:cNvPr id="218" name="Picture 4">
          <a:extLst>
            <a:ext uri="{FF2B5EF4-FFF2-40B4-BE49-F238E27FC236}">
              <a16:creationId xmlns:a16="http://schemas.microsoft.com/office/drawing/2014/main" id="{00000000-0008-0000-01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6" cstate="screen"/>
        <a:srcRect/>
        <a:stretch>
          <a:fillRect/>
        </a:stretch>
      </xdr:blipFill>
      <xdr:spPr>
        <a:xfrm>
          <a:off x="179070" y="61537850"/>
          <a:ext cx="344170" cy="5949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190500</xdr:colOff>
      <xdr:row>99</xdr:row>
      <xdr:rowOff>605117</xdr:rowOff>
    </xdr:from>
    <xdr:to>
      <xdr:col>0</xdr:col>
      <xdr:colOff>459213</xdr:colOff>
      <xdr:row>101</xdr:row>
      <xdr:rowOff>-1</xdr:rowOff>
    </xdr:to>
    <xdr:pic>
      <xdr:nvPicPr>
        <xdr:cNvPr id="222" name="Picture 221">
          <a:extLst>
            <a:ext uri="{FF2B5EF4-FFF2-40B4-BE49-F238E27FC236}">
              <a16:creationId xmlns:a16="http://schemas.microsoft.com/office/drawing/2014/main" id="{00000000-0008-0000-0100-0000D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 cstate="print"/>
        <a:srcRect/>
        <a:stretch>
          <a:fillRect/>
        </a:stretch>
      </xdr:blipFill>
      <xdr:spPr>
        <a:xfrm>
          <a:off x="190500" y="62755145"/>
          <a:ext cx="268605" cy="668020"/>
        </a:xfrm>
        <a:prstGeom prst="rect">
          <a:avLst/>
        </a:prstGeom>
      </xdr:spPr>
    </xdr:pic>
    <xdr:clientData/>
  </xdr:twoCellAnchor>
  <xdr:twoCellAnchor editAs="oneCell">
    <xdr:from>
      <xdr:col>0</xdr:col>
      <xdr:colOff>179295</xdr:colOff>
      <xdr:row>101</xdr:row>
      <xdr:rowOff>5604</xdr:rowOff>
    </xdr:from>
    <xdr:to>
      <xdr:col>0</xdr:col>
      <xdr:colOff>448235</xdr:colOff>
      <xdr:row>102</xdr:row>
      <xdr:rowOff>0</xdr:rowOff>
    </xdr:to>
    <xdr:pic>
      <xdr:nvPicPr>
        <xdr:cNvPr id="224" name="Picture 223">
          <a:extLst>
            <a:ext uri="{FF2B5EF4-FFF2-40B4-BE49-F238E27FC236}">
              <a16:creationId xmlns:a16="http://schemas.microsoft.com/office/drawing/2014/main" id="{00000000-0008-0000-0100-0000E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 cstate="print"/>
        <a:srcRect/>
        <a:stretch>
          <a:fillRect/>
        </a:stretch>
      </xdr:blipFill>
      <xdr:spPr>
        <a:xfrm>
          <a:off x="179070" y="63428245"/>
          <a:ext cx="268605" cy="620395"/>
        </a:xfrm>
        <a:prstGeom prst="rect">
          <a:avLst/>
        </a:prstGeom>
      </xdr:spPr>
    </xdr:pic>
    <xdr:clientData/>
  </xdr:twoCellAnchor>
  <xdr:twoCellAnchor editAs="oneCell">
    <xdr:from>
      <xdr:col>0</xdr:col>
      <xdr:colOff>179294</xdr:colOff>
      <xdr:row>102</xdr:row>
      <xdr:rowOff>36759</xdr:rowOff>
    </xdr:from>
    <xdr:to>
      <xdr:col>0</xdr:col>
      <xdr:colOff>493059</xdr:colOff>
      <xdr:row>102</xdr:row>
      <xdr:rowOff>589891</xdr:rowOff>
    </xdr:to>
    <xdr:pic>
      <xdr:nvPicPr>
        <xdr:cNvPr id="227" name="Picture 226">
          <a:extLst>
            <a:ext uri="{FF2B5EF4-FFF2-40B4-BE49-F238E27FC236}">
              <a16:creationId xmlns:a16="http://schemas.microsoft.com/office/drawing/2014/main" id="{00000000-0008-0000-0100-0000E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 cstate="screen"/>
        <a:srcRect/>
        <a:stretch>
          <a:fillRect/>
        </a:stretch>
      </xdr:blipFill>
      <xdr:spPr>
        <a:xfrm>
          <a:off x="179070" y="64095630"/>
          <a:ext cx="313690" cy="553085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190501</xdr:colOff>
      <xdr:row>103</xdr:row>
      <xdr:rowOff>32883</xdr:rowOff>
    </xdr:from>
    <xdr:to>
      <xdr:col>0</xdr:col>
      <xdr:colOff>437031</xdr:colOff>
      <xdr:row>103</xdr:row>
      <xdr:rowOff>606789</xdr:rowOff>
    </xdr:to>
    <xdr:pic>
      <xdr:nvPicPr>
        <xdr:cNvPr id="229" name="Picture 228">
          <a:extLst>
            <a:ext uri="{FF2B5EF4-FFF2-40B4-BE49-F238E27FC236}">
              <a16:creationId xmlns:a16="http://schemas.microsoft.com/office/drawing/2014/main" id="{00000000-0008-0000-0100-0000E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 cstate="screen"/>
        <a:srcRect/>
        <a:stretch>
          <a:fillRect/>
        </a:stretch>
      </xdr:blipFill>
      <xdr:spPr>
        <a:xfrm>
          <a:off x="190500" y="64728090"/>
          <a:ext cx="246380" cy="574040"/>
        </a:xfrm>
        <a:prstGeom prst="rect">
          <a:avLst/>
        </a:prstGeom>
      </xdr:spPr>
    </xdr:pic>
    <xdr:clientData/>
  </xdr:twoCellAnchor>
  <xdr:twoCellAnchor editAs="oneCell">
    <xdr:from>
      <xdr:col>0</xdr:col>
      <xdr:colOff>224117</xdr:colOff>
      <xdr:row>106</xdr:row>
      <xdr:rowOff>44245</xdr:rowOff>
    </xdr:from>
    <xdr:to>
      <xdr:col>0</xdr:col>
      <xdr:colOff>425824</xdr:colOff>
      <xdr:row>106</xdr:row>
      <xdr:rowOff>618111</xdr:rowOff>
    </xdr:to>
    <xdr:pic>
      <xdr:nvPicPr>
        <xdr:cNvPr id="230" name="그림 1">
          <a:extLst>
            <a:ext uri="{FF2B5EF4-FFF2-40B4-BE49-F238E27FC236}">
              <a16:creationId xmlns:a16="http://schemas.microsoft.com/office/drawing/2014/main" id="{00000000-0008-0000-0100-0000E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 cstate="screen"/>
        <a:stretch>
          <a:fillRect/>
        </a:stretch>
      </xdr:blipFill>
      <xdr:spPr>
        <a:xfrm>
          <a:off x="223520" y="66648330"/>
          <a:ext cx="201930" cy="574040"/>
        </a:xfrm>
        <a:prstGeom prst="rect">
          <a:avLst/>
        </a:prstGeom>
      </xdr:spPr>
    </xdr:pic>
    <xdr:clientData/>
  </xdr:twoCellAnchor>
  <xdr:twoCellAnchor editAs="oneCell">
    <xdr:from>
      <xdr:col>0</xdr:col>
      <xdr:colOff>35719</xdr:colOff>
      <xdr:row>78</xdr:row>
      <xdr:rowOff>175472</xdr:rowOff>
    </xdr:from>
    <xdr:to>
      <xdr:col>0</xdr:col>
      <xdr:colOff>672794</xdr:colOff>
      <xdr:row>78</xdr:row>
      <xdr:rowOff>498366</xdr:rowOff>
    </xdr:to>
    <xdr:pic>
      <xdr:nvPicPr>
        <xdr:cNvPr id="26" name="그림 223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>
          <a:off x="35560" y="48964215"/>
          <a:ext cx="636905" cy="322580"/>
        </a:xfrm>
        <a:prstGeom prst="rect">
          <a:avLst/>
        </a:prstGeom>
      </xdr:spPr>
    </xdr:pic>
    <xdr:clientData/>
  </xdr:twoCellAnchor>
  <xdr:oneCellAnchor>
    <xdr:from>
      <xdr:col>0</xdr:col>
      <xdr:colOff>140583</xdr:colOff>
      <xdr:row>24</xdr:row>
      <xdr:rowOff>11206</xdr:rowOff>
    </xdr:from>
    <xdr:ext cx="381001" cy="602949"/>
    <xdr:pic>
      <xdr:nvPicPr>
        <xdr:cNvPr id="32" name="그림 189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 cstate="screen"/>
        <a:srcRect/>
        <a:stretch>
          <a:fillRect/>
        </a:stretch>
      </xdr:blipFill>
      <xdr:spPr>
        <a:xfrm>
          <a:off x="140335" y="14441170"/>
          <a:ext cx="381000" cy="603250"/>
        </a:xfrm>
        <a:prstGeom prst="rect">
          <a:avLst/>
        </a:prstGeom>
      </xdr:spPr>
    </xdr:pic>
    <xdr:clientData/>
  </xdr:oneCellAnchor>
  <xdr:oneCellAnchor>
    <xdr:from>
      <xdr:col>0</xdr:col>
      <xdr:colOff>145677</xdr:colOff>
      <xdr:row>25</xdr:row>
      <xdr:rowOff>8788</xdr:rowOff>
    </xdr:from>
    <xdr:ext cx="393081" cy="643883"/>
    <xdr:pic>
      <xdr:nvPicPr>
        <xdr:cNvPr id="34" name="그림 190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 cstate="screen"/>
        <a:srcRect/>
        <a:stretch>
          <a:fillRect/>
        </a:stretch>
      </xdr:blipFill>
      <xdr:spPr>
        <a:xfrm>
          <a:off x="145415" y="15074900"/>
          <a:ext cx="393065" cy="643890"/>
        </a:xfrm>
        <a:prstGeom prst="rect">
          <a:avLst/>
        </a:prstGeom>
      </xdr:spPr>
    </xdr:pic>
    <xdr:clientData/>
  </xdr:oneCellAnchor>
  <xdr:oneCellAnchor>
    <xdr:from>
      <xdr:col>0</xdr:col>
      <xdr:colOff>140584</xdr:colOff>
      <xdr:row>25</xdr:row>
      <xdr:rowOff>614868</xdr:rowOff>
    </xdr:from>
    <xdr:ext cx="410407" cy="659600"/>
    <xdr:pic>
      <xdr:nvPicPr>
        <xdr:cNvPr id="36" name="그림 191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 cstate="screen"/>
        <a:srcRect/>
        <a:stretch>
          <a:fillRect/>
        </a:stretch>
      </xdr:blipFill>
      <xdr:spPr>
        <a:xfrm>
          <a:off x="140335" y="15681325"/>
          <a:ext cx="410210" cy="659765"/>
        </a:xfrm>
        <a:prstGeom prst="rect">
          <a:avLst/>
        </a:prstGeom>
      </xdr:spPr>
    </xdr:pic>
    <xdr:clientData/>
  </xdr:oneCellAnchor>
  <xdr:oneCellAnchor>
    <xdr:from>
      <xdr:col>0</xdr:col>
      <xdr:colOff>140584</xdr:colOff>
      <xdr:row>27</xdr:row>
      <xdr:rowOff>10724</xdr:rowOff>
    </xdr:from>
    <xdr:ext cx="398318" cy="647678"/>
    <xdr:pic>
      <xdr:nvPicPr>
        <xdr:cNvPr id="37" name="그림 192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 cstate="screen"/>
        <a:srcRect/>
        <a:stretch>
          <a:fillRect/>
        </a:stretch>
      </xdr:blipFill>
      <xdr:spPr>
        <a:xfrm>
          <a:off x="140335" y="16349345"/>
          <a:ext cx="398145" cy="647700"/>
        </a:xfrm>
        <a:prstGeom prst="rect">
          <a:avLst/>
        </a:prstGeom>
      </xdr:spPr>
    </xdr:pic>
    <xdr:clientData/>
  </xdr:oneCellAnchor>
  <xdr:oneCellAnchor>
    <xdr:from>
      <xdr:col>0</xdr:col>
      <xdr:colOff>118172</xdr:colOff>
      <xdr:row>29</xdr:row>
      <xdr:rowOff>0</xdr:rowOff>
    </xdr:from>
    <xdr:ext cx="411267" cy="692727"/>
    <xdr:pic>
      <xdr:nvPicPr>
        <xdr:cNvPr id="41" name="그림 195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 cstate="screen"/>
        <a:srcRect/>
        <a:stretch>
          <a:fillRect/>
        </a:stretch>
      </xdr:blipFill>
      <xdr:spPr>
        <a:xfrm>
          <a:off x="118110" y="17611725"/>
          <a:ext cx="410845" cy="692150"/>
        </a:xfrm>
        <a:prstGeom prst="rect">
          <a:avLst/>
        </a:prstGeom>
      </xdr:spPr>
    </xdr:pic>
    <xdr:clientData/>
  </xdr:oneCellAnchor>
  <xdr:oneCellAnchor>
    <xdr:from>
      <xdr:col>0</xdr:col>
      <xdr:colOff>141603</xdr:colOff>
      <xdr:row>31</xdr:row>
      <xdr:rowOff>615164</xdr:rowOff>
    </xdr:from>
    <xdr:ext cx="415637" cy="636475"/>
    <xdr:pic>
      <xdr:nvPicPr>
        <xdr:cNvPr id="43" name="그림 196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 cstate="screen"/>
        <a:srcRect l="-4004" t="-708"/>
        <a:stretch>
          <a:fillRect/>
        </a:stretch>
      </xdr:blipFill>
      <xdr:spPr>
        <a:xfrm>
          <a:off x="140970" y="19498945"/>
          <a:ext cx="415925" cy="636905"/>
        </a:xfrm>
        <a:prstGeom prst="rect">
          <a:avLst/>
        </a:prstGeom>
      </xdr:spPr>
    </xdr:pic>
    <xdr:clientData/>
  </xdr:oneCellAnchor>
  <xdr:oneCellAnchor>
    <xdr:from>
      <xdr:col>0</xdr:col>
      <xdr:colOff>164015</xdr:colOff>
      <xdr:row>31</xdr:row>
      <xdr:rowOff>20045</xdr:rowOff>
    </xdr:from>
    <xdr:ext cx="375045" cy="609246"/>
    <xdr:pic>
      <xdr:nvPicPr>
        <xdr:cNvPr id="45" name="그림 197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 cstate="screen"/>
        <a:srcRect/>
        <a:stretch>
          <a:fillRect/>
        </a:stretch>
      </xdr:blipFill>
      <xdr:spPr>
        <a:xfrm>
          <a:off x="163830" y="18903950"/>
          <a:ext cx="374650" cy="609600"/>
        </a:xfrm>
        <a:prstGeom prst="rect">
          <a:avLst/>
        </a:prstGeom>
      </xdr:spPr>
    </xdr:pic>
    <xdr:clientData/>
  </xdr:oneCellAnchor>
  <xdr:oneCellAnchor>
    <xdr:from>
      <xdr:col>0</xdr:col>
      <xdr:colOff>164015</xdr:colOff>
      <xdr:row>30</xdr:row>
      <xdr:rowOff>3795</xdr:rowOff>
    </xdr:from>
    <xdr:ext cx="374083" cy="593529"/>
    <xdr:pic>
      <xdr:nvPicPr>
        <xdr:cNvPr id="47" name="그림 198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 cstate="screen"/>
        <a:srcRect/>
        <a:stretch>
          <a:fillRect/>
        </a:stretch>
      </xdr:blipFill>
      <xdr:spPr>
        <a:xfrm>
          <a:off x="163830" y="18251170"/>
          <a:ext cx="374015" cy="593725"/>
        </a:xfrm>
        <a:prstGeom prst="rect">
          <a:avLst/>
        </a:prstGeom>
      </xdr:spPr>
    </xdr:pic>
    <xdr:clientData/>
  </xdr:oneCellAnchor>
  <xdr:twoCellAnchor editAs="oneCell">
    <xdr:from>
      <xdr:col>0</xdr:col>
      <xdr:colOff>221425</xdr:colOff>
      <xdr:row>108</xdr:row>
      <xdr:rowOff>35231</xdr:rowOff>
    </xdr:from>
    <xdr:to>
      <xdr:col>0</xdr:col>
      <xdr:colOff>449036</xdr:colOff>
      <xdr:row>108</xdr:row>
      <xdr:rowOff>603624</xdr:rowOff>
    </xdr:to>
    <xdr:pic>
      <xdr:nvPicPr>
        <xdr:cNvPr id="4" name="그림 20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/>
        <a:stretch>
          <a:fillRect/>
        </a:stretch>
      </xdr:blipFill>
      <xdr:spPr>
        <a:xfrm>
          <a:off x="220980" y="67911980"/>
          <a:ext cx="227965" cy="568325"/>
        </a:xfrm>
        <a:prstGeom prst="rect">
          <a:avLst/>
        </a:prstGeom>
      </xdr:spPr>
    </xdr:pic>
    <xdr:clientData/>
  </xdr:twoCellAnchor>
  <xdr:twoCellAnchor editAs="oneCell">
    <xdr:from>
      <xdr:col>0</xdr:col>
      <xdr:colOff>204108</xdr:colOff>
      <xdr:row>108</xdr:row>
      <xdr:rowOff>611883</xdr:rowOff>
    </xdr:from>
    <xdr:to>
      <xdr:col>0</xdr:col>
      <xdr:colOff>448976</xdr:colOff>
      <xdr:row>109</xdr:row>
      <xdr:rowOff>597441</xdr:rowOff>
    </xdr:to>
    <xdr:pic>
      <xdr:nvPicPr>
        <xdr:cNvPr id="5" name="그림 185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/>
        <a:stretch>
          <a:fillRect/>
        </a:stretch>
      </xdr:blipFill>
      <xdr:spPr>
        <a:xfrm>
          <a:off x="203835" y="68488560"/>
          <a:ext cx="245110" cy="621665"/>
        </a:xfrm>
        <a:prstGeom prst="rect">
          <a:avLst/>
        </a:prstGeom>
      </xdr:spPr>
    </xdr:pic>
    <xdr:clientData/>
  </xdr:twoCellAnchor>
  <xdr:twoCellAnchor editAs="oneCell">
    <xdr:from>
      <xdr:col>0</xdr:col>
      <xdr:colOff>221425</xdr:colOff>
      <xdr:row>110</xdr:row>
      <xdr:rowOff>26563</xdr:rowOff>
    </xdr:from>
    <xdr:to>
      <xdr:col>0</xdr:col>
      <xdr:colOff>451256</xdr:colOff>
      <xdr:row>110</xdr:row>
      <xdr:rowOff>592301</xdr:rowOff>
    </xdr:to>
    <xdr:pic>
      <xdr:nvPicPr>
        <xdr:cNvPr id="7" name="그림 187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>
          <a:off x="220980" y="69175630"/>
          <a:ext cx="229870" cy="565785"/>
        </a:xfrm>
        <a:prstGeom prst="rect">
          <a:avLst/>
        </a:prstGeom>
      </xdr:spPr>
    </xdr:pic>
    <xdr:clientData/>
  </xdr:twoCellAnchor>
  <xdr:twoCellAnchor editAs="oneCell">
    <xdr:from>
      <xdr:col>0</xdr:col>
      <xdr:colOff>122464</xdr:colOff>
      <xdr:row>107</xdr:row>
      <xdr:rowOff>13607</xdr:rowOff>
    </xdr:from>
    <xdr:to>
      <xdr:col>1</xdr:col>
      <xdr:colOff>84683</xdr:colOff>
      <xdr:row>108</xdr:row>
      <xdr:rowOff>30254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 cstate="email"/>
        <a:stretch>
          <a:fillRect/>
        </a:stretch>
      </xdr:blipFill>
      <xdr:spPr>
        <a:xfrm>
          <a:off x="121920" y="67254120"/>
          <a:ext cx="638810" cy="65278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107</xdr:row>
      <xdr:rowOff>40822</xdr:rowOff>
    </xdr:from>
    <xdr:to>
      <xdr:col>0</xdr:col>
      <xdr:colOff>381001</xdr:colOff>
      <xdr:row>108</xdr:row>
      <xdr:rowOff>40822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 cstate="email"/>
        <a:srcRect l="11568" t="1" r="23652" b="2591"/>
        <a:stretch>
          <a:fillRect/>
        </a:stretch>
      </xdr:blipFill>
      <xdr:spPr>
        <a:xfrm>
          <a:off x="0" y="67281425"/>
          <a:ext cx="381000" cy="636270"/>
        </a:xfrm>
        <a:prstGeom prst="rect">
          <a:avLst/>
        </a:prstGeom>
      </xdr:spPr>
    </xdr:pic>
    <xdr:clientData/>
  </xdr:twoCellAnchor>
  <xdr:twoCellAnchor editAs="oneCell">
    <xdr:from>
      <xdr:col>0</xdr:col>
      <xdr:colOff>217714</xdr:colOff>
      <xdr:row>96</xdr:row>
      <xdr:rowOff>40821</xdr:rowOff>
    </xdr:from>
    <xdr:to>
      <xdr:col>0</xdr:col>
      <xdr:colOff>428798</xdr:colOff>
      <xdr:row>96</xdr:row>
      <xdr:rowOff>553239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 cstate="screen"/>
        <a:stretch>
          <a:fillRect/>
        </a:stretch>
      </xdr:blipFill>
      <xdr:spPr>
        <a:xfrm>
          <a:off x="217170" y="60282455"/>
          <a:ext cx="211455" cy="512445"/>
        </a:xfrm>
        <a:prstGeom prst="rect">
          <a:avLst/>
        </a:prstGeom>
      </xdr:spPr>
    </xdr:pic>
    <xdr:clientData/>
  </xdr:twoCellAnchor>
  <xdr:twoCellAnchor editAs="oneCell">
    <xdr:from>
      <xdr:col>0</xdr:col>
      <xdr:colOff>207818</xdr:colOff>
      <xdr:row>95</xdr:row>
      <xdr:rowOff>27213</xdr:rowOff>
    </xdr:from>
    <xdr:to>
      <xdr:col>0</xdr:col>
      <xdr:colOff>449721</xdr:colOff>
      <xdr:row>96</xdr:row>
      <xdr:rowOff>3391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 cstate="screen"/>
        <a:stretch>
          <a:fillRect/>
        </a:stretch>
      </xdr:blipFill>
      <xdr:spPr>
        <a:xfrm>
          <a:off x="207645" y="59632215"/>
          <a:ext cx="241935" cy="612775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190500</xdr:colOff>
      <xdr:row>37</xdr:row>
      <xdr:rowOff>40822</xdr:rowOff>
    </xdr:from>
    <xdr:to>
      <xdr:col>0</xdr:col>
      <xdr:colOff>472740</xdr:colOff>
      <xdr:row>37</xdr:row>
      <xdr:rowOff>613195</xdr:rowOff>
    </xdr:to>
    <xdr:pic>
      <xdr:nvPicPr>
        <xdr:cNvPr id="22" name="그림 240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screen"/>
        <a:stretch>
          <a:fillRect/>
        </a:stretch>
      </xdr:blipFill>
      <xdr:spPr>
        <a:xfrm>
          <a:off x="190500" y="22742525"/>
          <a:ext cx="281940" cy="572135"/>
        </a:xfrm>
        <a:prstGeom prst="rect">
          <a:avLst/>
        </a:prstGeom>
      </xdr:spPr>
    </xdr:pic>
    <xdr:clientData/>
  </xdr:twoCellAnchor>
  <xdr:twoCellAnchor editAs="oneCell">
    <xdr:from>
      <xdr:col>0</xdr:col>
      <xdr:colOff>204108</xdr:colOff>
      <xdr:row>38</xdr:row>
      <xdr:rowOff>27214</xdr:rowOff>
    </xdr:from>
    <xdr:to>
      <xdr:col>0</xdr:col>
      <xdr:colOff>486348</xdr:colOff>
      <xdr:row>38</xdr:row>
      <xdr:rowOff>599587</xdr:rowOff>
    </xdr:to>
    <xdr:pic>
      <xdr:nvPicPr>
        <xdr:cNvPr id="49" name="그림 240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screen"/>
        <a:stretch>
          <a:fillRect/>
        </a:stretch>
      </xdr:blipFill>
      <xdr:spPr>
        <a:xfrm>
          <a:off x="203835" y="23364825"/>
          <a:ext cx="281940" cy="572770"/>
        </a:xfrm>
        <a:prstGeom prst="rect">
          <a:avLst/>
        </a:prstGeom>
      </xdr:spPr>
    </xdr:pic>
    <xdr:clientData/>
  </xdr:twoCellAnchor>
  <xdr:twoCellAnchor editAs="oneCell">
    <xdr:from>
      <xdr:col>0</xdr:col>
      <xdr:colOff>54428</xdr:colOff>
      <xdr:row>104</xdr:row>
      <xdr:rowOff>40822</xdr:rowOff>
    </xdr:from>
    <xdr:to>
      <xdr:col>0</xdr:col>
      <xdr:colOff>615955</xdr:colOff>
      <xdr:row>104</xdr:row>
      <xdr:rowOff>585005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 cstate="screen"/>
        <a:stretch>
          <a:fillRect/>
        </a:stretch>
      </xdr:blipFill>
      <xdr:spPr>
        <a:xfrm>
          <a:off x="53975" y="65372615"/>
          <a:ext cx="561975" cy="544195"/>
        </a:xfrm>
        <a:prstGeom prst="rect">
          <a:avLst/>
        </a:prstGeom>
      </xdr:spPr>
    </xdr:pic>
    <xdr:clientData/>
  </xdr:twoCellAnchor>
  <xdr:twoCellAnchor editAs="oneCell">
    <xdr:from>
      <xdr:col>0</xdr:col>
      <xdr:colOff>51555</xdr:colOff>
      <xdr:row>105</xdr:row>
      <xdr:rowOff>52896</xdr:rowOff>
    </xdr:from>
    <xdr:to>
      <xdr:col>0</xdr:col>
      <xdr:colOff>581268</xdr:colOff>
      <xdr:row>105</xdr:row>
      <xdr:rowOff>557081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 cstate="screen"/>
        <a:stretch>
          <a:fillRect/>
        </a:stretch>
      </xdr:blipFill>
      <xdr:spPr>
        <a:xfrm>
          <a:off x="51435" y="66020950"/>
          <a:ext cx="529590" cy="504190"/>
        </a:xfrm>
        <a:prstGeom prst="rect">
          <a:avLst/>
        </a:prstGeom>
      </xdr:spPr>
    </xdr:pic>
    <xdr:clientData/>
  </xdr:twoCellAnchor>
  <xdr:oneCellAnchor>
    <xdr:from>
      <xdr:col>0</xdr:col>
      <xdr:colOff>149679</xdr:colOff>
      <xdr:row>28</xdr:row>
      <xdr:rowOff>27214</xdr:rowOff>
    </xdr:from>
    <xdr:ext cx="379391" cy="609056"/>
    <xdr:pic>
      <xdr:nvPicPr>
        <xdr:cNvPr id="12" name="그림 194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 cstate="screen"/>
        <a:srcRect/>
        <a:stretch>
          <a:fillRect/>
        </a:stretch>
      </xdr:blipFill>
      <xdr:spPr>
        <a:xfrm>
          <a:off x="149225" y="17002125"/>
          <a:ext cx="379730" cy="6096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  <pageSetUpPr fitToPage="1"/>
  </sheetPr>
  <dimension ref="A1:N32"/>
  <sheetViews>
    <sheetView topLeftCell="D1" zoomScale="70" zoomScaleNormal="70" workbookViewId="0">
      <selection activeCell="N8" sqref="N8"/>
    </sheetView>
  </sheetViews>
  <sheetFormatPr defaultColWidth="9" defaultRowHeight="16.5" x14ac:dyDescent="0.3"/>
  <cols>
    <col min="1" max="1" width="9.375" style="3" customWidth="1"/>
    <col min="2" max="2" width="20.625" style="10" customWidth="1"/>
    <col min="3" max="4" width="51.25" style="18" customWidth="1"/>
    <col min="5" max="5" width="11.125" style="10" customWidth="1"/>
    <col min="6" max="6" width="13.25" style="3" customWidth="1"/>
    <col min="7" max="7" width="19.875" style="10" customWidth="1"/>
    <col min="8" max="8" width="19.125" style="3" customWidth="1"/>
    <col min="9" max="9" width="14.375" style="3" customWidth="1"/>
    <col min="10" max="10" width="16.25" style="11" customWidth="1"/>
    <col min="11" max="11" width="23.75" style="11" customWidth="1"/>
    <col min="12" max="12" width="16.375" style="3" customWidth="1"/>
    <col min="13" max="13" width="19.125" style="3" customWidth="1"/>
    <col min="14" max="14" width="11.625" style="3" customWidth="1"/>
    <col min="15" max="16384" width="9" style="3"/>
  </cols>
  <sheetData>
    <row r="1" spans="1:14" ht="135.75" customHeight="1" x14ac:dyDescent="0.3">
      <c r="A1" s="48" t="s">
        <v>400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50"/>
    </row>
    <row r="2" spans="1:14" ht="35.25" customHeight="1" x14ac:dyDescent="0.3">
      <c r="A2" s="52" t="s">
        <v>402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4"/>
    </row>
    <row r="3" spans="1:14" ht="35.25" customHeight="1" x14ac:dyDescent="0.3">
      <c r="A3" s="47" t="s">
        <v>386</v>
      </c>
      <c r="B3" s="47"/>
      <c r="C3" s="47"/>
      <c r="D3" s="12"/>
      <c r="E3" s="12"/>
      <c r="F3" s="12"/>
      <c r="G3" s="1"/>
      <c r="H3" s="13"/>
      <c r="I3" s="4"/>
      <c r="J3" s="4"/>
      <c r="K3" s="4"/>
      <c r="L3" s="14">
        <v>1300</v>
      </c>
      <c r="M3" s="2"/>
    </row>
    <row r="4" spans="1:14" s="5" customFormat="1" ht="87.75" customHeight="1" x14ac:dyDescent="0.3">
      <c r="A4" s="26" t="s">
        <v>387</v>
      </c>
      <c r="B4" s="26" t="s">
        <v>388</v>
      </c>
      <c r="C4" s="26" t="s">
        <v>389</v>
      </c>
      <c r="D4" s="26" t="s">
        <v>390</v>
      </c>
      <c r="E4" s="26" t="s">
        <v>391</v>
      </c>
      <c r="F4" s="26" t="s">
        <v>392</v>
      </c>
      <c r="G4" s="26" t="s">
        <v>393</v>
      </c>
      <c r="H4" s="26" t="s">
        <v>394</v>
      </c>
      <c r="I4" s="26" t="s">
        <v>395</v>
      </c>
      <c r="J4" s="27" t="s">
        <v>397</v>
      </c>
      <c r="K4" s="27" t="s">
        <v>396</v>
      </c>
      <c r="L4" s="28" t="s">
        <v>398</v>
      </c>
      <c r="M4" s="28" t="s">
        <v>399</v>
      </c>
      <c r="N4" s="29" t="s">
        <v>401</v>
      </c>
    </row>
    <row r="5" spans="1:14" s="8" customFormat="1" ht="50.1" customHeight="1" x14ac:dyDescent="0.3">
      <c r="A5" s="36"/>
      <c r="B5" s="38" t="s">
        <v>3</v>
      </c>
      <c r="C5" s="37" t="s">
        <v>0</v>
      </c>
      <c r="D5" s="37" t="s">
        <v>1</v>
      </c>
      <c r="E5" s="38" t="s">
        <v>2</v>
      </c>
      <c r="F5" s="38">
        <v>100</v>
      </c>
      <c r="G5" s="39" t="s">
        <v>4</v>
      </c>
      <c r="H5" s="39">
        <v>6.75</v>
      </c>
      <c r="I5" s="40">
        <v>25000</v>
      </c>
      <c r="J5" s="41">
        <v>11726</v>
      </c>
      <c r="K5" s="41">
        <v>10653</v>
      </c>
      <c r="L5" s="42">
        <f>J5/$L$3</f>
        <v>9.02</v>
      </c>
      <c r="M5" s="42">
        <f>K5/$L$3</f>
        <v>8.1946153846153837</v>
      </c>
      <c r="N5" s="43"/>
    </row>
    <row r="6" spans="1:14" s="8" customFormat="1" ht="50.1" customHeight="1" x14ac:dyDescent="0.3">
      <c r="A6" s="36"/>
      <c r="B6" s="38" t="s">
        <v>8</v>
      </c>
      <c r="C6" s="37" t="s">
        <v>5</v>
      </c>
      <c r="D6" s="37" t="s">
        <v>6</v>
      </c>
      <c r="E6" s="38" t="s">
        <v>7</v>
      </c>
      <c r="F6" s="38">
        <v>60</v>
      </c>
      <c r="G6" s="39" t="s">
        <v>9</v>
      </c>
      <c r="H6" s="39">
        <v>4.63</v>
      </c>
      <c r="I6" s="40">
        <v>23000</v>
      </c>
      <c r="J6" s="41">
        <v>7642</v>
      </c>
      <c r="K6" s="41">
        <v>6947</v>
      </c>
      <c r="L6" s="42">
        <f t="shared" ref="L6:L22" si="0">J6/$L$3</f>
        <v>5.8784615384615382</v>
      </c>
      <c r="M6" s="42">
        <f t="shared" ref="M6:M22" si="1">K6/$L$3</f>
        <v>5.3438461538461537</v>
      </c>
      <c r="N6" s="43"/>
    </row>
    <row r="7" spans="1:14" s="9" customFormat="1" ht="54.95" customHeight="1" x14ac:dyDescent="0.3">
      <c r="A7" s="44"/>
      <c r="B7" s="38" t="s">
        <v>13</v>
      </c>
      <c r="C7" s="37" t="s">
        <v>10</v>
      </c>
      <c r="D7" s="37" t="s">
        <v>11</v>
      </c>
      <c r="E7" s="38" t="s">
        <v>12</v>
      </c>
      <c r="F7" s="38">
        <v>60</v>
      </c>
      <c r="G7" s="39" t="s">
        <v>14</v>
      </c>
      <c r="H7" s="39">
        <v>22.27</v>
      </c>
      <c r="I7" s="40">
        <v>28000</v>
      </c>
      <c r="J7" s="41">
        <v>9684</v>
      </c>
      <c r="K7" s="41">
        <v>8800</v>
      </c>
      <c r="L7" s="42">
        <f t="shared" si="0"/>
        <v>7.4492307692307689</v>
      </c>
      <c r="M7" s="42">
        <f t="shared" si="1"/>
        <v>6.7692307692307692</v>
      </c>
      <c r="N7" s="45"/>
    </row>
    <row r="8" spans="1:14" s="9" customFormat="1" ht="54.95" customHeight="1" x14ac:dyDescent="0.3">
      <c r="A8" s="44"/>
      <c r="B8" s="38" t="s">
        <v>17</v>
      </c>
      <c r="C8" s="37" t="s">
        <v>15</v>
      </c>
      <c r="D8" s="37" t="s">
        <v>16</v>
      </c>
      <c r="E8" s="38" t="s">
        <v>7</v>
      </c>
      <c r="F8" s="38">
        <v>60</v>
      </c>
      <c r="G8" s="39" t="s">
        <v>18</v>
      </c>
      <c r="H8" s="39">
        <v>7.04</v>
      </c>
      <c r="I8" s="40">
        <v>26000</v>
      </c>
      <c r="J8" s="41">
        <v>9053</v>
      </c>
      <c r="K8" s="41">
        <v>8221</v>
      </c>
      <c r="L8" s="42">
        <f t="shared" si="0"/>
        <v>6.9638461538461538</v>
      </c>
      <c r="M8" s="42">
        <f t="shared" si="1"/>
        <v>6.3238461538461541</v>
      </c>
      <c r="N8" s="45"/>
    </row>
    <row r="9" spans="1:14" s="9" customFormat="1" ht="54.95" customHeight="1" x14ac:dyDescent="0.3">
      <c r="A9" s="44"/>
      <c r="B9" s="38" t="s">
        <v>22</v>
      </c>
      <c r="C9" s="37" t="s">
        <v>19</v>
      </c>
      <c r="D9" s="37" t="s">
        <v>20</v>
      </c>
      <c r="E9" s="38" t="s">
        <v>21</v>
      </c>
      <c r="F9" s="38">
        <v>80</v>
      </c>
      <c r="G9" s="39" t="s">
        <v>23</v>
      </c>
      <c r="H9" s="39">
        <v>9.1199999999999992</v>
      </c>
      <c r="I9" s="40">
        <v>24000</v>
      </c>
      <c r="J9" s="41">
        <v>7905</v>
      </c>
      <c r="K9" s="41">
        <v>7179</v>
      </c>
      <c r="L9" s="42">
        <f t="shared" si="0"/>
        <v>6.0807692307692305</v>
      </c>
      <c r="M9" s="42">
        <f t="shared" si="1"/>
        <v>5.5223076923076926</v>
      </c>
      <c r="N9" s="45"/>
    </row>
    <row r="10" spans="1:14" s="9" customFormat="1" ht="54.95" customHeight="1" x14ac:dyDescent="0.3">
      <c r="A10" s="44"/>
      <c r="B10" s="38" t="s">
        <v>17</v>
      </c>
      <c r="C10" s="37" t="s">
        <v>24</v>
      </c>
      <c r="D10" s="37" t="s">
        <v>25</v>
      </c>
      <c r="E10" s="38" t="s">
        <v>26</v>
      </c>
      <c r="F10" s="38">
        <v>100</v>
      </c>
      <c r="G10" s="39" t="s">
        <v>27</v>
      </c>
      <c r="H10" s="39">
        <v>7.2</v>
      </c>
      <c r="I10" s="40">
        <v>31000</v>
      </c>
      <c r="J10" s="41">
        <v>9937</v>
      </c>
      <c r="K10" s="41">
        <v>9032</v>
      </c>
      <c r="L10" s="42">
        <f t="shared" si="0"/>
        <v>7.6438461538461535</v>
      </c>
      <c r="M10" s="42">
        <f t="shared" si="1"/>
        <v>6.9476923076923081</v>
      </c>
      <c r="N10" s="45"/>
    </row>
    <row r="11" spans="1:14" s="9" customFormat="1" ht="54.95" customHeight="1" x14ac:dyDescent="0.3">
      <c r="A11" s="44"/>
      <c r="B11" s="38" t="s">
        <v>17</v>
      </c>
      <c r="C11" s="37" t="s">
        <v>28</v>
      </c>
      <c r="D11" s="37" t="s">
        <v>29</v>
      </c>
      <c r="E11" s="38" t="s">
        <v>7</v>
      </c>
      <c r="F11" s="38">
        <v>60</v>
      </c>
      <c r="G11" s="39" t="s">
        <v>30</v>
      </c>
      <c r="H11" s="39">
        <v>7.13</v>
      </c>
      <c r="I11" s="40">
        <v>26000</v>
      </c>
      <c r="J11" s="41">
        <v>9179</v>
      </c>
      <c r="K11" s="41">
        <v>8337</v>
      </c>
      <c r="L11" s="42">
        <f t="shared" si="0"/>
        <v>7.0607692307692309</v>
      </c>
      <c r="M11" s="42">
        <f t="shared" si="1"/>
        <v>6.4130769230769227</v>
      </c>
      <c r="N11" s="45"/>
    </row>
    <row r="12" spans="1:14" s="9" customFormat="1" ht="54.95" customHeight="1" x14ac:dyDescent="0.3">
      <c r="A12" s="44"/>
      <c r="B12" s="38" t="s">
        <v>22</v>
      </c>
      <c r="C12" s="37" t="s">
        <v>31</v>
      </c>
      <c r="D12" s="37" t="s">
        <v>32</v>
      </c>
      <c r="E12" s="38" t="s">
        <v>21</v>
      </c>
      <c r="F12" s="38">
        <v>80</v>
      </c>
      <c r="G12" s="39" t="s">
        <v>23</v>
      </c>
      <c r="H12" s="39">
        <v>9.14</v>
      </c>
      <c r="I12" s="40">
        <v>24000</v>
      </c>
      <c r="J12" s="41">
        <v>7779</v>
      </c>
      <c r="K12" s="41">
        <v>7063</v>
      </c>
      <c r="L12" s="42">
        <f t="shared" si="0"/>
        <v>5.9838461538461543</v>
      </c>
      <c r="M12" s="42">
        <f t="shared" si="1"/>
        <v>5.4330769230769231</v>
      </c>
      <c r="N12" s="45"/>
    </row>
    <row r="13" spans="1:14" s="9" customFormat="1" ht="54.95" customHeight="1" x14ac:dyDescent="0.3">
      <c r="A13" s="44"/>
      <c r="B13" s="38" t="s">
        <v>17</v>
      </c>
      <c r="C13" s="37" t="s">
        <v>33</v>
      </c>
      <c r="D13" s="37" t="s">
        <v>34</v>
      </c>
      <c r="E13" s="38" t="s">
        <v>26</v>
      </c>
      <c r="F13" s="38">
        <v>60</v>
      </c>
      <c r="G13" s="39" t="s">
        <v>35</v>
      </c>
      <c r="H13" s="39">
        <v>9.67</v>
      </c>
      <c r="I13" s="40">
        <v>30000</v>
      </c>
      <c r="J13" s="41">
        <v>10063</v>
      </c>
      <c r="K13" s="41">
        <v>9147</v>
      </c>
      <c r="L13" s="42">
        <f t="shared" si="0"/>
        <v>7.7407692307692306</v>
      </c>
      <c r="M13" s="42">
        <f t="shared" si="1"/>
        <v>7.0361538461538462</v>
      </c>
      <c r="N13" s="45"/>
    </row>
    <row r="14" spans="1:14" s="9" customFormat="1" ht="54.95" customHeight="1" x14ac:dyDescent="0.3">
      <c r="A14" s="44"/>
      <c r="B14" s="38" t="s">
        <v>22</v>
      </c>
      <c r="C14" s="37" t="s">
        <v>36</v>
      </c>
      <c r="D14" s="37" t="s">
        <v>37</v>
      </c>
      <c r="E14" s="38" t="s">
        <v>26</v>
      </c>
      <c r="F14" s="38">
        <v>100</v>
      </c>
      <c r="G14" s="39" t="s">
        <v>38</v>
      </c>
      <c r="H14" s="39">
        <v>5.04</v>
      </c>
      <c r="I14" s="40">
        <v>25000</v>
      </c>
      <c r="J14" s="41">
        <v>7905</v>
      </c>
      <c r="K14" s="41">
        <v>7179</v>
      </c>
      <c r="L14" s="42">
        <f t="shared" si="0"/>
        <v>6.0807692307692305</v>
      </c>
      <c r="M14" s="42">
        <f t="shared" si="1"/>
        <v>5.5223076923076926</v>
      </c>
      <c r="N14" s="45"/>
    </row>
    <row r="15" spans="1:14" s="9" customFormat="1" ht="54.95" customHeight="1" x14ac:dyDescent="0.3">
      <c r="A15" s="44"/>
      <c r="B15" s="38" t="s">
        <v>41</v>
      </c>
      <c r="C15" s="37" t="s">
        <v>39</v>
      </c>
      <c r="D15" s="37" t="s">
        <v>40</v>
      </c>
      <c r="E15" s="38" t="s">
        <v>26</v>
      </c>
      <c r="F15" s="38">
        <v>60</v>
      </c>
      <c r="G15" s="39" t="s">
        <v>42</v>
      </c>
      <c r="H15" s="39">
        <v>15.53</v>
      </c>
      <c r="I15" s="40">
        <v>55000</v>
      </c>
      <c r="J15" s="41">
        <v>11885</v>
      </c>
      <c r="K15" s="41">
        <v>10805</v>
      </c>
      <c r="L15" s="42">
        <f t="shared" si="0"/>
        <v>9.1423076923076927</v>
      </c>
      <c r="M15" s="42">
        <f t="shared" si="1"/>
        <v>8.3115384615384613</v>
      </c>
      <c r="N15" s="45"/>
    </row>
    <row r="16" spans="1:14" s="9" customFormat="1" ht="54.95" customHeight="1" x14ac:dyDescent="0.3">
      <c r="A16" s="44"/>
      <c r="B16" s="38" t="s">
        <v>22</v>
      </c>
      <c r="C16" s="37" t="s">
        <v>43</v>
      </c>
      <c r="D16" s="37" t="s">
        <v>44</v>
      </c>
      <c r="E16" s="38" t="s">
        <v>7</v>
      </c>
      <c r="F16" s="38">
        <v>72</v>
      </c>
      <c r="G16" s="39" t="s">
        <v>45</v>
      </c>
      <c r="H16" s="39">
        <v>9.7200000000000006</v>
      </c>
      <c r="I16" s="40">
        <v>58000</v>
      </c>
      <c r="J16" s="41">
        <v>15476</v>
      </c>
      <c r="K16" s="41">
        <v>14069</v>
      </c>
      <c r="L16" s="42">
        <f t="shared" si="0"/>
        <v>11.904615384615385</v>
      </c>
      <c r="M16" s="42">
        <f t="shared" si="1"/>
        <v>10.822307692307692</v>
      </c>
      <c r="N16" s="45"/>
    </row>
    <row r="17" spans="1:14" s="9" customFormat="1" ht="54.95" customHeight="1" x14ac:dyDescent="0.3">
      <c r="A17" s="44"/>
      <c r="B17" s="38" t="s">
        <v>22</v>
      </c>
      <c r="C17" s="37" t="s">
        <v>46</v>
      </c>
      <c r="D17" s="37" t="s">
        <v>47</v>
      </c>
      <c r="E17" s="38" t="s">
        <v>7</v>
      </c>
      <c r="F17" s="38">
        <v>72</v>
      </c>
      <c r="G17" s="39" t="s">
        <v>48</v>
      </c>
      <c r="H17" s="39">
        <v>15.46</v>
      </c>
      <c r="I17" s="40">
        <v>58000</v>
      </c>
      <c r="J17" s="41">
        <v>15926</v>
      </c>
      <c r="K17" s="41">
        <v>14474</v>
      </c>
      <c r="L17" s="42">
        <f t="shared" si="0"/>
        <v>12.250769230769231</v>
      </c>
      <c r="M17" s="42">
        <f t="shared" si="1"/>
        <v>11.133846153846154</v>
      </c>
      <c r="N17" s="45"/>
    </row>
    <row r="18" spans="1:14" s="9" customFormat="1" ht="54.95" customHeight="1" x14ac:dyDescent="0.3">
      <c r="A18" s="44"/>
      <c r="B18" s="38" t="s">
        <v>17</v>
      </c>
      <c r="C18" s="37" t="s">
        <v>49</v>
      </c>
      <c r="D18" s="37" t="s">
        <v>50</v>
      </c>
      <c r="E18" s="38" t="s">
        <v>26</v>
      </c>
      <c r="F18" s="38">
        <v>50</v>
      </c>
      <c r="G18" s="39" t="s">
        <v>51</v>
      </c>
      <c r="H18" s="39">
        <v>9</v>
      </c>
      <c r="I18" s="40">
        <v>55000</v>
      </c>
      <c r="J18" s="41">
        <v>12232</v>
      </c>
      <c r="K18" s="41">
        <v>11116</v>
      </c>
      <c r="L18" s="42">
        <f t="shared" si="0"/>
        <v>9.4092307692307688</v>
      </c>
      <c r="M18" s="42">
        <f t="shared" si="1"/>
        <v>8.5507692307692302</v>
      </c>
      <c r="N18" s="45"/>
    </row>
    <row r="19" spans="1:14" s="9" customFormat="1" ht="54.95" customHeight="1" x14ac:dyDescent="0.3">
      <c r="A19" s="44"/>
      <c r="B19" s="38" t="s">
        <v>55</v>
      </c>
      <c r="C19" s="37" t="s">
        <v>52</v>
      </c>
      <c r="D19" s="37" t="s">
        <v>53</v>
      </c>
      <c r="E19" s="38" t="s">
        <v>54</v>
      </c>
      <c r="F19" s="38">
        <v>60</v>
      </c>
      <c r="G19" s="39" t="s">
        <v>56</v>
      </c>
      <c r="H19" s="39">
        <v>15.8</v>
      </c>
      <c r="I19" s="40">
        <v>20000</v>
      </c>
      <c r="J19" s="41">
        <v>8284</v>
      </c>
      <c r="K19" s="41">
        <v>7526</v>
      </c>
      <c r="L19" s="42">
        <f t="shared" si="0"/>
        <v>6.3723076923076922</v>
      </c>
      <c r="M19" s="42">
        <f t="shared" si="1"/>
        <v>5.7892307692307696</v>
      </c>
      <c r="N19" s="45"/>
    </row>
    <row r="20" spans="1:14" s="9" customFormat="1" ht="54.95" customHeight="1" x14ac:dyDescent="0.3">
      <c r="A20" s="44"/>
      <c r="B20" s="38" t="s">
        <v>13</v>
      </c>
      <c r="C20" s="37" t="s">
        <v>57</v>
      </c>
      <c r="D20" s="37" t="s">
        <v>58</v>
      </c>
      <c r="E20" s="38" t="s">
        <v>59</v>
      </c>
      <c r="F20" s="38">
        <v>50</v>
      </c>
      <c r="G20" s="39" t="s">
        <v>60</v>
      </c>
      <c r="H20" s="39">
        <v>13</v>
      </c>
      <c r="I20" s="40">
        <v>23000</v>
      </c>
      <c r="J20" s="41">
        <v>8789</v>
      </c>
      <c r="K20" s="41">
        <v>7989</v>
      </c>
      <c r="L20" s="42">
        <f t="shared" si="0"/>
        <v>6.7607692307692311</v>
      </c>
      <c r="M20" s="42">
        <f t="shared" si="1"/>
        <v>6.1453846153846152</v>
      </c>
      <c r="N20" s="45"/>
    </row>
    <row r="21" spans="1:14" s="9" customFormat="1" ht="54.95" customHeight="1" x14ac:dyDescent="0.3">
      <c r="A21" s="44"/>
      <c r="B21" s="38" t="s">
        <v>13</v>
      </c>
      <c r="C21" s="37" t="s">
        <v>61</v>
      </c>
      <c r="D21" s="37" t="s">
        <v>62</v>
      </c>
      <c r="E21" s="38" t="s">
        <v>63</v>
      </c>
      <c r="F21" s="38">
        <v>50</v>
      </c>
      <c r="G21" s="39" t="s">
        <v>64</v>
      </c>
      <c r="H21" s="39">
        <v>8.16</v>
      </c>
      <c r="I21" s="40">
        <v>18000</v>
      </c>
      <c r="J21" s="41">
        <v>7389</v>
      </c>
      <c r="K21" s="41">
        <v>6716</v>
      </c>
      <c r="L21" s="42">
        <f t="shared" si="0"/>
        <v>5.6838461538461535</v>
      </c>
      <c r="M21" s="42">
        <f t="shared" si="1"/>
        <v>5.1661538461538461</v>
      </c>
      <c r="N21" s="45"/>
    </row>
    <row r="22" spans="1:14" s="9" customFormat="1" ht="54.95" customHeight="1" x14ac:dyDescent="0.3">
      <c r="A22" s="44"/>
      <c r="B22" s="38" t="s">
        <v>67</v>
      </c>
      <c r="C22" s="37" t="s">
        <v>65</v>
      </c>
      <c r="D22" s="37" t="s">
        <v>66</v>
      </c>
      <c r="E22" s="38" t="s">
        <v>54</v>
      </c>
      <c r="F22" s="38">
        <v>50</v>
      </c>
      <c r="G22" s="39" t="s">
        <v>68</v>
      </c>
      <c r="H22" s="39">
        <v>13</v>
      </c>
      <c r="I22" s="40">
        <v>28000</v>
      </c>
      <c r="J22" s="41">
        <v>13379</v>
      </c>
      <c r="K22" s="41">
        <v>12158</v>
      </c>
      <c r="L22" s="42">
        <f t="shared" si="0"/>
        <v>10.291538461538462</v>
      </c>
      <c r="M22" s="42">
        <f t="shared" si="1"/>
        <v>9.3523076923076918</v>
      </c>
      <c r="N22" s="45"/>
    </row>
    <row r="24" spans="1:14" x14ac:dyDescent="0.3">
      <c r="G24" s="3"/>
      <c r="J24" s="3"/>
      <c r="K24" s="3"/>
    </row>
    <row r="25" spans="1:14" x14ac:dyDescent="0.3">
      <c r="G25" s="3"/>
      <c r="J25" s="3"/>
      <c r="K25" s="3"/>
    </row>
    <row r="26" spans="1:14" x14ac:dyDescent="0.3">
      <c r="G26" s="3"/>
      <c r="J26" s="3"/>
      <c r="K26" s="3"/>
    </row>
    <row r="27" spans="1:14" x14ac:dyDescent="0.3">
      <c r="G27" s="3"/>
      <c r="J27" s="3"/>
      <c r="K27" s="3"/>
    </row>
    <row r="28" spans="1:14" x14ac:dyDescent="0.3">
      <c r="G28" s="3"/>
      <c r="J28" s="3"/>
      <c r="K28" s="3"/>
    </row>
    <row r="29" spans="1:14" x14ac:dyDescent="0.3">
      <c r="G29" s="3"/>
      <c r="J29" s="3"/>
      <c r="K29" s="3"/>
    </row>
    <row r="30" spans="1:14" x14ac:dyDescent="0.3">
      <c r="G30" s="3"/>
      <c r="J30" s="3"/>
      <c r="K30" s="3"/>
    </row>
    <row r="31" spans="1:14" x14ac:dyDescent="0.3">
      <c r="G31" s="3"/>
      <c r="J31" s="3"/>
      <c r="K31" s="3"/>
    </row>
    <row r="32" spans="1:14" x14ac:dyDescent="0.3">
      <c r="G32" s="3"/>
      <c r="J32" s="3"/>
      <c r="K32" s="3"/>
    </row>
  </sheetData>
  <autoFilter ref="A4:N4" xr:uid="{00000000-0001-0000-0000-000000000000}"/>
  <mergeCells count="3">
    <mergeCell ref="A3:C3"/>
    <mergeCell ref="A1:N1"/>
    <mergeCell ref="A2:N2"/>
  </mergeCells>
  <phoneticPr fontId="3" type="noConversion"/>
  <pageMargins left="0.7" right="0.7" top="0.75" bottom="0.75" header="0.3" footer="0.3"/>
  <pageSetup paperSize="9" scale="1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 tint="0.39939573351237523"/>
  </sheetPr>
  <dimension ref="A1:P130"/>
  <sheetViews>
    <sheetView tabSelected="1" topLeftCell="E1" zoomScale="70" zoomScaleNormal="70" workbookViewId="0">
      <selection activeCell="O5" sqref="O5"/>
    </sheetView>
  </sheetViews>
  <sheetFormatPr defaultColWidth="9" defaultRowHeight="16.5" x14ac:dyDescent="0.3"/>
  <cols>
    <col min="1" max="1" width="8.875" style="3" customWidth="1"/>
    <col min="2" max="2" width="20.75" style="24" customWidth="1"/>
    <col min="3" max="3" width="15.5" style="10" customWidth="1"/>
    <col min="4" max="4" width="48.875" style="10" customWidth="1"/>
    <col min="5" max="5" width="58.875" style="10" customWidth="1"/>
    <col min="6" max="6" width="22.5" style="10" bestFit="1" customWidth="1"/>
    <col min="7" max="7" width="9" style="3"/>
    <col min="8" max="8" width="16" style="23" customWidth="1"/>
    <col min="9" max="9" width="14.875" style="23" customWidth="1"/>
    <col min="10" max="10" width="12.875" style="3" customWidth="1"/>
    <col min="11" max="11" width="14.875" style="11" customWidth="1"/>
    <col min="12" max="12" width="22.625" style="11" customWidth="1"/>
    <col min="13" max="13" width="15.125" style="3" customWidth="1"/>
    <col min="14" max="14" width="20.75" style="3" customWidth="1"/>
    <col min="15" max="16384" width="9" style="3"/>
  </cols>
  <sheetData>
    <row r="1" spans="1:16" ht="83.25" customHeight="1" x14ac:dyDescent="0.3">
      <c r="A1" s="48" t="s">
        <v>404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50"/>
      <c r="P1" s="2"/>
    </row>
    <row r="2" spans="1:16" ht="46.5" customHeight="1" x14ac:dyDescent="0.3">
      <c r="A2" s="52" t="s">
        <v>402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4"/>
      <c r="P2" s="2"/>
    </row>
    <row r="3" spans="1:16" ht="16.5" customHeight="1" x14ac:dyDescent="0.3">
      <c r="A3" s="51" t="s">
        <v>386</v>
      </c>
      <c r="B3" s="51"/>
      <c r="C3" s="51"/>
      <c r="D3" s="51"/>
      <c r="E3" s="22"/>
      <c r="F3" s="25"/>
      <c r="G3" s="20"/>
      <c r="H3" s="2"/>
      <c r="I3" s="19"/>
      <c r="J3" s="20"/>
      <c r="K3" s="21"/>
      <c r="L3" s="20"/>
      <c r="M3" s="14">
        <v>1300</v>
      </c>
      <c r="N3" s="2"/>
      <c r="O3" s="2"/>
      <c r="P3" s="2"/>
    </row>
    <row r="4" spans="1:16" s="5" customFormat="1" ht="65.25" customHeight="1" x14ac:dyDescent="0.3">
      <c r="A4" s="26" t="s">
        <v>387</v>
      </c>
      <c r="B4" s="26" t="s">
        <v>403</v>
      </c>
      <c r="C4" s="26" t="s">
        <v>388</v>
      </c>
      <c r="D4" s="26" t="s">
        <v>389</v>
      </c>
      <c r="E4" s="26" t="s">
        <v>390</v>
      </c>
      <c r="F4" s="26" t="s">
        <v>391</v>
      </c>
      <c r="G4" s="26" t="s">
        <v>392</v>
      </c>
      <c r="H4" s="26" t="s">
        <v>393</v>
      </c>
      <c r="I4" s="26" t="s">
        <v>394</v>
      </c>
      <c r="J4" s="26" t="s">
        <v>395</v>
      </c>
      <c r="K4" s="27" t="s">
        <v>397</v>
      </c>
      <c r="L4" s="27" t="s">
        <v>396</v>
      </c>
      <c r="M4" s="28" t="s">
        <v>398</v>
      </c>
      <c r="N4" s="28" t="s">
        <v>399</v>
      </c>
      <c r="O4" s="33" t="s">
        <v>401</v>
      </c>
    </row>
    <row r="5" spans="1:16" s="8" customFormat="1" ht="72" x14ac:dyDescent="0.3">
      <c r="A5" s="6"/>
      <c r="B5" s="46" t="s">
        <v>74</v>
      </c>
      <c r="C5" s="7" t="s">
        <v>72</v>
      </c>
      <c r="D5" s="7" t="s">
        <v>69</v>
      </c>
      <c r="E5" s="7" t="s">
        <v>70</v>
      </c>
      <c r="F5" s="30" t="s">
        <v>71</v>
      </c>
      <c r="G5" s="7">
        <v>48</v>
      </c>
      <c r="H5" s="15" t="s">
        <v>73</v>
      </c>
      <c r="I5" s="15">
        <v>16.61</v>
      </c>
      <c r="J5" s="16">
        <v>20000</v>
      </c>
      <c r="K5" s="32">
        <v>2895</v>
      </c>
      <c r="L5" s="32">
        <v>2747</v>
      </c>
      <c r="M5" s="34">
        <f>K5/$M$3</f>
        <v>2.226923076923077</v>
      </c>
      <c r="N5" s="34">
        <f>L5/$M$3</f>
        <v>2.1130769230769233</v>
      </c>
      <c r="O5" s="35"/>
    </row>
    <row r="6" spans="1:16" s="8" customFormat="1" ht="72" x14ac:dyDescent="0.3">
      <c r="A6" s="6"/>
      <c r="B6" s="46" t="s">
        <v>77</v>
      </c>
      <c r="C6" s="7" t="s">
        <v>72</v>
      </c>
      <c r="D6" s="7" t="s">
        <v>75</v>
      </c>
      <c r="E6" s="7" t="s">
        <v>76</v>
      </c>
      <c r="F6" s="30" t="s">
        <v>71</v>
      </c>
      <c r="G6" s="7">
        <v>48</v>
      </c>
      <c r="H6" s="15" t="s">
        <v>73</v>
      </c>
      <c r="I6" s="15">
        <v>16.579999999999998</v>
      </c>
      <c r="J6" s="16">
        <v>20000</v>
      </c>
      <c r="K6" s="32">
        <v>2895</v>
      </c>
      <c r="L6" s="32">
        <v>2747</v>
      </c>
      <c r="M6" s="34">
        <f t="shared" ref="M6:M69" si="0">K6/$M$3</f>
        <v>2.226923076923077</v>
      </c>
      <c r="N6" s="34">
        <f t="shared" ref="N6:N69" si="1">L6/$M$3</f>
        <v>2.1130769230769233</v>
      </c>
      <c r="O6" s="35"/>
    </row>
    <row r="7" spans="1:16" s="8" customFormat="1" ht="72" x14ac:dyDescent="0.3">
      <c r="A7" s="6"/>
      <c r="B7" s="46" t="s">
        <v>80</v>
      </c>
      <c r="C7" s="7" t="s">
        <v>72</v>
      </c>
      <c r="D7" s="7" t="s">
        <v>78</v>
      </c>
      <c r="E7" s="7" t="s">
        <v>79</v>
      </c>
      <c r="F7" s="30" t="s">
        <v>71</v>
      </c>
      <c r="G7" s="7">
        <v>48</v>
      </c>
      <c r="H7" s="15" t="s">
        <v>73</v>
      </c>
      <c r="I7" s="15">
        <v>16.47</v>
      </c>
      <c r="J7" s="16">
        <v>20000</v>
      </c>
      <c r="K7" s="32">
        <v>2895</v>
      </c>
      <c r="L7" s="32">
        <v>2747</v>
      </c>
      <c r="M7" s="34">
        <f t="shared" si="0"/>
        <v>2.226923076923077</v>
      </c>
      <c r="N7" s="34">
        <f t="shared" si="1"/>
        <v>2.1130769230769233</v>
      </c>
      <c r="O7" s="35"/>
    </row>
    <row r="8" spans="1:16" s="8" customFormat="1" ht="72" x14ac:dyDescent="0.3">
      <c r="A8" s="6"/>
      <c r="B8" s="46" t="s">
        <v>83</v>
      </c>
      <c r="C8" s="7" t="s">
        <v>72</v>
      </c>
      <c r="D8" s="7" t="s">
        <v>81</v>
      </c>
      <c r="E8" s="7" t="s">
        <v>82</v>
      </c>
      <c r="F8" s="30" t="s">
        <v>71</v>
      </c>
      <c r="G8" s="7">
        <v>48</v>
      </c>
      <c r="H8" s="15" t="s">
        <v>73</v>
      </c>
      <c r="I8" s="15">
        <v>16.45</v>
      </c>
      <c r="J8" s="16">
        <v>20000</v>
      </c>
      <c r="K8" s="32">
        <v>2895</v>
      </c>
      <c r="L8" s="32">
        <v>2747</v>
      </c>
      <c r="M8" s="34">
        <f t="shared" si="0"/>
        <v>2.226923076923077</v>
      </c>
      <c r="N8" s="34">
        <f t="shared" si="1"/>
        <v>2.1130769230769233</v>
      </c>
      <c r="O8" s="35"/>
    </row>
    <row r="9" spans="1:16" s="8" customFormat="1" ht="72" x14ac:dyDescent="0.3">
      <c r="A9" s="6"/>
      <c r="B9" s="46" t="s">
        <v>86</v>
      </c>
      <c r="C9" s="7" t="s">
        <v>72</v>
      </c>
      <c r="D9" s="7" t="s">
        <v>84</v>
      </c>
      <c r="E9" s="7" t="s">
        <v>85</v>
      </c>
      <c r="F9" s="30" t="s">
        <v>71</v>
      </c>
      <c r="G9" s="7">
        <v>48</v>
      </c>
      <c r="H9" s="15" t="s">
        <v>73</v>
      </c>
      <c r="I9" s="15">
        <v>16.649999999999999</v>
      </c>
      <c r="J9" s="16">
        <v>20000</v>
      </c>
      <c r="K9" s="32">
        <v>2895</v>
      </c>
      <c r="L9" s="32">
        <v>2747</v>
      </c>
      <c r="M9" s="34">
        <f t="shared" si="0"/>
        <v>2.226923076923077</v>
      </c>
      <c r="N9" s="34">
        <f t="shared" si="1"/>
        <v>2.1130769230769233</v>
      </c>
      <c r="O9" s="35"/>
    </row>
    <row r="10" spans="1:16" s="8" customFormat="1" ht="72" x14ac:dyDescent="0.3">
      <c r="A10" s="6"/>
      <c r="B10" s="46" t="s">
        <v>89</v>
      </c>
      <c r="C10" s="7" t="s">
        <v>72</v>
      </c>
      <c r="D10" s="7" t="s">
        <v>87</v>
      </c>
      <c r="E10" s="7" t="s">
        <v>88</v>
      </c>
      <c r="F10" s="30" t="s">
        <v>71</v>
      </c>
      <c r="G10" s="7">
        <v>48</v>
      </c>
      <c r="H10" s="15" t="s">
        <v>73</v>
      </c>
      <c r="I10" s="15">
        <v>16.600000000000001</v>
      </c>
      <c r="J10" s="16">
        <v>20000</v>
      </c>
      <c r="K10" s="32">
        <v>2895</v>
      </c>
      <c r="L10" s="32">
        <v>2747</v>
      </c>
      <c r="M10" s="34">
        <f t="shared" si="0"/>
        <v>2.226923076923077</v>
      </c>
      <c r="N10" s="34">
        <f t="shared" si="1"/>
        <v>2.1130769230769233</v>
      </c>
      <c r="O10" s="35"/>
    </row>
    <row r="11" spans="1:16" s="8" customFormat="1" ht="72" x14ac:dyDescent="0.3">
      <c r="A11" s="6"/>
      <c r="B11" s="46" t="s">
        <v>92</v>
      </c>
      <c r="C11" s="7" t="s">
        <v>72</v>
      </c>
      <c r="D11" s="7" t="s">
        <v>90</v>
      </c>
      <c r="E11" s="7" t="s">
        <v>91</v>
      </c>
      <c r="F11" s="30" t="s">
        <v>71</v>
      </c>
      <c r="G11" s="7">
        <v>48</v>
      </c>
      <c r="H11" s="15" t="s">
        <v>73</v>
      </c>
      <c r="I11" s="15">
        <v>16.61</v>
      </c>
      <c r="J11" s="16">
        <v>20000</v>
      </c>
      <c r="K11" s="32">
        <v>2895</v>
      </c>
      <c r="L11" s="32">
        <v>2747</v>
      </c>
      <c r="M11" s="34">
        <f t="shared" si="0"/>
        <v>2.226923076923077</v>
      </c>
      <c r="N11" s="34">
        <f t="shared" si="1"/>
        <v>2.1130769230769233</v>
      </c>
      <c r="O11" s="35"/>
    </row>
    <row r="12" spans="1:16" s="8" customFormat="1" ht="72" x14ac:dyDescent="0.3">
      <c r="A12" s="6"/>
      <c r="B12" s="46" t="s">
        <v>96</v>
      </c>
      <c r="C12" s="7" t="s">
        <v>72</v>
      </c>
      <c r="D12" s="7" t="s">
        <v>93</v>
      </c>
      <c r="E12" s="7" t="s">
        <v>94</v>
      </c>
      <c r="F12" s="30" t="s">
        <v>95</v>
      </c>
      <c r="G12" s="7">
        <v>48</v>
      </c>
      <c r="H12" s="15" t="s">
        <v>73</v>
      </c>
      <c r="I12" s="15">
        <v>16.579999999999998</v>
      </c>
      <c r="J12" s="16">
        <v>20000</v>
      </c>
      <c r="K12" s="32">
        <v>2895</v>
      </c>
      <c r="L12" s="32">
        <v>2747</v>
      </c>
      <c r="M12" s="34">
        <f t="shared" si="0"/>
        <v>2.226923076923077</v>
      </c>
      <c r="N12" s="34">
        <f t="shared" si="1"/>
        <v>2.1130769230769233</v>
      </c>
      <c r="O12" s="35"/>
    </row>
    <row r="13" spans="1:16" s="8" customFormat="1" ht="50.1" customHeight="1" x14ac:dyDescent="0.3">
      <c r="A13" s="6"/>
      <c r="B13" s="46">
        <v>8809555251453</v>
      </c>
      <c r="C13" s="7" t="s">
        <v>72</v>
      </c>
      <c r="D13" s="7" t="s">
        <v>97</v>
      </c>
      <c r="E13" s="7" t="s">
        <v>98</v>
      </c>
      <c r="F13" s="30" t="s">
        <v>95</v>
      </c>
      <c r="G13" s="7">
        <v>60</v>
      </c>
      <c r="H13" s="15" t="s">
        <v>99</v>
      </c>
      <c r="I13" s="15">
        <v>19</v>
      </c>
      <c r="J13" s="16">
        <v>20000</v>
      </c>
      <c r="K13" s="32">
        <v>1947</v>
      </c>
      <c r="L13" s="32">
        <v>1853</v>
      </c>
      <c r="M13" s="34">
        <f t="shared" si="0"/>
        <v>1.4976923076923077</v>
      </c>
      <c r="N13" s="34">
        <f t="shared" si="1"/>
        <v>1.4253846153846155</v>
      </c>
      <c r="O13" s="35"/>
    </row>
    <row r="14" spans="1:16" s="8" customFormat="1" ht="50.1" customHeight="1" x14ac:dyDescent="0.3">
      <c r="A14" s="6"/>
      <c r="B14" s="46">
        <v>8809555251453</v>
      </c>
      <c r="C14" s="7" t="s">
        <v>72</v>
      </c>
      <c r="D14" s="7" t="s">
        <v>100</v>
      </c>
      <c r="E14" s="7" t="s">
        <v>101</v>
      </c>
      <c r="F14" s="30" t="s">
        <v>95</v>
      </c>
      <c r="G14" s="7">
        <v>60</v>
      </c>
      <c r="H14" s="15" t="s">
        <v>99</v>
      </c>
      <c r="I14" s="15">
        <v>19</v>
      </c>
      <c r="J14" s="16">
        <v>20000</v>
      </c>
      <c r="K14" s="32">
        <v>1947</v>
      </c>
      <c r="L14" s="32">
        <v>1853</v>
      </c>
      <c r="M14" s="34">
        <f t="shared" si="0"/>
        <v>1.4976923076923077</v>
      </c>
      <c r="N14" s="34">
        <f t="shared" si="1"/>
        <v>1.4253846153846155</v>
      </c>
      <c r="O14" s="35"/>
    </row>
    <row r="15" spans="1:16" s="8" customFormat="1" ht="50.1" customHeight="1" x14ac:dyDescent="0.3">
      <c r="A15" s="6"/>
      <c r="B15" s="46">
        <v>8809555251446</v>
      </c>
      <c r="C15" s="7" t="s">
        <v>72</v>
      </c>
      <c r="D15" s="7" t="s">
        <v>102</v>
      </c>
      <c r="E15" s="7" t="s">
        <v>103</v>
      </c>
      <c r="F15" s="30" t="s">
        <v>95</v>
      </c>
      <c r="G15" s="7">
        <v>60</v>
      </c>
      <c r="H15" s="15" t="s">
        <v>99</v>
      </c>
      <c r="I15" s="15">
        <v>19</v>
      </c>
      <c r="J15" s="16">
        <v>20000</v>
      </c>
      <c r="K15" s="32">
        <v>1947</v>
      </c>
      <c r="L15" s="32">
        <v>1853</v>
      </c>
      <c r="M15" s="34">
        <f t="shared" si="0"/>
        <v>1.4976923076923077</v>
      </c>
      <c r="N15" s="34">
        <f t="shared" si="1"/>
        <v>1.4253846153846155</v>
      </c>
      <c r="O15" s="35"/>
    </row>
    <row r="16" spans="1:16" s="8" customFormat="1" ht="50.1" customHeight="1" x14ac:dyDescent="0.3">
      <c r="A16" s="6"/>
      <c r="B16" s="46">
        <v>8809555251422</v>
      </c>
      <c r="C16" s="7" t="s">
        <v>72</v>
      </c>
      <c r="D16" s="7" t="s">
        <v>104</v>
      </c>
      <c r="E16" s="7" t="s">
        <v>105</v>
      </c>
      <c r="F16" s="30" t="s">
        <v>95</v>
      </c>
      <c r="G16" s="7">
        <v>60</v>
      </c>
      <c r="H16" s="15" t="s">
        <v>99</v>
      </c>
      <c r="I16" s="15">
        <v>19</v>
      </c>
      <c r="J16" s="16">
        <v>20000</v>
      </c>
      <c r="K16" s="32">
        <v>1947</v>
      </c>
      <c r="L16" s="32">
        <v>1853</v>
      </c>
      <c r="M16" s="34">
        <f t="shared" si="0"/>
        <v>1.4976923076923077</v>
      </c>
      <c r="N16" s="34">
        <f t="shared" si="1"/>
        <v>1.4253846153846155</v>
      </c>
      <c r="O16" s="35"/>
    </row>
    <row r="17" spans="1:15" s="8" customFormat="1" ht="50.1" customHeight="1" x14ac:dyDescent="0.3">
      <c r="A17" s="6"/>
      <c r="B17" s="46">
        <v>8809555251460</v>
      </c>
      <c r="C17" s="7" t="s">
        <v>72</v>
      </c>
      <c r="D17" s="7" t="s">
        <v>106</v>
      </c>
      <c r="E17" s="7" t="s">
        <v>107</v>
      </c>
      <c r="F17" s="30" t="s">
        <v>95</v>
      </c>
      <c r="G17" s="7">
        <v>60</v>
      </c>
      <c r="H17" s="15" t="s">
        <v>99</v>
      </c>
      <c r="I17" s="15">
        <v>19</v>
      </c>
      <c r="J17" s="16">
        <v>20000</v>
      </c>
      <c r="K17" s="32">
        <v>1947</v>
      </c>
      <c r="L17" s="32">
        <v>1853</v>
      </c>
      <c r="M17" s="34">
        <f t="shared" si="0"/>
        <v>1.4976923076923077</v>
      </c>
      <c r="N17" s="34">
        <f t="shared" si="1"/>
        <v>1.4253846153846155</v>
      </c>
      <c r="O17" s="35"/>
    </row>
    <row r="18" spans="1:15" s="8" customFormat="1" ht="50.1" customHeight="1" x14ac:dyDescent="0.3">
      <c r="A18" s="6"/>
      <c r="B18" s="46">
        <v>8809555251439</v>
      </c>
      <c r="C18" s="7" t="s">
        <v>72</v>
      </c>
      <c r="D18" s="7" t="s">
        <v>108</v>
      </c>
      <c r="E18" s="7" t="s">
        <v>109</v>
      </c>
      <c r="F18" s="30" t="s">
        <v>95</v>
      </c>
      <c r="G18" s="7">
        <v>60</v>
      </c>
      <c r="H18" s="15" t="s">
        <v>99</v>
      </c>
      <c r="I18" s="15">
        <v>19</v>
      </c>
      <c r="J18" s="16">
        <v>20000</v>
      </c>
      <c r="K18" s="32">
        <v>1947</v>
      </c>
      <c r="L18" s="32">
        <v>1853</v>
      </c>
      <c r="M18" s="34">
        <f t="shared" si="0"/>
        <v>1.4976923076923077</v>
      </c>
      <c r="N18" s="34">
        <f t="shared" si="1"/>
        <v>1.4253846153846155</v>
      </c>
      <c r="O18" s="35"/>
    </row>
    <row r="19" spans="1:15" s="8" customFormat="1" ht="50.1" customHeight="1" x14ac:dyDescent="0.3">
      <c r="A19" s="6"/>
      <c r="B19" s="46">
        <v>8809555251644</v>
      </c>
      <c r="C19" s="7" t="s">
        <v>72</v>
      </c>
      <c r="D19" s="7" t="s">
        <v>110</v>
      </c>
      <c r="E19" s="7" t="s">
        <v>111</v>
      </c>
      <c r="F19" s="30" t="s">
        <v>95</v>
      </c>
      <c r="G19" s="7">
        <v>60</v>
      </c>
      <c r="H19" s="15" t="s">
        <v>99</v>
      </c>
      <c r="I19" s="15">
        <v>19</v>
      </c>
      <c r="J19" s="16">
        <v>20000</v>
      </c>
      <c r="K19" s="32">
        <v>1947</v>
      </c>
      <c r="L19" s="32">
        <v>1853</v>
      </c>
      <c r="M19" s="34">
        <f t="shared" si="0"/>
        <v>1.4976923076923077</v>
      </c>
      <c r="N19" s="34">
        <f t="shared" si="1"/>
        <v>1.4253846153846155</v>
      </c>
      <c r="O19" s="35"/>
    </row>
    <row r="20" spans="1:15" s="8" customFormat="1" ht="50.1" customHeight="1" x14ac:dyDescent="0.3">
      <c r="A20" s="6"/>
      <c r="B20" s="46">
        <v>8809555251668</v>
      </c>
      <c r="C20" s="7" t="s">
        <v>72</v>
      </c>
      <c r="D20" s="7" t="s">
        <v>112</v>
      </c>
      <c r="E20" s="7" t="s">
        <v>113</v>
      </c>
      <c r="F20" s="30" t="s">
        <v>95</v>
      </c>
      <c r="G20" s="7">
        <v>60</v>
      </c>
      <c r="H20" s="15" t="s">
        <v>99</v>
      </c>
      <c r="I20" s="15">
        <v>19</v>
      </c>
      <c r="J20" s="16">
        <v>20000</v>
      </c>
      <c r="K20" s="32">
        <v>1947</v>
      </c>
      <c r="L20" s="32">
        <v>1853</v>
      </c>
      <c r="M20" s="34">
        <f t="shared" si="0"/>
        <v>1.4976923076923077</v>
      </c>
      <c r="N20" s="34">
        <f t="shared" si="1"/>
        <v>1.4253846153846155</v>
      </c>
      <c r="O20" s="35"/>
    </row>
    <row r="21" spans="1:15" s="8" customFormat="1" ht="50.1" customHeight="1" x14ac:dyDescent="0.3">
      <c r="A21" s="6"/>
      <c r="B21" s="46">
        <v>8809555251620</v>
      </c>
      <c r="C21" s="7" t="s">
        <v>72</v>
      </c>
      <c r="D21" s="7" t="s">
        <v>114</v>
      </c>
      <c r="E21" s="7" t="s">
        <v>115</v>
      </c>
      <c r="F21" s="30" t="s">
        <v>95</v>
      </c>
      <c r="G21" s="7">
        <v>60</v>
      </c>
      <c r="H21" s="15" t="s">
        <v>99</v>
      </c>
      <c r="I21" s="15">
        <v>19</v>
      </c>
      <c r="J21" s="16">
        <v>20000</v>
      </c>
      <c r="K21" s="32">
        <v>1947</v>
      </c>
      <c r="L21" s="32">
        <v>1853</v>
      </c>
      <c r="M21" s="34">
        <f t="shared" si="0"/>
        <v>1.4976923076923077</v>
      </c>
      <c r="N21" s="34">
        <f t="shared" si="1"/>
        <v>1.4253846153846155</v>
      </c>
      <c r="O21" s="35"/>
    </row>
    <row r="22" spans="1:15" s="8" customFormat="1" ht="50.1" customHeight="1" x14ac:dyDescent="0.3">
      <c r="A22" s="6"/>
      <c r="B22" s="46">
        <v>8809555251651</v>
      </c>
      <c r="C22" s="7" t="s">
        <v>72</v>
      </c>
      <c r="D22" s="7" t="s">
        <v>116</v>
      </c>
      <c r="E22" s="7" t="s">
        <v>117</v>
      </c>
      <c r="F22" s="30" t="s">
        <v>95</v>
      </c>
      <c r="G22" s="7">
        <v>60</v>
      </c>
      <c r="H22" s="15" t="s">
        <v>99</v>
      </c>
      <c r="I22" s="15">
        <v>19</v>
      </c>
      <c r="J22" s="16">
        <v>20000</v>
      </c>
      <c r="K22" s="32">
        <v>1947</v>
      </c>
      <c r="L22" s="32">
        <v>1853</v>
      </c>
      <c r="M22" s="34">
        <f t="shared" si="0"/>
        <v>1.4976923076923077</v>
      </c>
      <c r="N22" s="34">
        <f t="shared" si="1"/>
        <v>1.4253846153846155</v>
      </c>
      <c r="O22" s="35"/>
    </row>
    <row r="23" spans="1:15" s="8" customFormat="1" ht="50.1" customHeight="1" x14ac:dyDescent="0.3">
      <c r="A23" s="6"/>
      <c r="B23" s="46">
        <v>8809555250531</v>
      </c>
      <c r="C23" s="7" t="s">
        <v>72</v>
      </c>
      <c r="D23" s="7" t="s">
        <v>118</v>
      </c>
      <c r="E23" s="7" t="s">
        <v>119</v>
      </c>
      <c r="F23" s="30" t="s">
        <v>120</v>
      </c>
      <c r="G23" s="7">
        <v>600</v>
      </c>
      <c r="H23" s="15" t="s">
        <v>121</v>
      </c>
      <c r="I23" s="15">
        <v>17.579999999999998</v>
      </c>
      <c r="J23" s="16">
        <v>3000</v>
      </c>
      <c r="K23" s="32">
        <v>674</v>
      </c>
      <c r="L23" s="32">
        <v>621</v>
      </c>
      <c r="M23" s="34">
        <f t="shared" si="0"/>
        <v>0.51846153846153842</v>
      </c>
      <c r="N23" s="34">
        <f t="shared" si="1"/>
        <v>0.47769230769230769</v>
      </c>
      <c r="O23" s="35"/>
    </row>
    <row r="24" spans="1:15" s="8" customFormat="1" ht="50.1" customHeight="1" x14ac:dyDescent="0.3">
      <c r="A24" s="6"/>
      <c r="B24" s="46">
        <v>8809555250524</v>
      </c>
      <c r="C24" s="7" t="s">
        <v>72</v>
      </c>
      <c r="D24" s="7" t="s">
        <v>122</v>
      </c>
      <c r="E24" s="7" t="s">
        <v>123</v>
      </c>
      <c r="F24" s="30" t="s">
        <v>120</v>
      </c>
      <c r="G24" s="7">
        <v>600</v>
      </c>
      <c r="H24" s="15" t="s">
        <v>121</v>
      </c>
      <c r="I24" s="15">
        <v>17.7</v>
      </c>
      <c r="J24" s="16">
        <v>3000</v>
      </c>
      <c r="K24" s="32">
        <v>674</v>
      </c>
      <c r="L24" s="32">
        <v>621</v>
      </c>
      <c r="M24" s="34">
        <f t="shared" si="0"/>
        <v>0.51846153846153842</v>
      </c>
      <c r="N24" s="34">
        <f t="shared" si="1"/>
        <v>0.47769230769230769</v>
      </c>
      <c r="O24" s="35"/>
    </row>
    <row r="25" spans="1:15" s="8" customFormat="1" ht="50.1" customHeight="1" x14ac:dyDescent="0.3">
      <c r="A25" s="6"/>
      <c r="B25" s="46">
        <v>8809555253662</v>
      </c>
      <c r="C25" s="7" t="s">
        <v>127</v>
      </c>
      <c r="D25" s="7" t="s">
        <v>124</v>
      </c>
      <c r="E25" s="7" t="s">
        <v>125</v>
      </c>
      <c r="F25" s="30" t="s">
        <v>126</v>
      </c>
      <c r="G25" s="7">
        <v>30</v>
      </c>
      <c r="H25" s="15" t="s">
        <v>128</v>
      </c>
      <c r="I25" s="15">
        <v>9.5</v>
      </c>
      <c r="J25" s="16">
        <v>15000</v>
      </c>
      <c r="K25" s="32">
        <v>7979</v>
      </c>
      <c r="L25" s="32">
        <v>7295</v>
      </c>
      <c r="M25" s="34">
        <f t="shared" si="0"/>
        <v>6.1376923076923076</v>
      </c>
      <c r="N25" s="34">
        <f t="shared" si="1"/>
        <v>5.6115384615384611</v>
      </c>
      <c r="O25" s="35"/>
    </row>
    <row r="26" spans="1:15" s="8" customFormat="1" ht="50.1" customHeight="1" x14ac:dyDescent="0.3">
      <c r="A26" s="6"/>
      <c r="B26" s="46">
        <v>8809555253679</v>
      </c>
      <c r="C26" s="7" t="s">
        <v>127</v>
      </c>
      <c r="D26" s="7" t="s">
        <v>129</v>
      </c>
      <c r="E26" s="7" t="s">
        <v>130</v>
      </c>
      <c r="F26" s="30" t="s">
        <v>126</v>
      </c>
      <c r="G26" s="7">
        <v>30</v>
      </c>
      <c r="H26" s="15" t="s">
        <v>128</v>
      </c>
      <c r="I26" s="15">
        <v>9.5</v>
      </c>
      <c r="J26" s="16">
        <v>15000</v>
      </c>
      <c r="K26" s="32">
        <v>7516</v>
      </c>
      <c r="L26" s="32">
        <v>6832</v>
      </c>
      <c r="M26" s="34">
        <f t="shared" si="0"/>
        <v>5.781538461538462</v>
      </c>
      <c r="N26" s="34">
        <f t="shared" si="1"/>
        <v>5.2553846153846155</v>
      </c>
      <c r="O26" s="35"/>
    </row>
    <row r="27" spans="1:15" s="8" customFormat="1" ht="50.1" customHeight="1" x14ac:dyDescent="0.3">
      <c r="A27" s="6"/>
      <c r="B27" s="46">
        <v>8809555253655</v>
      </c>
      <c r="C27" s="7" t="s">
        <v>133</v>
      </c>
      <c r="D27" s="7" t="s">
        <v>131</v>
      </c>
      <c r="E27" s="7" t="s">
        <v>132</v>
      </c>
      <c r="F27" s="30" t="s">
        <v>126</v>
      </c>
      <c r="G27" s="7">
        <v>30</v>
      </c>
      <c r="H27" s="15" t="s">
        <v>128</v>
      </c>
      <c r="I27" s="15">
        <v>9.5</v>
      </c>
      <c r="J27" s="16">
        <v>15000</v>
      </c>
      <c r="K27" s="32">
        <v>6884</v>
      </c>
      <c r="L27" s="32">
        <v>6253</v>
      </c>
      <c r="M27" s="34">
        <f t="shared" si="0"/>
        <v>5.2953846153846156</v>
      </c>
      <c r="N27" s="34">
        <f t="shared" si="1"/>
        <v>4.8099999999999996</v>
      </c>
      <c r="O27" s="35"/>
    </row>
    <row r="28" spans="1:15" s="8" customFormat="1" ht="50.1" customHeight="1" x14ac:dyDescent="0.3">
      <c r="A28" s="6"/>
      <c r="B28" s="46">
        <v>8809555253693</v>
      </c>
      <c r="C28" s="7" t="s">
        <v>22</v>
      </c>
      <c r="D28" s="7" t="s">
        <v>134</v>
      </c>
      <c r="E28" s="7" t="s">
        <v>135</v>
      </c>
      <c r="F28" s="30" t="s">
        <v>126</v>
      </c>
      <c r="G28" s="7">
        <v>30</v>
      </c>
      <c r="H28" s="15" t="s">
        <v>128</v>
      </c>
      <c r="I28" s="15">
        <v>9.5</v>
      </c>
      <c r="J28" s="16">
        <v>15000</v>
      </c>
      <c r="K28" s="32">
        <v>7516</v>
      </c>
      <c r="L28" s="32">
        <v>6832</v>
      </c>
      <c r="M28" s="34">
        <f t="shared" si="0"/>
        <v>5.781538461538462</v>
      </c>
      <c r="N28" s="34">
        <f t="shared" si="1"/>
        <v>5.2553846153846155</v>
      </c>
      <c r="O28" s="35"/>
    </row>
    <row r="29" spans="1:15" s="8" customFormat="1" ht="50.1" customHeight="1" x14ac:dyDescent="0.3">
      <c r="A29" s="6"/>
      <c r="B29" s="46">
        <v>8809555253709</v>
      </c>
      <c r="C29" s="7" t="s">
        <v>22</v>
      </c>
      <c r="D29" s="7" t="s">
        <v>136</v>
      </c>
      <c r="E29" s="7" t="s">
        <v>137</v>
      </c>
      <c r="F29" s="30" t="s">
        <v>126</v>
      </c>
      <c r="G29" s="7">
        <v>30</v>
      </c>
      <c r="H29" s="15" t="s">
        <v>128</v>
      </c>
      <c r="I29" s="15">
        <v>9.5</v>
      </c>
      <c r="J29" s="16">
        <v>15000</v>
      </c>
      <c r="K29" s="32">
        <v>7516</v>
      </c>
      <c r="L29" s="32">
        <v>6832</v>
      </c>
      <c r="M29" s="34">
        <f t="shared" si="0"/>
        <v>5.781538461538462</v>
      </c>
      <c r="N29" s="34">
        <f t="shared" si="1"/>
        <v>5.2553846153846155</v>
      </c>
      <c r="O29" s="35"/>
    </row>
    <row r="30" spans="1:15" s="8" customFormat="1" ht="50.1" customHeight="1" x14ac:dyDescent="0.3">
      <c r="A30" s="6"/>
      <c r="B30" s="46">
        <v>8809555253686</v>
      </c>
      <c r="C30" s="7" t="s">
        <v>140</v>
      </c>
      <c r="D30" s="7" t="s">
        <v>138</v>
      </c>
      <c r="E30" s="7" t="s">
        <v>139</v>
      </c>
      <c r="F30" s="30" t="s">
        <v>126</v>
      </c>
      <c r="G30" s="7">
        <v>30</v>
      </c>
      <c r="H30" s="15" t="s">
        <v>128</v>
      </c>
      <c r="I30" s="15">
        <v>9.5</v>
      </c>
      <c r="J30" s="16">
        <v>15000</v>
      </c>
      <c r="K30" s="32">
        <v>8032</v>
      </c>
      <c r="L30" s="32">
        <v>7295</v>
      </c>
      <c r="M30" s="34">
        <f t="shared" si="0"/>
        <v>6.1784615384615389</v>
      </c>
      <c r="N30" s="34">
        <f t="shared" si="1"/>
        <v>5.6115384615384611</v>
      </c>
      <c r="O30" s="35"/>
    </row>
    <row r="31" spans="1:15" s="8" customFormat="1" ht="50.1" customHeight="1" x14ac:dyDescent="0.3">
      <c r="A31" s="6"/>
      <c r="B31" s="46">
        <v>8809555253624</v>
      </c>
      <c r="C31" s="7" t="s">
        <v>22</v>
      </c>
      <c r="D31" s="7" t="s">
        <v>141</v>
      </c>
      <c r="E31" s="7" t="s">
        <v>142</v>
      </c>
      <c r="F31" s="30" t="s">
        <v>126</v>
      </c>
      <c r="G31" s="7">
        <v>30</v>
      </c>
      <c r="H31" s="15" t="s">
        <v>128</v>
      </c>
      <c r="I31" s="15">
        <v>9.5</v>
      </c>
      <c r="J31" s="16">
        <v>15000</v>
      </c>
      <c r="K31" s="32">
        <v>7516</v>
      </c>
      <c r="L31" s="32">
        <v>6832</v>
      </c>
      <c r="M31" s="34">
        <f t="shared" si="0"/>
        <v>5.781538461538462</v>
      </c>
      <c r="N31" s="34">
        <f t="shared" si="1"/>
        <v>5.2553846153846155</v>
      </c>
      <c r="O31" s="35"/>
    </row>
    <row r="32" spans="1:15" s="8" customFormat="1" ht="50.1" customHeight="1" x14ac:dyDescent="0.3">
      <c r="A32" s="6"/>
      <c r="B32" s="46">
        <v>8809555253631</v>
      </c>
      <c r="C32" s="7" t="s">
        <v>145</v>
      </c>
      <c r="D32" s="7" t="s">
        <v>143</v>
      </c>
      <c r="E32" s="7" t="s">
        <v>144</v>
      </c>
      <c r="F32" s="30" t="s">
        <v>126</v>
      </c>
      <c r="G32" s="7">
        <v>30</v>
      </c>
      <c r="H32" s="15" t="s">
        <v>128</v>
      </c>
      <c r="I32" s="15">
        <v>9.5</v>
      </c>
      <c r="J32" s="16">
        <v>15000</v>
      </c>
      <c r="K32" s="32">
        <v>7516</v>
      </c>
      <c r="L32" s="32">
        <v>6832</v>
      </c>
      <c r="M32" s="34">
        <f t="shared" si="0"/>
        <v>5.781538461538462</v>
      </c>
      <c r="N32" s="34">
        <f t="shared" si="1"/>
        <v>5.2553846153846155</v>
      </c>
      <c r="O32" s="35"/>
    </row>
    <row r="33" spans="1:15" s="8" customFormat="1" ht="50.1" customHeight="1" x14ac:dyDescent="0.3">
      <c r="A33" s="6"/>
      <c r="B33" s="46">
        <v>8809555253648</v>
      </c>
      <c r="C33" s="7" t="s">
        <v>22</v>
      </c>
      <c r="D33" s="7" t="s">
        <v>146</v>
      </c>
      <c r="E33" s="7" t="s">
        <v>147</v>
      </c>
      <c r="F33" s="30" t="s">
        <v>126</v>
      </c>
      <c r="G33" s="7">
        <v>30</v>
      </c>
      <c r="H33" s="15" t="s">
        <v>128</v>
      </c>
      <c r="I33" s="15">
        <v>9.5</v>
      </c>
      <c r="J33" s="16">
        <v>15000</v>
      </c>
      <c r="K33" s="32">
        <v>7516</v>
      </c>
      <c r="L33" s="32">
        <v>6832</v>
      </c>
      <c r="M33" s="34">
        <f t="shared" si="0"/>
        <v>5.781538461538462</v>
      </c>
      <c r="N33" s="34">
        <f t="shared" si="1"/>
        <v>5.2553846153846155</v>
      </c>
      <c r="O33" s="35"/>
    </row>
    <row r="34" spans="1:15" s="8" customFormat="1" ht="50.1" customHeight="1" x14ac:dyDescent="0.3">
      <c r="A34" s="6"/>
      <c r="B34" s="46">
        <v>8809555253402</v>
      </c>
      <c r="C34" s="7" t="s">
        <v>150</v>
      </c>
      <c r="D34" s="7" t="s">
        <v>148</v>
      </c>
      <c r="E34" s="7" t="s">
        <v>149</v>
      </c>
      <c r="F34" s="30" t="s">
        <v>26</v>
      </c>
      <c r="G34" s="7">
        <v>140</v>
      </c>
      <c r="H34" s="15" t="s">
        <v>151</v>
      </c>
      <c r="I34" s="15">
        <v>7.37</v>
      </c>
      <c r="J34" s="16">
        <v>9000</v>
      </c>
      <c r="K34" s="32">
        <v>3474</v>
      </c>
      <c r="L34" s="32">
        <v>3242</v>
      </c>
      <c r="M34" s="34">
        <f t="shared" si="0"/>
        <v>2.6723076923076925</v>
      </c>
      <c r="N34" s="34">
        <f t="shared" si="1"/>
        <v>2.493846153846154</v>
      </c>
      <c r="O34" s="35"/>
    </row>
    <row r="35" spans="1:15" s="8" customFormat="1" ht="50.1" customHeight="1" x14ac:dyDescent="0.3">
      <c r="A35" s="6"/>
      <c r="B35" s="46">
        <v>8809555253396</v>
      </c>
      <c r="C35" s="7" t="s">
        <v>150</v>
      </c>
      <c r="D35" s="7" t="s">
        <v>152</v>
      </c>
      <c r="E35" s="7" t="s">
        <v>153</v>
      </c>
      <c r="F35" s="30" t="s">
        <v>26</v>
      </c>
      <c r="G35" s="7">
        <v>140</v>
      </c>
      <c r="H35" s="15" t="s">
        <v>151</v>
      </c>
      <c r="I35" s="15">
        <v>7.37</v>
      </c>
      <c r="J35" s="16">
        <v>9000</v>
      </c>
      <c r="K35" s="32">
        <v>3474</v>
      </c>
      <c r="L35" s="32">
        <v>3242</v>
      </c>
      <c r="M35" s="34">
        <f t="shared" si="0"/>
        <v>2.6723076923076925</v>
      </c>
      <c r="N35" s="34">
        <f t="shared" si="1"/>
        <v>2.493846153846154</v>
      </c>
      <c r="O35" s="35"/>
    </row>
    <row r="36" spans="1:15" s="8" customFormat="1" ht="50.1" customHeight="1" x14ac:dyDescent="0.3">
      <c r="A36" s="6"/>
      <c r="B36" s="46">
        <v>8809555252658</v>
      </c>
      <c r="C36" s="7" t="s">
        <v>150</v>
      </c>
      <c r="D36" s="7" t="s">
        <v>154</v>
      </c>
      <c r="E36" s="7" t="s">
        <v>155</v>
      </c>
      <c r="F36" s="30" t="s">
        <v>7</v>
      </c>
      <c r="G36" s="7">
        <v>81</v>
      </c>
      <c r="H36" s="15" t="s">
        <v>156</v>
      </c>
      <c r="I36" s="15">
        <v>7.34</v>
      </c>
      <c r="J36" s="16">
        <v>18000</v>
      </c>
      <c r="K36" s="32">
        <v>5095</v>
      </c>
      <c r="L36" s="32">
        <v>4589</v>
      </c>
      <c r="M36" s="34">
        <f t="shared" si="0"/>
        <v>3.9192307692307691</v>
      </c>
      <c r="N36" s="34">
        <f t="shared" si="1"/>
        <v>3.53</v>
      </c>
      <c r="O36" s="35"/>
    </row>
    <row r="37" spans="1:15" s="8" customFormat="1" ht="50.1" customHeight="1" x14ac:dyDescent="0.3">
      <c r="A37" s="6"/>
      <c r="B37" s="46">
        <v>8809555252665</v>
      </c>
      <c r="C37" s="7" t="s">
        <v>150</v>
      </c>
      <c r="D37" s="7" t="s">
        <v>157</v>
      </c>
      <c r="E37" s="7" t="s">
        <v>158</v>
      </c>
      <c r="F37" s="30" t="s">
        <v>7</v>
      </c>
      <c r="G37" s="7">
        <v>81</v>
      </c>
      <c r="H37" s="15" t="s">
        <v>156</v>
      </c>
      <c r="I37" s="15">
        <v>7.44</v>
      </c>
      <c r="J37" s="16">
        <v>18000</v>
      </c>
      <c r="K37" s="32">
        <v>5095</v>
      </c>
      <c r="L37" s="32">
        <v>4589</v>
      </c>
      <c r="M37" s="34">
        <f t="shared" si="0"/>
        <v>3.9192307692307691</v>
      </c>
      <c r="N37" s="34">
        <f t="shared" si="1"/>
        <v>3.53</v>
      </c>
      <c r="O37" s="35"/>
    </row>
    <row r="38" spans="1:15" s="8" customFormat="1" ht="50.1" customHeight="1" x14ac:dyDescent="0.3">
      <c r="A38" s="6"/>
      <c r="B38" s="46">
        <v>8809555253891</v>
      </c>
      <c r="C38" s="7" t="s">
        <v>150</v>
      </c>
      <c r="D38" s="7" t="s">
        <v>159</v>
      </c>
      <c r="E38" s="7" t="s">
        <v>160</v>
      </c>
      <c r="F38" s="30" t="s">
        <v>7</v>
      </c>
      <c r="G38" s="7">
        <v>81</v>
      </c>
      <c r="H38" s="15" t="s">
        <v>156</v>
      </c>
      <c r="I38" s="15">
        <v>7.44</v>
      </c>
      <c r="J38" s="16">
        <v>18000</v>
      </c>
      <c r="K38" s="32">
        <v>5095</v>
      </c>
      <c r="L38" s="32">
        <v>4589</v>
      </c>
      <c r="M38" s="34">
        <f t="shared" si="0"/>
        <v>3.9192307692307691</v>
      </c>
      <c r="N38" s="34">
        <f t="shared" si="1"/>
        <v>3.53</v>
      </c>
      <c r="O38" s="35"/>
    </row>
    <row r="39" spans="1:15" s="8" customFormat="1" ht="50.1" customHeight="1" x14ac:dyDescent="0.3">
      <c r="A39" s="6"/>
      <c r="B39" s="46">
        <v>8809555253907</v>
      </c>
      <c r="C39" s="7" t="s">
        <v>150</v>
      </c>
      <c r="D39" s="7" t="s">
        <v>161</v>
      </c>
      <c r="E39" s="7" t="s">
        <v>162</v>
      </c>
      <c r="F39" s="30" t="s">
        <v>7</v>
      </c>
      <c r="G39" s="7">
        <v>81</v>
      </c>
      <c r="H39" s="15" t="s">
        <v>156</v>
      </c>
      <c r="I39" s="15">
        <v>7.44</v>
      </c>
      <c r="J39" s="16">
        <v>18000</v>
      </c>
      <c r="K39" s="32">
        <v>5095</v>
      </c>
      <c r="L39" s="32">
        <v>4589</v>
      </c>
      <c r="M39" s="34">
        <f t="shared" si="0"/>
        <v>3.9192307692307691</v>
      </c>
      <c r="N39" s="34">
        <f t="shared" si="1"/>
        <v>3.53</v>
      </c>
      <c r="O39" s="35"/>
    </row>
    <row r="40" spans="1:15" s="8" customFormat="1" ht="50.1" customHeight="1" x14ac:dyDescent="0.3">
      <c r="A40" s="6"/>
      <c r="B40" s="46">
        <v>8809555252672</v>
      </c>
      <c r="C40" s="7" t="s">
        <v>150</v>
      </c>
      <c r="D40" s="7" t="s">
        <v>154</v>
      </c>
      <c r="E40" s="7" t="s">
        <v>163</v>
      </c>
      <c r="F40" s="30" t="s">
        <v>164</v>
      </c>
      <c r="G40" s="7">
        <v>42</v>
      </c>
      <c r="H40" s="15" t="s">
        <v>165</v>
      </c>
      <c r="I40" s="15">
        <v>1.75</v>
      </c>
      <c r="J40" s="16">
        <v>12000</v>
      </c>
      <c r="K40" s="32">
        <v>3358</v>
      </c>
      <c r="L40" s="32">
        <v>3032</v>
      </c>
      <c r="M40" s="34">
        <f t="shared" si="0"/>
        <v>2.583076923076923</v>
      </c>
      <c r="N40" s="34">
        <f t="shared" si="1"/>
        <v>2.3323076923076922</v>
      </c>
      <c r="O40" s="35"/>
    </row>
    <row r="41" spans="1:15" s="8" customFormat="1" ht="50.1" customHeight="1" x14ac:dyDescent="0.3">
      <c r="A41" s="6"/>
      <c r="B41" s="46">
        <v>8809555252689</v>
      </c>
      <c r="C41" s="7" t="s">
        <v>150</v>
      </c>
      <c r="D41" s="7" t="s">
        <v>157</v>
      </c>
      <c r="E41" s="7" t="s">
        <v>166</v>
      </c>
      <c r="F41" s="30" t="s">
        <v>164</v>
      </c>
      <c r="G41" s="7">
        <v>42</v>
      </c>
      <c r="H41" s="15" t="s">
        <v>165</v>
      </c>
      <c r="I41" s="15">
        <v>1.74</v>
      </c>
      <c r="J41" s="16">
        <v>12000</v>
      </c>
      <c r="K41" s="32">
        <v>3358</v>
      </c>
      <c r="L41" s="32">
        <v>3032</v>
      </c>
      <c r="M41" s="34">
        <f t="shared" si="0"/>
        <v>2.583076923076923</v>
      </c>
      <c r="N41" s="34">
        <f t="shared" si="1"/>
        <v>2.3323076923076922</v>
      </c>
      <c r="O41" s="35"/>
    </row>
    <row r="42" spans="1:15" s="8" customFormat="1" ht="50.1" customHeight="1" x14ac:dyDescent="0.3">
      <c r="A42" s="6"/>
      <c r="B42" s="46">
        <v>8809555253419</v>
      </c>
      <c r="C42" s="7" t="s">
        <v>170</v>
      </c>
      <c r="D42" s="7" t="s">
        <v>167</v>
      </c>
      <c r="E42" s="7" t="s">
        <v>168</v>
      </c>
      <c r="F42" s="30" t="s">
        <v>169</v>
      </c>
      <c r="G42" s="7" t="s">
        <v>171</v>
      </c>
      <c r="H42" s="15" t="s">
        <v>172</v>
      </c>
      <c r="I42" s="15">
        <v>11.43</v>
      </c>
      <c r="J42" s="16">
        <v>13000</v>
      </c>
      <c r="K42" s="32">
        <v>4579</v>
      </c>
      <c r="L42" s="32">
        <v>4126</v>
      </c>
      <c r="M42" s="34">
        <f t="shared" si="0"/>
        <v>3.5223076923076921</v>
      </c>
      <c r="N42" s="34">
        <f t="shared" si="1"/>
        <v>3.1738461538461538</v>
      </c>
      <c r="O42" s="35"/>
    </row>
    <row r="43" spans="1:15" s="8" customFormat="1" ht="50.1" customHeight="1" x14ac:dyDescent="0.3">
      <c r="A43" s="6"/>
      <c r="B43" s="46">
        <v>8809555253426</v>
      </c>
      <c r="C43" s="7" t="s">
        <v>170</v>
      </c>
      <c r="D43" s="7" t="s">
        <v>167</v>
      </c>
      <c r="E43" s="7" t="s">
        <v>173</v>
      </c>
      <c r="F43" s="30" t="s">
        <v>169</v>
      </c>
      <c r="G43" s="7" t="s">
        <v>171</v>
      </c>
      <c r="H43" s="15" t="s">
        <v>172</v>
      </c>
      <c r="I43" s="15">
        <v>11.43</v>
      </c>
      <c r="J43" s="16">
        <v>13000</v>
      </c>
      <c r="K43" s="32">
        <v>4579</v>
      </c>
      <c r="L43" s="32">
        <v>4126</v>
      </c>
      <c r="M43" s="34">
        <f t="shared" si="0"/>
        <v>3.5223076923076921</v>
      </c>
      <c r="N43" s="34">
        <f t="shared" si="1"/>
        <v>3.1738461538461538</v>
      </c>
      <c r="O43" s="35"/>
    </row>
    <row r="44" spans="1:15" s="8" customFormat="1" ht="50.1" customHeight="1" x14ac:dyDescent="0.3">
      <c r="A44" s="6"/>
      <c r="B44" s="46">
        <v>8809555253433</v>
      </c>
      <c r="C44" s="7" t="s">
        <v>170</v>
      </c>
      <c r="D44" s="7" t="s">
        <v>167</v>
      </c>
      <c r="E44" s="7" t="s">
        <v>174</v>
      </c>
      <c r="F44" s="30" t="s">
        <v>169</v>
      </c>
      <c r="G44" s="7" t="s">
        <v>171</v>
      </c>
      <c r="H44" s="15" t="s">
        <v>172</v>
      </c>
      <c r="I44" s="15">
        <v>11.43</v>
      </c>
      <c r="J44" s="16">
        <v>13000</v>
      </c>
      <c r="K44" s="32">
        <v>4579</v>
      </c>
      <c r="L44" s="32">
        <v>4126</v>
      </c>
      <c r="M44" s="34">
        <f t="shared" si="0"/>
        <v>3.5223076923076921</v>
      </c>
      <c r="N44" s="34">
        <f t="shared" si="1"/>
        <v>3.1738461538461538</v>
      </c>
      <c r="O44" s="35"/>
    </row>
    <row r="45" spans="1:15" s="8" customFormat="1" ht="50.1" customHeight="1" x14ac:dyDescent="0.3">
      <c r="A45" s="6"/>
      <c r="B45" s="46">
        <v>8809555253440</v>
      </c>
      <c r="C45" s="7" t="s">
        <v>170</v>
      </c>
      <c r="D45" s="7" t="s">
        <v>167</v>
      </c>
      <c r="E45" s="7" t="s">
        <v>175</v>
      </c>
      <c r="F45" s="30" t="s">
        <v>169</v>
      </c>
      <c r="G45" s="7" t="s">
        <v>171</v>
      </c>
      <c r="H45" s="15" t="s">
        <v>172</v>
      </c>
      <c r="I45" s="15">
        <v>11.43</v>
      </c>
      <c r="J45" s="16">
        <v>13000</v>
      </c>
      <c r="K45" s="32">
        <v>4579</v>
      </c>
      <c r="L45" s="32">
        <v>4126</v>
      </c>
      <c r="M45" s="34">
        <f t="shared" si="0"/>
        <v>3.5223076923076921</v>
      </c>
      <c r="N45" s="34">
        <f t="shared" si="1"/>
        <v>3.1738461538461538</v>
      </c>
      <c r="O45" s="35"/>
    </row>
    <row r="46" spans="1:15" s="8" customFormat="1" ht="50.1" customHeight="1" x14ac:dyDescent="0.3">
      <c r="A46" s="6"/>
      <c r="B46" s="46">
        <v>8809555253457</v>
      </c>
      <c r="C46" s="7" t="s">
        <v>170</v>
      </c>
      <c r="D46" s="7" t="s">
        <v>167</v>
      </c>
      <c r="E46" s="7" t="s">
        <v>176</v>
      </c>
      <c r="F46" s="30" t="s">
        <v>169</v>
      </c>
      <c r="G46" s="7" t="s">
        <v>171</v>
      </c>
      <c r="H46" s="15" t="s">
        <v>172</v>
      </c>
      <c r="I46" s="15">
        <v>11.43</v>
      </c>
      <c r="J46" s="16">
        <v>13000</v>
      </c>
      <c r="K46" s="32">
        <v>4579</v>
      </c>
      <c r="L46" s="32">
        <v>4126</v>
      </c>
      <c r="M46" s="34">
        <f t="shared" si="0"/>
        <v>3.5223076923076921</v>
      </c>
      <c r="N46" s="34">
        <f t="shared" si="1"/>
        <v>3.1738461538461538</v>
      </c>
      <c r="O46" s="35"/>
    </row>
    <row r="47" spans="1:15" s="8" customFormat="1" ht="50.1" customHeight="1" x14ac:dyDescent="0.3">
      <c r="A47" s="6"/>
      <c r="B47" s="46">
        <v>8809555253464</v>
      </c>
      <c r="C47" s="7" t="s">
        <v>170</v>
      </c>
      <c r="D47" s="7" t="s">
        <v>167</v>
      </c>
      <c r="E47" s="7" t="s">
        <v>177</v>
      </c>
      <c r="F47" s="30" t="s">
        <v>169</v>
      </c>
      <c r="G47" s="7" t="s">
        <v>171</v>
      </c>
      <c r="H47" s="15" t="s">
        <v>172</v>
      </c>
      <c r="I47" s="15">
        <v>11.43</v>
      </c>
      <c r="J47" s="16">
        <v>13000</v>
      </c>
      <c r="K47" s="32">
        <v>4579</v>
      </c>
      <c r="L47" s="32">
        <v>4126</v>
      </c>
      <c r="M47" s="34">
        <f t="shared" si="0"/>
        <v>3.5223076923076921</v>
      </c>
      <c r="N47" s="34">
        <f t="shared" si="1"/>
        <v>3.1738461538461538</v>
      </c>
      <c r="O47" s="35"/>
    </row>
    <row r="48" spans="1:15" s="8" customFormat="1" ht="50.1" customHeight="1" x14ac:dyDescent="0.3">
      <c r="A48" s="6"/>
      <c r="B48" s="46">
        <v>8809555252016</v>
      </c>
      <c r="C48" s="7" t="s">
        <v>181</v>
      </c>
      <c r="D48" s="7" t="s">
        <v>178</v>
      </c>
      <c r="E48" s="7" t="s">
        <v>179</v>
      </c>
      <c r="F48" s="30" t="s">
        <v>180</v>
      </c>
      <c r="G48" s="7">
        <v>100</v>
      </c>
      <c r="H48" s="15" t="s">
        <v>182</v>
      </c>
      <c r="I48" s="15">
        <v>8</v>
      </c>
      <c r="J48" s="16">
        <v>22000</v>
      </c>
      <c r="K48" s="32">
        <v>4168</v>
      </c>
      <c r="L48" s="32">
        <v>3758</v>
      </c>
      <c r="M48" s="34">
        <f t="shared" si="0"/>
        <v>3.2061538461538461</v>
      </c>
      <c r="N48" s="34">
        <f t="shared" si="1"/>
        <v>2.890769230769231</v>
      </c>
      <c r="O48" s="35"/>
    </row>
    <row r="49" spans="1:15" s="8" customFormat="1" ht="50.1" customHeight="1" x14ac:dyDescent="0.3">
      <c r="A49" s="6"/>
      <c r="B49" s="46">
        <v>8809555252825</v>
      </c>
      <c r="C49" s="7" t="s">
        <v>8</v>
      </c>
      <c r="D49" s="7" t="s">
        <v>183</v>
      </c>
      <c r="E49" s="17" t="s">
        <v>184</v>
      </c>
      <c r="F49" s="30" t="s">
        <v>180</v>
      </c>
      <c r="G49" s="7">
        <v>120</v>
      </c>
      <c r="H49" s="15" t="s">
        <v>185</v>
      </c>
      <c r="I49" s="15">
        <v>8.68</v>
      </c>
      <c r="J49" s="16">
        <v>6000</v>
      </c>
      <c r="K49" s="32">
        <v>3042</v>
      </c>
      <c r="L49" s="32">
        <v>2863</v>
      </c>
      <c r="M49" s="34">
        <f t="shared" si="0"/>
        <v>2.34</v>
      </c>
      <c r="N49" s="34">
        <f t="shared" si="1"/>
        <v>2.2023076923076923</v>
      </c>
      <c r="O49" s="35"/>
    </row>
    <row r="50" spans="1:15" s="8" customFormat="1" ht="50.1" customHeight="1" x14ac:dyDescent="0.3">
      <c r="A50" s="6"/>
      <c r="B50" s="46">
        <v>8809555252696</v>
      </c>
      <c r="C50" s="7" t="s">
        <v>188</v>
      </c>
      <c r="D50" s="7" t="s">
        <v>186</v>
      </c>
      <c r="E50" s="7" t="s">
        <v>187</v>
      </c>
      <c r="F50" s="30" t="s">
        <v>7</v>
      </c>
      <c r="G50" s="7">
        <v>140</v>
      </c>
      <c r="H50" s="15" t="s">
        <v>189</v>
      </c>
      <c r="I50" s="15">
        <v>10.1</v>
      </c>
      <c r="J50" s="16">
        <v>16000</v>
      </c>
      <c r="K50" s="32">
        <v>4000</v>
      </c>
      <c r="L50" s="32">
        <v>3642</v>
      </c>
      <c r="M50" s="34">
        <f t="shared" si="0"/>
        <v>3.0769230769230771</v>
      </c>
      <c r="N50" s="34">
        <f t="shared" si="1"/>
        <v>2.8015384615384615</v>
      </c>
      <c r="O50" s="35"/>
    </row>
    <row r="51" spans="1:15" s="8" customFormat="1" ht="50.1" customHeight="1" x14ac:dyDescent="0.3">
      <c r="A51" s="6"/>
      <c r="B51" s="46">
        <v>8809555253365</v>
      </c>
      <c r="C51" s="7" t="s">
        <v>188</v>
      </c>
      <c r="D51" s="7" t="s">
        <v>190</v>
      </c>
      <c r="E51" s="7" t="s">
        <v>191</v>
      </c>
      <c r="F51" s="30" t="s">
        <v>180</v>
      </c>
      <c r="G51" s="7">
        <v>120</v>
      </c>
      <c r="H51" s="15" t="s">
        <v>192</v>
      </c>
      <c r="I51" s="15">
        <v>8.6</v>
      </c>
      <c r="J51" s="16">
        <v>16000</v>
      </c>
      <c r="K51" s="32">
        <v>3421</v>
      </c>
      <c r="L51" s="32">
        <v>3084</v>
      </c>
      <c r="M51" s="34">
        <f t="shared" si="0"/>
        <v>2.6315384615384616</v>
      </c>
      <c r="N51" s="34">
        <f t="shared" si="1"/>
        <v>2.3723076923076922</v>
      </c>
      <c r="O51" s="35"/>
    </row>
    <row r="52" spans="1:15" s="8" customFormat="1" ht="50.1" customHeight="1" x14ac:dyDescent="0.3">
      <c r="A52" s="6"/>
      <c r="B52" s="46">
        <v>8809555250098</v>
      </c>
      <c r="C52" s="7" t="s">
        <v>22</v>
      </c>
      <c r="D52" s="7" t="s">
        <v>193</v>
      </c>
      <c r="E52" s="7" t="s">
        <v>194</v>
      </c>
      <c r="F52" s="30" t="s">
        <v>180</v>
      </c>
      <c r="G52" s="7">
        <v>45</v>
      </c>
      <c r="H52" s="15" t="s">
        <v>195</v>
      </c>
      <c r="I52" s="15">
        <v>12.95</v>
      </c>
      <c r="J52" s="16">
        <v>59000</v>
      </c>
      <c r="K52" s="32">
        <v>10421</v>
      </c>
      <c r="L52" s="32">
        <v>9379</v>
      </c>
      <c r="M52" s="34">
        <f t="shared" si="0"/>
        <v>8.0161538461538466</v>
      </c>
      <c r="N52" s="34">
        <f t="shared" si="1"/>
        <v>7.2146153846153842</v>
      </c>
      <c r="O52" s="35"/>
    </row>
    <row r="53" spans="1:15" s="8" customFormat="1" ht="50.1" customHeight="1" x14ac:dyDescent="0.3">
      <c r="A53" s="6"/>
      <c r="B53" s="46">
        <v>8809555250104</v>
      </c>
      <c r="C53" s="7" t="s">
        <v>199</v>
      </c>
      <c r="D53" s="7" t="s">
        <v>196</v>
      </c>
      <c r="E53" s="7" t="s">
        <v>197</v>
      </c>
      <c r="F53" s="30" t="s">
        <v>198</v>
      </c>
      <c r="G53" s="7">
        <v>60</v>
      </c>
      <c r="H53" s="15" t="s">
        <v>200</v>
      </c>
      <c r="I53" s="15">
        <v>15.53</v>
      </c>
      <c r="J53" s="16">
        <v>39000</v>
      </c>
      <c r="K53" s="32">
        <v>12389</v>
      </c>
      <c r="L53" s="32">
        <v>11463</v>
      </c>
      <c r="M53" s="34">
        <f t="shared" si="0"/>
        <v>9.5299999999999994</v>
      </c>
      <c r="N53" s="34">
        <f t="shared" si="1"/>
        <v>8.8176923076923082</v>
      </c>
      <c r="O53" s="35"/>
    </row>
    <row r="54" spans="1:15" s="8" customFormat="1" ht="50.1" customHeight="1" x14ac:dyDescent="0.3">
      <c r="A54" s="6"/>
      <c r="B54" s="46">
        <v>8809555250197</v>
      </c>
      <c r="C54" s="7" t="s">
        <v>204</v>
      </c>
      <c r="D54" s="7" t="s">
        <v>201</v>
      </c>
      <c r="E54" s="7" t="s">
        <v>202</v>
      </c>
      <c r="F54" s="30" t="s">
        <v>203</v>
      </c>
      <c r="G54" s="7">
        <v>60</v>
      </c>
      <c r="H54" s="15" t="s">
        <v>205</v>
      </c>
      <c r="I54" s="15">
        <v>8.26</v>
      </c>
      <c r="J54" s="16">
        <v>42000</v>
      </c>
      <c r="K54" s="32">
        <v>8105</v>
      </c>
      <c r="L54" s="32">
        <v>7295</v>
      </c>
      <c r="M54" s="34">
        <f t="shared" si="0"/>
        <v>6.2346153846153847</v>
      </c>
      <c r="N54" s="34">
        <f t="shared" si="1"/>
        <v>5.6115384615384611</v>
      </c>
      <c r="O54" s="35"/>
    </row>
    <row r="55" spans="1:15" s="8" customFormat="1" ht="50.1" customHeight="1" x14ac:dyDescent="0.3">
      <c r="A55" s="6"/>
      <c r="B55" s="46">
        <v>8809555250203</v>
      </c>
      <c r="C55" s="7" t="s">
        <v>17</v>
      </c>
      <c r="D55" s="7" t="s">
        <v>206</v>
      </c>
      <c r="E55" s="7" t="s">
        <v>207</v>
      </c>
      <c r="F55" s="30" t="s">
        <v>7</v>
      </c>
      <c r="G55" s="7">
        <v>60</v>
      </c>
      <c r="H55" s="15" t="s">
        <v>208</v>
      </c>
      <c r="I55" s="15">
        <v>9.49</v>
      </c>
      <c r="J55" s="16">
        <v>48000</v>
      </c>
      <c r="K55" s="32">
        <v>9263</v>
      </c>
      <c r="L55" s="32">
        <v>8337</v>
      </c>
      <c r="M55" s="34">
        <f t="shared" si="0"/>
        <v>7.1253846153846156</v>
      </c>
      <c r="N55" s="34">
        <f t="shared" si="1"/>
        <v>6.4130769230769227</v>
      </c>
      <c r="O55" s="35"/>
    </row>
    <row r="56" spans="1:15" s="8" customFormat="1" ht="50.1" customHeight="1" x14ac:dyDescent="0.3">
      <c r="A56" s="6"/>
      <c r="B56" s="46">
        <v>8809555253006</v>
      </c>
      <c r="C56" s="7" t="s">
        <v>212</v>
      </c>
      <c r="D56" s="7" t="s">
        <v>209</v>
      </c>
      <c r="E56" s="17" t="s">
        <v>210</v>
      </c>
      <c r="F56" s="31" t="s">
        <v>211</v>
      </c>
      <c r="G56" s="7">
        <v>12</v>
      </c>
      <c r="H56" s="15" t="s">
        <v>213</v>
      </c>
      <c r="I56" s="15">
        <v>12.6</v>
      </c>
      <c r="J56" s="16">
        <v>188000</v>
      </c>
      <c r="K56" s="32">
        <v>40179</v>
      </c>
      <c r="L56" s="32">
        <v>36474</v>
      </c>
      <c r="M56" s="34">
        <f t="shared" si="0"/>
        <v>30.906923076923078</v>
      </c>
      <c r="N56" s="34">
        <f t="shared" si="1"/>
        <v>28.056923076923077</v>
      </c>
      <c r="O56" s="35"/>
    </row>
    <row r="57" spans="1:15" s="8" customFormat="1" ht="50.1" customHeight="1" x14ac:dyDescent="0.3">
      <c r="A57" s="6"/>
      <c r="B57" s="46">
        <v>8809555250289</v>
      </c>
      <c r="C57" s="7" t="s">
        <v>22</v>
      </c>
      <c r="D57" s="7" t="s">
        <v>214</v>
      </c>
      <c r="E57" s="7" t="s">
        <v>215</v>
      </c>
      <c r="F57" s="30" t="s">
        <v>216</v>
      </c>
      <c r="G57" s="7">
        <v>80</v>
      </c>
      <c r="H57" s="15" t="s">
        <v>217</v>
      </c>
      <c r="I57" s="15">
        <v>3.98</v>
      </c>
      <c r="J57" s="16">
        <v>29000</v>
      </c>
      <c r="K57" s="32">
        <v>3653</v>
      </c>
      <c r="L57" s="32">
        <v>3295</v>
      </c>
      <c r="M57" s="34">
        <f t="shared" si="0"/>
        <v>2.81</v>
      </c>
      <c r="N57" s="34">
        <f t="shared" si="1"/>
        <v>2.5346153846153845</v>
      </c>
      <c r="O57" s="35"/>
    </row>
    <row r="58" spans="1:15" s="8" customFormat="1" ht="50.1" customHeight="1" x14ac:dyDescent="0.3">
      <c r="A58" s="6"/>
      <c r="B58" s="46">
        <v>8809555250296</v>
      </c>
      <c r="C58" s="7" t="s">
        <v>204</v>
      </c>
      <c r="D58" s="7" t="s">
        <v>218</v>
      </c>
      <c r="E58" s="7" t="s">
        <v>219</v>
      </c>
      <c r="F58" s="30" t="s">
        <v>26</v>
      </c>
      <c r="G58" s="7">
        <v>80</v>
      </c>
      <c r="H58" s="15" t="s">
        <v>217</v>
      </c>
      <c r="I58" s="15">
        <v>3.94</v>
      </c>
      <c r="J58" s="16">
        <v>22000</v>
      </c>
      <c r="K58" s="32">
        <v>3653</v>
      </c>
      <c r="L58" s="32">
        <v>3295</v>
      </c>
      <c r="M58" s="34">
        <f t="shared" si="0"/>
        <v>2.81</v>
      </c>
      <c r="N58" s="34">
        <f t="shared" si="1"/>
        <v>2.5346153846153845</v>
      </c>
      <c r="O58" s="35"/>
    </row>
    <row r="59" spans="1:15" s="8" customFormat="1" ht="50.1" customHeight="1" x14ac:dyDescent="0.3">
      <c r="A59" s="6"/>
      <c r="B59" s="46">
        <v>8809555250173</v>
      </c>
      <c r="C59" s="7" t="s">
        <v>22</v>
      </c>
      <c r="D59" s="7" t="s">
        <v>220</v>
      </c>
      <c r="E59" s="7" t="s">
        <v>221</v>
      </c>
      <c r="F59" s="30" t="s">
        <v>63</v>
      </c>
      <c r="G59" s="7">
        <v>72</v>
      </c>
      <c r="H59" s="15" t="s">
        <v>222</v>
      </c>
      <c r="I59" s="15">
        <v>15.77</v>
      </c>
      <c r="J59" s="16">
        <v>25000</v>
      </c>
      <c r="K59" s="32">
        <v>5505</v>
      </c>
      <c r="L59" s="32">
        <v>4958</v>
      </c>
      <c r="M59" s="34">
        <f t="shared" si="0"/>
        <v>4.2346153846153847</v>
      </c>
      <c r="N59" s="34">
        <f t="shared" si="1"/>
        <v>3.8138461538461539</v>
      </c>
      <c r="O59" s="35"/>
    </row>
    <row r="60" spans="1:15" s="8" customFormat="1" ht="50.1" customHeight="1" x14ac:dyDescent="0.3">
      <c r="A60" s="6"/>
      <c r="B60" s="46">
        <v>8809555252863</v>
      </c>
      <c r="C60" s="7" t="s">
        <v>22</v>
      </c>
      <c r="D60" s="7" t="s">
        <v>223</v>
      </c>
      <c r="E60" s="7" t="s">
        <v>224</v>
      </c>
      <c r="F60" s="30" t="s">
        <v>216</v>
      </c>
      <c r="G60" s="7">
        <v>80</v>
      </c>
      <c r="H60" s="15" t="s">
        <v>217</v>
      </c>
      <c r="I60" s="15">
        <v>4.03</v>
      </c>
      <c r="J60" s="16">
        <v>15000</v>
      </c>
      <c r="K60" s="32">
        <v>2505</v>
      </c>
      <c r="L60" s="32">
        <v>2263</v>
      </c>
      <c r="M60" s="34">
        <f t="shared" si="0"/>
        <v>1.926923076923077</v>
      </c>
      <c r="N60" s="34">
        <f t="shared" si="1"/>
        <v>1.7407692307692308</v>
      </c>
      <c r="O60" s="35"/>
    </row>
    <row r="61" spans="1:15" s="8" customFormat="1" ht="50.1" customHeight="1" x14ac:dyDescent="0.3">
      <c r="A61" s="6"/>
      <c r="B61" s="46">
        <v>8809555252283</v>
      </c>
      <c r="C61" s="7" t="s">
        <v>228</v>
      </c>
      <c r="D61" s="7" t="s">
        <v>225</v>
      </c>
      <c r="E61" s="7" t="s">
        <v>226</v>
      </c>
      <c r="F61" s="30" t="s">
        <v>227</v>
      </c>
      <c r="G61" s="7">
        <v>120</v>
      </c>
      <c r="H61" s="15" t="s">
        <v>229</v>
      </c>
      <c r="I61" s="15">
        <v>8.06</v>
      </c>
      <c r="J61" s="16">
        <v>18000</v>
      </c>
      <c r="K61" s="32">
        <v>2716</v>
      </c>
      <c r="L61" s="32">
        <v>2453</v>
      </c>
      <c r="M61" s="34">
        <f t="shared" si="0"/>
        <v>2.0892307692307694</v>
      </c>
      <c r="N61" s="34">
        <f t="shared" si="1"/>
        <v>1.8869230769230769</v>
      </c>
      <c r="O61" s="35"/>
    </row>
    <row r="62" spans="1:15" s="8" customFormat="1" ht="50.1" customHeight="1" x14ac:dyDescent="0.3">
      <c r="A62" s="6"/>
      <c r="B62" s="46">
        <v>8809555252276</v>
      </c>
      <c r="C62" s="7" t="s">
        <v>204</v>
      </c>
      <c r="D62" s="7" t="s">
        <v>230</v>
      </c>
      <c r="E62" s="7" t="s">
        <v>231</v>
      </c>
      <c r="F62" s="30" t="s">
        <v>26</v>
      </c>
      <c r="G62" s="7">
        <v>138</v>
      </c>
      <c r="H62" s="15" t="s">
        <v>217</v>
      </c>
      <c r="I62" s="15">
        <v>4.07</v>
      </c>
      <c r="J62" s="16">
        <v>20000</v>
      </c>
      <c r="K62" s="32">
        <v>3032</v>
      </c>
      <c r="L62" s="32">
        <v>2726</v>
      </c>
      <c r="M62" s="34">
        <f t="shared" si="0"/>
        <v>2.3323076923076922</v>
      </c>
      <c r="N62" s="34">
        <f t="shared" si="1"/>
        <v>2.0969230769230771</v>
      </c>
      <c r="O62" s="35"/>
    </row>
    <row r="63" spans="1:15" s="8" customFormat="1" ht="50.1" customHeight="1" x14ac:dyDescent="0.3">
      <c r="A63" s="6"/>
      <c r="B63" s="46">
        <v>8809555250630</v>
      </c>
      <c r="C63" s="7" t="s">
        <v>204</v>
      </c>
      <c r="D63" s="7" t="s">
        <v>232</v>
      </c>
      <c r="E63" s="7" t="s">
        <v>233</v>
      </c>
      <c r="F63" s="30" t="s">
        <v>7</v>
      </c>
      <c r="G63" s="7">
        <v>96</v>
      </c>
      <c r="H63" s="15" t="s">
        <v>234</v>
      </c>
      <c r="I63" s="15">
        <v>10.39</v>
      </c>
      <c r="J63" s="16">
        <v>25000</v>
      </c>
      <c r="K63" s="32">
        <v>4347</v>
      </c>
      <c r="L63" s="32">
        <v>3916</v>
      </c>
      <c r="M63" s="34">
        <f t="shared" si="0"/>
        <v>3.3438461538461537</v>
      </c>
      <c r="N63" s="34">
        <f t="shared" si="1"/>
        <v>3.0123076923076924</v>
      </c>
      <c r="O63" s="35"/>
    </row>
    <row r="64" spans="1:15" s="8" customFormat="1" ht="50.1" customHeight="1" x14ac:dyDescent="0.3">
      <c r="A64" s="6"/>
      <c r="B64" s="46" t="s">
        <v>383</v>
      </c>
      <c r="C64" s="7" t="s">
        <v>22</v>
      </c>
      <c r="D64" s="7" t="s">
        <v>235</v>
      </c>
      <c r="E64" s="7" t="s">
        <v>236</v>
      </c>
      <c r="F64" s="30" t="s">
        <v>63</v>
      </c>
      <c r="G64" s="7">
        <v>72</v>
      </c>
      <c r="H64" s="15" t="s">
        <v>222</v>
      </c>
      <c r="I64" s="15">
        <v>15.93</v>
      </c>
      <c r="J64" s="16">
        <v>25000</v>
      </c>
      <c r="K64" s="32">
        <v>5505</v>
      </c>
      <c r="L64" s="32">
        <v>4958</v>
      </c>
      <c r="M64" s="34">
        <f t="shared" si="0"/>
        <v>4.2346153846153847</v>
      </c>
      <c r="N64" s="34">
        <f t="shared" si="1"/>
        <v>3.8138461538461539</v>
      </c>
      <c r="O64" s="35"/>
    </row>
    <row r="65" spans="1:15" s="8" customFormat="1" ht="50.1" customHeight="1" x14ac:dyDescent="0.3">
      <c r="A65" s="6"/>
      <c r="B65" s="46" t="s">
        <v>384</v>
      </c>
      <c r="C65" s="7" t="s">
        <v>22</v>
      </c>
      <c r="D65" s="7" t="s">
        <v>237</v>
      </c>
      <c r="E65" s="7" t="s">
        <v>238</v>
      </c>
      <c r="F65" s="30" t="s">
        <v>239</v>
      </c>
      <c r="G65" s="7">
        <v>475</v>
      </c>
      <c r="H65" s="15" t="s">
        <v>240</v>
      </c>
      <c r="I65" s="15">
        <v>14.62</v>
      </c>
      <c r="J65" s="16">
        <v>3000</v>
      </c>
      <c r="K65" s="32">
        <v>1042</v>
      </c>
      <c r="L65" s="32">
        <v>926</v>
      </c>
      <c r="M65" s="34">
        <f t="shared" si="0"/>
        <v>0.80153846153846153</v>
      </c>
      <c r="N65" s="34">
        <f t="shared" si="1"/>
        <v>0.71230769230769231</v>
      </c>
      <c r="O65" s="35"/>
    </row>
    <row r="66" spans="1:15" s="8" customFormat="1" ht="50.1" customHeight="1" x14ac:dyDescent="0.3">
      <c r="A66" s="6"/>
      <c r="B66" s="46">
        <v>8809555253501</v>
      </c>
      <c r="C66" s="7" t="s">
        <v>244</v>
      </c>
      <c r="D66" s="7" t="s">
        <v>241</v>
      </c>
      <c r="E66" s="7" t="s">
        <v>242</v>
      </c>
      <c r="F66" s="30" t="s">
        <v>243</v>
      </c>
      <c r="G66" s="7">
        <v>60</v>
      </c>
      <c r="H66" s="15" t="s">
        <v>245</v>
      </c>
      <c r="I66" s="15">
        <v>11.3</v>
      </c>
      <c r="J66" s="16">
        <v>22000</v>
      </c>
      <c r="K66" s="32">
        <v>4516</v>
      </c>
      <c r="L66" s="32">
        <v>4074</v>
      </c>
      <c r="M66" s="34">
        <f t="shared" si="0"/>
        <v>3.473846153846154</v>
      </c>
      <c r="N66" s="34">
        <f t="shared" si="1"/>
        <v>3.1338461538461537</v>
      </c>
      <c r="O66" s="35"/>
    </row>
    <row r="67" spans="1:15" s="8" customFormat="1" ht="50.1" customHeight="1" x14ac:dyDescent="0.3">
      <c r="A67" s="6"/>
      <c r="B67" s="46">
        <v>8809555254096</v>
      </c>
      <c r="C67" s="7" t="s">
        <v>22</v>
      </c>
      <c r="D67" s="7" t="s">
        <v>246</v>
      </c>
      <c r="E67" s="7" t="s">
        <v>247</v>
      </c>
      <c r="F67" s="30" t="s">
        <v>239</v>
      </c>
      <c r="G67" s="7">
        <v>475</v>
      </c>
      <c r="H67" s="15" t="s">
        <v>248</v>
      </c>
      <c r="I67" s="15">
        <v>14.11</v>
      </c>
      <c r="J67" s="16">
        <v>3000</v>
      </c>
      <c r="K67" s="32">
        <v>1042</v>
      </c>
      <c r="L67" s="32">
        <v>926</v>
      </c>
      <c r="M67" s="34">
        <f t="shared" si="0"/>
        <v>0.80153846153846153</v>
      </c>
      <c r="N67" s="34">
        <f t="shared" si="1"/>
        <v>0.71230769230769231</v>
      </c>
      <c r="O67" s="35"/>
    </row>
    <row r="68" spans="1:15" s="8" customFormat="1" ht="50.1" customHeight="1" x14ac:dyDescent="0.3">
      <c r="A68" s="6"/>
      <c r="B68" s="46">
        <v>8809555253754</v>
      </c>
      <c r="C68" s="7" t="s">
        <v>22</v>
      </c>
      <c r="D68" s="7" t="s">
        <v>249</v>
      </c>
      <c r="E68" s="7" t="s">
        <v>250</v>
      </c>
      <c r="F68" s="30" t="s">
        <v>216</v>
      </c>
      <c r="G68" s="7">
        <v>80</v>
      </c>
      <c r="H68" s="15" t="s">
        <v>251</v>
      </c>
      <c r="I68" s="15">
        <v>2.92</v>
      </c>
      <c r="J68" s="16">
        <v>24000</v>
      </c>
      <c r="K68" s="32">
        <v>4053</v>
      </c>
      <c r="L68" s="32">
        <v>3358</v>
      </c>
      <c r="M68" s="34">
        <f t="shared" si="0"/>
        <v>3.1176923076923075</v>
      </c>
      <c r="N68" s="34">
        <f t="shared" si="1"/>
        <v>2.583076923076923</v>
      </c>
      <c r="O68" s="35"/>
    </row>
    <row r="69" spans="1:15" s="8" customFormat="1" ht="50.1" customHeight="1" x14ac:dyDescent="0.3">
      <c r="A69" s="6"/>
      <c r="B69" s="46">
        <v>8809555251712</v>
      </c>
      <c r="C69" s="7" t="s">
        <v>13</v>
      </c>
      <c r="D69" s="7" t="s">
        <v>252</v>
      </c>
      <c r="E69" s="7" t="s">
        <v>253</v>
      </c>
      <c r="F69" s="30" t="s">
        <v>59</v>
      </c>
      <c r="G69" s="7">
        <v>60</v>
      </c>
      <c r="H69" s="15" t="s">
        <v>254</v>
      </c>
      <c r="I69" s="15">
        <v>13.4</v>
      </c>
      <c r="J69" s="16">
        <v>20000</v>
      </c>
      <c r="K69" s="32">
        <v>4516</v>
      </c>
      <c r="L69" s="32">
        <v>4074</v>
      </c>
      <c r="M69" s="34">
        <f t="shared" si="0"/>
        <v>3.473846153846154</v>
      </c>
      <c r="N69" s="34">
        <f t="shared" si="1"/>
        <v>3.1338461538461537</v>
      </c>
      <c r="O69" s="35"/>
    </row>
    <row r="70" spans="1:15" s="8" customFormat="1" ht="50.1" customHeight="1" x14ac:dyDescent="0.3">
      <c r="A70" s="6"/>
      <c r="B70" s="46">
        <v>8809555251729</v>
      </c>
      <c r="C70" s="7" t="s">
        <v>257</v>
      </c>
      <c r="D70" s="7" t="s">
        <v>255</v>
      </c>
      <c r="E70" s="7" t="s">
        <v>256</v>
      </c>
      <c r="F70" s="30" t="s">
        <v>59</v>
      </c>
      <c r="G70" s="7">
        <v>50</v>
      </c>
      <c r="H70" s="15" t="s">
        <v>258</v>
      </c>
      <c r="I70" s="15">
        <v>9.85</v>
      </c>
      <c r="J70" s="16">
        <v>18000</v>
      </c>
      <c r="K70" s="32">
        <v>3589</v>
      </c>
      <c r="L70" s="32">
        <v>3232</v>
      </c>
      <c r="M70" s="34">
        <f t="shared" ref="M70:M111" si="2">K70/$M$3</f>
        <v>2.7607692307692306</v>
      </c>
      <c r="N70" s="34">
        <f t="shared" ref="N70:N111" si="3">L70/$M$3</f>
        <v>2.4861538461538459</v>
      </c>
      <c r="O70" s="35"/>
    </row>
    <row r="71" spans="1:15" s="8" customFormat="1" ht="50.1" customHeight="1" x14ac:dyDescent="0.3">
      <c r="A71" s="6"/>
      <c r="B71" s="46">
        <v>8809555251736</v>
      </c>
      <c r="C71" s="7" t="s">
        <v>262</v>
      </c>
      <c r="D71" s="7" t="s">
        <v>259</v>
      </c>
      <c r="E71" s="7" t="s">
        <v>260</v>
      </c>
      <c r="F71" s="30" t="s">
        <v>261</v>
      </c>
      <c r="G71" s="7">
        <v>300</v>
      </c>
      <c r="H71" s="15" t="s">
        <v>263</v>
      </c>
      <c r="I71" s="15">
        <v>2.98</v>
      </c>
      <c r="J71" s="16">
        <v>4000</v>
      </c>
      <c r="K71" s="32">
        <v>1737</v>
      </c>
      <c r="L71" s="32">
        <v>1568</v>
      </c>
      <c r="M71" s="34">
        <f t="shared" si="2"/>
        <v>1.3361538461538462</v>
      </c>
      <c r="N71" s="34">
        <f t="shared" si="3"/>
        <v>1.2061538461538461</v>
      </c>
      <c r="O71" s="35"/>
    </row>
    <row r="72" spans="1:15" s="8" customFormat="1" ht="50.1" customHeight="1" x14ac:dyDescent="0.3">
      <c r="A72" s="6"/>
      <c r="B72" s="46">
        <v>8809555253068</v>
      </c>
      <c r="C72" s="7" t="s">
        <v>13</v>
      </c>
      <c r="D72" s="7" t="s">
        <v>264</v>
      </c>
      <c r="E72" s="7" t="s">
        <v>265</v>
      </c>
      <c r="F72" s="30" t="s">
        <v>59</v>
      </c>
      <c r="G72" s="7">
        <v>60</v>
      </c>
      <c r="H72" s="15" t="s">
        <v>266</v>
      </c>
      <c r="I72" s="15">
        <v>13.07</v>
      </c>
      <c r="J72" s="16">
        <v>30000</v>
      </c>
      <c r="K72" s="32">
        <v>4516</v>
      </c>
      <c r="L72" s="32">
        <v>4074</v>
      </c>
      <c r="M72" s="34">
        <f t="shared" si="2"/>
        <v>3.473846153846154</v>
      </c>
      <c r="N72" s="34">
        <f t="shared" si="3"/>
        <v>3.1338461538461537</v>
      </c>
      <c r="O72" s="35"/>
    </row>
    <row r="73" spans="1:15" s="8" customFormat="1" ht="50.1" customHeight="1" x14ac:dyDescent="0.3">
      <c r="A73" s="6"/>
      <c r="B73" s="46">
        <v>8809555253075</v>
      </c>
      <c r="C73" s="7" t="s">
        <v>17</v>
      </c>
      <c r="D73" s="7" t="s">
        <v>267</v>
      </c>
      <c r="E73" s="7" t="s">
        <v>268</v>
      </c>
      <c r="F73" s="30" t="s">
        <v>269</v>
      </c>
      <c r="G73" s="7">
        <v>80</v>
      </c>
      <c r="H73" s="15" t="s">
        <v>270</v>
      </c>
      <c r="I73" s="15">
        <v>8.8000000000000007</v>
      </c>
      <c r="J73" s="16">
        <v>33000</v>
      </c>
      <c r="K73" s="32">
        <v>4347</v>
      </c>
      <c r="L73" s="32">
        <v>3916</v>
      </c>
      <c r="M73" s="34">
        <f t="shared" si="2"/>
        <v>3.3438461538461537</v>
      </c>
      <c r="N73" s="34">
        <f t="shared" si="3"/>
        <v>3.0123076923076924</v>
      </c>
      <c r="O73" s="35"/>
    </row>
    <row r="74" spans="1:15" s="8" customFormat="1" ht="50.1" customHeight="1" x14ac:dyDescent="0.3">
      <c r="A74" s="6"/>
      <c r="B74" s="46">
        <v>8809555253051</v>
      </c>
      <c r="C74" s="7" t="s">
        <v>22</v>
      </c>
      <c r="D74" s="7" t="s">
        <v>271</v>
      </c>
      <c r="E74" s="7" t="s">
        <v>272</v>
      </c>
      <c r="F74" s="30" t="s">
        <v>7</v>
      </c>
      <c r="G74" s="7">
        <v>90</v>
      </c>
      <c r="H74" s="15" t="s">
        <v>273</v>
      </c>
      <c r="I74" s="15">
        <v>12.04</v>
      </c>
      <c r="J74" s="16">
        <v>31000</v>
      </c>
      <c r="K74" s="32">
        <v>5274</v>
      </c>
      <c r="L74" s="32">
        <v>4747</v>
      </c>
      <c r="M74" s="34">
        <f t="shared" si="2"/>
        <v>4.0569230769230771</v>
      </c>
      <c r="N74" s="34">
        <f t="shared" si="3"/>
        <v>3.6515384615384616</v>
      </c>
      <c r="O74" s="35"/>
    </row>
    <row r="75" spans="1:15" s="8" customFormat="1" ht="50.1" customHeight="1" x14ac:dyDescent="0.3">
      <c r="A75" s="6"/>
      <c r="B75" s="46">
        <v>8809555253129</v>
      </c>
      <c r="C75" s="7" t="s">
        <v>204</v>
      </c>
      <c r="D75" s="7" t="s">
        <v>274</v>
      </c>
      <c r="E75" s="7" t="s">
        <v>275</v>
      </c>
      <c r="F75" s="30" t="s">
        <v>26</v>
      </c>
      <c r="G75" s="7">
        <v>90</v>
      </c>
      <c r="H75" s="15" t="s">
        <v>276</v>
      </c>
      <c r="I75" s="15">
        <v>4.43</v>
      </c>
      <c r="J75" s="16">
        <v>29000</v>
      </c>
      <c r="K75" s="32">
        <v>3242</v>
      </c>
      <c r="L75" s="32">
        <v>2926</v>
      </c>
      <c r="M75" s="34">
        <f t="shared" si="2"/>
        <v>2.493846153846154</v>
      </c>
      <c r="N75" s="34">
        <f t="shared" si="3"/>
        <v>2.2507692307692309</v>
      </c>
      <c r="O75" s="35"/>
    </row>
    <row r="76" spans="1:15" s="8" customFormat="1" ht="50.1" customHeight="1" x14ac:dyDescent="0.3">
      <c r="A76" s="6"/>
      <c r="B76" s="46">
        <v>8809555250326</v>
      </c>
      <c r="C76" s="7" t="s">
        <v>22</v>
      </c>
      <c r="D76" s="7" t="s">
        <v>277</v>
      </c>
      <c r="E76" s="7" t="s">
        <v>278</v>
      </c>
      <c r="F76" s="30" t="s">
        <v>227</v>
      </c>
      <c r="G76" s="7">
        <v>120</v>
      </c>
      <c r="H76" s="15" t="s">
        <v>229</v>
      </c>
      <c r="I76" s="15">
        <v>7.96</v>
      </c>
      <c r="J76" s="16">
        <v>18000</v>
      </c>
      <c r="K76" s="32">
        <v>2611</v>
      </c>
      <c r="L76" s="32">
        <v>2358</v>
      </c>
      <c r="M76" s="34">
        <f t="shared" si="2"/>
        <v>2.0084615384615385</v>
      </c>
      <c r="N76" s="34">
        <f t="shared" si="3"/>
        <v>1.8138461538461539</v>
      </c>
      <c r="O76" s="35"/>
    </row>
    <row r="77" spans="1:15" s="8" customFormat="1" ht="50.1" customHeight="1" x14ac:dyDescent="0.3">
      <c r="A77" s="6"/>
      <c r="B77" s="46">
        <v>8809555251484</v>
      </c>
      <c r="C77" s="7" t="s">
        <v>22</v>
      </c>
      <c r="D77" s="7" t="s">
        <v>279</v>
      </c>
      <c r="E77" s="7" t="s">
        <v>280</v>
      </c>
      <c r="F77" s="30" t="s">
        <v>180</v>
      </c>
      <c r="G77" s="7">
        <v>72</v>
      </c>
      <c r="H77" s="15" t="s">
        <v>281</v>
      </c>
      <c r="I77" s="15">
        <v>12.97</v>
      </c>
      <c r="J77" s="16">
        <v>28000</v>
      </c>
      <c r="K77" s="32">
        <v>6368</v>
      </c>
      <c r="L77" s="32">
        <v>5737</v>
      </c>
      <c r="M77" s="34">
        <f t="shared" si="2"/>
        <v>4.8984615384615386</v>
      </c>
      <c r="N77" s="34">
        <f t="shared" si="3"/>
        <v>4.4130769230769227</v>
      </c>
      <c r="O77" s="35"/>
    </row>
    <row r="78" spans="1:15" s="8" customFormat="1" ht="50.1" customHeight="1" x14ac:dyDescent="0.3">
      <c r="A78" s="6"/>
      <c r="B78" s="46">
        <v>8809555251576</v>
      </c>
      <c r="C78" s="7" t="s">
        <v>22</v>
      </c>
      <c r="D78" s="7" t="s">
        <v>282</v>
      </c>
      <c r="E78" s="7" t="s">
        <v>283</v>
      </c>
      <c r="F78" s="30" t="s">
        <v>180</v>
      </c>
      <c r="G78" s="7">
        <v>72</v>
      </c>
      <c r="H78" s="15" t="s">
        <v>281</v>
      </c>
      <c r="I78" s="15">
        <v>13.16</v>
      </c>
      <c r="J78" s="16">
        <v>28000</v>
      </c>
      <c r="K78" s="32">
        <v>6368</v>
      </c>
      <c r="L78" s="32">
        <v>5737</v>
      </c>
      <c r="M78" s="34">
        <f t="shared" si="2"/>
        <v>4.8984615384615386</v>
      </c>
      <c r="N78" s="34">
        <f t="shared" si="3"/>
        <v>4.4130769230769227</v>
      </c>
      <c r="O78" s="35"/>
    </row>
    <row r="79" spans="1:15" s="8" customFormat="1" ht="50.1" customHeight="1" x14ac:dyDescent="0.3">
      <c r="A79" s="6"/>
      <c r="B79" s="46">
        <v>8809555250166</v>
      </c>
      <c r="C79" s="7" t="s">
        <v>199</v>
      </c>
      <c r="D79" s="7" t="s">
        <v>284</v>
      </c>
      <c r="E79" s="7" t="s">
        <v>285</v>
      </c>
      <c r="F79" s="30" t="s">
        <v>286</v>
      </c>
      <c r="G79" s="7">
        <v>60</v>
      </c>
      <c r="H79" s="15" t="s">
        <v>287</v>
      </c>
      <c r="I79" s="15">
        <v>10.75</v>
      </c>
      <c r="J79" s="16">
        <v>25000</v>
      </c>
      <c r="K79" s="32">
        <v>6021</v>
      </c>
      <c r="L79" s="32">
        <v>5789</v>
      </c>
      <c r="M79" s="34">
        <f t="shared" si="2"/>
        <v>4.6315384615384616</v>
      </c>
      <c r="N79" s="34">
        <f t="shared" si="3"/>
        <v>4.4530769230769227</v>
      </c>
      <c r="O79" s="35"/>
    </row>
    <row r="80" spans="1:15" s="8" customFormat="1" ht="50.1" customHeight="1" x14ac:dyDescent="0.3">
      <c r="A80" s="6"/>
      <c r="B80" s="46">
        <v>8809555251828</v>
      </c>
      <c r="C80" s="7" t="s">
        <v>127</v>
      </c>
      <c r="D80" s="7" t="s">
        <v>288</v>
      </c>
      <c r="E80" s="7" t="s">
        <v>289</v>
      </c>
      <c r="F80" s="30" t="s">
        <v>59</v>
      </c>
      <c r="G80" s="7">
        <v>50</v>
      </c>
      <c r="H80" s="15" t="s">
        <v>290</v>
      </c>
      <c r="I80" s="15">
        <v>10.18</v>
      </c>
      <c r="J80" s="16">
        <v>20000</v>
      </c>
      <c r="K80" s="32">
        <v>4116</v>
      </c>
      <c r="L80" s="32">
        <v>3705</v>
      </c>
      <c r="M80" s="34">
        <f t="shared" si="2"/>
        <v>3.1661538461538461</v>
      </c>
      <c r="N80" s="34">
        <f t="shared" si="3"/>
        <v>2.85</v>
      </c>
      <c r="O80" s="35"/>
    </row>
    <row r="81" spans="1:15" s="8" customFormat="1" ht="50.1" customHeight="1" x14ac:dyDescent="0.3">
      <c r="A81" s="6"/>
      <c r="B81" s="46">
        <v>8809555251835</v>
      </c>
      <c r="C81" s="7" t="s">
        <v>127</v>
      </c>
      <c r="D81" s="7" t="s">
        <v>291</v>
      </c>
      <c r="E81" s="7" t="s">
        <v>292</v>
      </c>
      <c r="F81" s="30" t="s">
        <v>59</v>
      </c>
      <c r="G81" s="7">
        <v>50</v>
      </c>
      <c r="H81" s="15" t="s">
        <v>290</v>
      </c>
      <c r="I81" s="15">
        <v>10.17</v>
      </c>
      <c r="J81" s="16">
        <v>20000</v>
      </c>
      <c r="K81" s="32">
        <v>4116</v>
      </c>
      <c r="L81" s="32">
        <v>3705</v>
      </c>
      <c r="M81" s="34">
        <f t="shared" si="2"/>
        <v>3.1661538461538461</v>
      </c>
      <c r="N81" s="34">
        <f t="shared" si="3"/>
        <v>2.85</v>
      </c>
      <c r="O81" s="35"/>
    </row>
    <row r="82" spans="1:15" s="8" customFormat="1" ht="50.1" customHeight="1" x14ac:dyDescent="0.3">
      <c r="A82" s="6"/>
      <c r="B82" s="46">
        <v>8809555252009</v>
      </c>
      <c r="C82" s="7" t="s">
        <v>296</v>
      </c>
      <c r="D82" s="7" t="s">
        <v>293</v>
      </c>
      <c r="E82" s="7" t="s">
        <v>294</v>
      </c>
      <c r="F82" s="30" t="s">
        <v>295</v>
      </c>
      <c r="G82" s="7">
        <v>200</v>
      </c>
      <c r="H82" s="15" t="s">
        <v>297</v>
      </c>
      <c r="I82" s="15">
        <v>6.17</v>
      </c>
      <c r="J82" s="16">
        <v>7000</v>
      </c>
      <c r="K82" s="32">
        <v>1621</v>
      </c>
      <c r="L82" s="32">
        <v>1474</v>
      </c>
      <c r="M82" s="34">
        <f t="shared" si="2"/>
        <v>1.246923076923077</v>
      </c>
      <c r="N82" s="34">
        <f t="shared" si="3"/>
        <v>1.1338461538461539</v>
      </c>
      <c r="O82" s="35"/>
    </row>
    <row r="83" spans="1:15" s="8" customFormat="1" ht="50.1" customHeight="1" x14ac:dyDescent="0.3">
      <c r="A83" s="6"/>
      <c r="B83" s="46">
        <v>8809555251996</v>
      </c>
      <c r="C83" s="7" t="s">
        <v>296</v>
      </c>
      <c r="D83" s="7" t="s">
        <v>298</v>
      </c>
      <c r="E83" s="7" t="s">
        <v>299</v>
      </c>
      <c r="F83" s="30" t="s">
        <v>295</v>
      </c>
      <c r="G83" s="7">
        <v>200</v>
      </c>
      <c r="H83" s="15" t="s">
        <v>297</v>
      </c>
      <c r="I83" s="15">
        <v>6.17</v>
      </c>
      <c r="J83" s="16">
        <v>7000</v>
      </c>
      <c r="K83" s="32">
        <v>1621</v>
      </c>
      <c r="L83" s="32">
        <v>1474</v>
      </c>
      <c r="M83" s="34">
        <f t="shared" si="2"/>
        <v>1.246923076923077</v>
      </c>
      <c r="N83" s="34">
        <f t="shared" si="3"/>
        <v>1.1338461538461539</v>
      </c>
      <c r="O83" s="35"/>
    </row>
    <row r="84" spans="1:15" s="8" customFormat="1" ht="50.1" customHeight="1" x14ac:dyDescent="0.3">
      <c r="A84" s="6"/>
      <c r="B84" s="46">
        <v>8809555253747</v>
      </c>
      <c r="C84" s="7" t="s">
        <v>302</v>
      </c>
      <c r="D84" s="7" t="s">
        <v>300</v>
      </c>
      <c r="E84" s="7" t="s">
        <v>301</v>
      </c>
      <c r="F84" s="30" t="s">
        <v>54</v>
      </c>
      <c r="G84" s="7">
        <v>60</v>
      </c>
      <c r="H84" s="15" t="s">
        <v>303</v>
      </c>
      <c r="I84" s="15">
        <v>16.77</v>
      </c>
      <c r="J84" s="16">
        <v>18000</v>
      </c>
      <c r="K84" s="32">
        <v>5737</v>
      </c>
      <c r="L84" s="32">
        <v>5211</v>
      </c>
      <c r="M84" s="34">
        <f t="shared" si="2"/>
        <v>4.4130769230769227</v>
      </c>
      <c r="N84" s="34">
        <f t="shared" si="3"/>
        <v>4.0084615384615381</v>
      </c>
      <c r="O84" s="35"/>
    </row>
    <row r="85" spans="1:15" s="8" customFormat="1" ht="50.1" customHeight="1" x14ac:dyDescent="0.3">
      <c r="A85" s="6"/>
      <c r="B85" s="46">
        <v>8809555253723</v>
      </c>
      <c r="C85" s="7" t="s">
        <v>302</v>
      </c>
      <c r="D85" s="7" t="s">
        <v>304</v>
      </c>
      <c r="E85" s="7" t="s">
        <v>305</v>
      </c>
      <c r="F85" s="30" t="s">
        <v>54</v>
      </c>
      <c r="G85" s="7">
        <v>60</v>
      </c>
      <c r="H85" s="15" t="s">
        <v>303</v>
      </c>
      <c r="I85" s="15">
        <v>16.77</v>
      </c>
      <c r="J85" s="16">
        <v>20000</v>
      </c>
      <c r="K85" s="32">
        <v>6116</v>
      </c>
      <c r="L85" s="32">
        <v>5558</v>
      </c>
      <c r="M85" s="34">
        <f t="shared" si="2"/>
        <v>4.7046153846153844</v>
      </c>
      <c r="N85" s="34">
        <f t="shared" si="3"/>
        <v>4.2753846153846151</v>
      </c>
      <c r="O85" s="35"/>
    </row>
    <row r="86" spans="1:15" s="8" customFormat="1" ht="50.1" customHeight="1" x14ac:dyDescent="0.3">
      <c r="A86" s="6"/>
      <c r="B86" s="46">
        <v>8809555253716</v>
      </c>
      <c r="C86" s="7" t="s">
        <v>302</v>
      </c>
      <c r="D86" s="7" t="s">
        <v>306</v>
      </c>
      <c r="E86" s="7" t="s">
        <v>307</v>
      </c>
      <c r="F86" s="30" t="s">
        <v>54</v>
      </c>
      <c r="G86" s="7">
        <v>60</v>
      </c>
      <c r="H86" s="15" t="s">
        <v>303</v>
      </c>
      <c r="I86" s="15">
        <v>16.77</v>
      </c>
      <c r="J86" s="16">
        <v>18000</v>
      </c>
      <c r="K86" s="32">
        <v>5737</v>
      </c>
      <c r="L86" s="32">
        <v>5211</v>
      </c>
      <c r="M86" s="34">
        <f t="shared" si="2"/>
        <v>4.4130769230769227</v>
      </c>
      <c r="N86" s="34">
        <f t="shared" si="3"/>
        <v>4.0084615384615381</v>
      </c>
      <c r="O86" s="35"/>
    </row>
    <row r="87" spans="1:15" s="8" customFormat="1" ht="50.1" customHeight="1" x14ac:dyDescent="0.3">
      <c r="A87" s="6"/>
      <c r="B87" s="46">
        <v>8809555251583</v>
      </c>
      <c r="C87" s="7" t="s">
        <v>311</v>
      </c>
      <c r="D87" s="7" t="s">
        <v>308</v>
      </c>
      <c r="E87" s="7" t="s">
        <v>309</v>
      </c>
      <c r="F87" s="30" t="s">
        <v>310</v>
      </c>
      <c r="G87" s="7">
        <v>200</v>
      </c>
      <c r="H87" s="15" t="s">
        <v>312</v>
      </c>
      <c r="I87" s="15">
        <v>9.2899999999999991</v>
      </c>
      <c r="J87" s="16">
        <v>22000</v>
      </c>
      <c r="K87" s="32">
        <v>3358</v>
      </c>
      <c r="L87" s="32">
        <v>3032</v>
      </c>
      <c r="M87" s="34">
        <f t="shared" si="2"/>
        <v>2.583076923076923</v>
      </c>
      <c r="N87" s="34">
        <f t="shared" si="3"/>
        <v>2.3323076923076922</v>
      </c>
      <c r="O87" s="35"/>
    </row>
    <row r="88" spans="1:15" s="8" customFormat="1" ht="50.1" customHeight="1" x14ac:dyDescent="0.3">
      <c r="A88" s="6"/>
      <c r="B88" s="46">
        <v>8809555251606</v>
      </c>
      <c r="C88" s="7" t="s">
        <v>311</v>
      </c>
      <c r="D88" s="7" t="s">
        <v>313</v>
      </c>
      <c r="E88" s="7" t="s">
        <v>314</v>
      </c>
      <c r="F88" s="30" t="s">
        <v>310</v>
      </c>
      <c r="G88" s="7">
        <v>100</v>
      </c>
      <c r="H88" s="15" t="s">
        <v>312</v>
      </c>
      <c r="I88" s="15">
        <v>9.66</v>
      </c>
      <c r="J88" s="16">
        <v>22000</v>
      </c>
      <c r="K88" s="32">
        <v>3358</v>
      </c>
      <c r="L88" s="32">
        <v>3032</v>
      </c>
      <c r="M88" s="34">
        <f t="shared" si="2"/>
        <v>2.583076923076923</v>
      </c>
      <c r="N88" s="34">
        <f t="shared" si="3"/>
        <v>2.3323076923076922</v>
      </c>
      <c r="O88" s="35"/>
    </row>
    <row r="89" spans="1:15" s="8" customFormat="1" ht="50.1" customHeight="1" x14ac:dyDescent="0.3">
      <c r="A89" s="6"/>
      <c r="B89" s="46">
        <v>8809555251590</v>
      </c>
      <c r="C89" s="7" t="s">
        <v>311</v>
      </c>
      <c r="D89" s="7" t="s">
        <v>315</v>
      </c>
      <c r="E89" s="7" t="s">
        <v>316</v>
      </c>
      <c r="F89" s="30" t="s">
        <v>310</v>
      </c>
      <c r="G89" s="7">
        <v>200</v>
      </c>
      <c r="H89" s="15" t="s">
        <v>312</v>
      </c>
      <c r="I89" s="15">
        <v>9.65</v>
      </c>
      <c r="J89" s="16">
        <v>22000</v>
      </c>
      <c r="K89" s="32">
        <v>3358</v>
      </c>
      <c r="L89" s="32">
        <v>3032</v>
      </c>
      <c r="M89" s="34">
        <f t="shared" si="2"/>
        <v>2.583076923076923</v>
      </c>
      <c r="N89" s="34">
        <f t="shared" si="3"/>
        <v>2.3323076923076922</v>
      </c>
      <c r="O89" s="35"/>
    </row>
    <row r="90" spans="1:15" s="8" customFormat="1" ht="50.1" customHeight="1" x14ac:dyDescent="0.3">
      <c r="A90" s="6"/>
      <c r="B90" s="46">
        <v>8809555252443</v>
      </c>
      <c r="C90" s="7" t="s">
        <v>41</v>
      </c>
      <c r="D90" s="7" t="s">
        <v>317</v>
      </c>
      <c r="E90" s="7" t="s">
        <v>318</v>
      </c>
      <c r="F90" s="30" t="s">
        <v>26</v>
      </c>
      <c r="G90" s="7">
        <v>99</v>
      </c>
      <c r="H90" s="15" t="s">
        <v>319</v>
      </c>
      <c r="I90" s="15">
        <v>7.8</v>
      </c>
      <c r="J90" s="16">
        <v>30000</v>
      </c>
      <c r="K90" s="32">
        <v>5095</v>
      </c>
      <c r="L90" s="32">
        <v>4589</v>
      </c>
      <c r="M90" s="34">
        <f t="shared" si="2"/>
        <v>3.9192307692307691</v>
      </c>
      <c r="N90" s="34">
        <f t="shared" si="3"/>
        <v>3.53</v>
      </c>
      <c r="O90" s="35"/>
    </row>
    <row r="91" spans="1:15" s="8" customFormat="1" ht="50.1" customHeight="1" x14ac:dyDescent="0.3">
      <c r="A91" s="6"/>
      <c r="B91" s="46">
        <v>8809555251538</v>
      </c>
      <c r="C91" s="7" t="s">
        <v>257</v>
      </c>
      <c r="D91" s="7" t="s">
        <v>320</v>
      </c>
      <c r="E91" s="7" t="s">
        <v>321</v>
      </c>
      <c r="F91" s="30" t="s">
        <v>63</v>
      </c>
      <c r="G91" s="7">
        <v>100</v>
      </c>
      <c r="H91" s="15" t="s">
        <v>322</v>
      </c>
      <c r="I91" s="15">
        <v>13.3</v>
      </c>
      <c r="J91" s="16">
        <v>8000</v>
      </c>
      <c r="K91" s="32">
        <v>2000</v>
      </c>
      <c r="L91" s="32">
        <v>1821</v>
      </c>
      <c r="M91" s="34">
        <f t="shared" si="2"/>
        <v>1.5384615384615385</v>
      </c>
      <c r="N91" s="34">
        <f t="shared" si="3"/>
        <v>1.4007692307692308</v>
      </c>
      <c r="O91" s="35"/>
    </row>
    <row r="92" spans="1:15" s="8" customFormat="1" ht="50.1" customHeight="1" x14ac:dyDescent="0.3">
      <c r="A92" s="6"/>
      <c r="B92" s="46">
        <v>8809555251507</v>
      </c>
      <c r="C92" s="7" t="s">
        <v>257</v>
      </c>
      <c r="D92" s="7" t="s">
        <v>323</v>
      </c>
      <c r="E92" s="7" t="s">
        <v>324</v>
      </c>
      <c r="F92" s="30" t="s">
        <v>63</v>
      </c>
      <c r="G92" s="7">
        <v>100</v>
      </c>
      <c r="H92" s="15" t="s">
        <v>322</v>
      </c>
      <c r="I92" s="15">
        <v>13.71</v>
      </c>
      <c r="J92" s="16">
        <v>8000</v>
      </c>
      <c r="K92" s="32">
        <v>2000</v>
      </c>
      <c r="L92" s="32">
        <v>1821</v>
      </c>
      <c r="M92" s="34">
        <f t="shared" si="2"/>
        <v>1.5384615384615385</v>
      </c>
      <c r="N92" s="34">
        <f t="shared" si="3"/>
        <v>1.4007692307692308</v>
      </c>
      <c r="O92" s="35"/>
    </row>
    <row r="93" spans="1:15" s="8" customFormat="1" ht="50.1" customHeight="1" x14ac:dyDescent="0.3">
      <c r="A93" s="6"/>
      <c r="B93" s="46">
        <v>8809555251491</v>
      </c>
      <c r="C93" s="7" t="s">
        <v>257</v>
      </c>
      <c r="D93" s="7" t="s">
        <v>325</v>
      </c>
      <c r="E93" s="7" t="s">
        <v>326</v>
      </c>
      <c r="F93" s="30" t="s">
        <v>63</v>
      </c>
      <c r="G93" s="7">
        <v>100</v>
      </c>
      <c r="H93" s="15" t="s">
        <v>322</v>
      </c>
      <c r="I93" s="15">
        <v>13.46</v>
      </c>
      <c r="J93" s="16">
        <v>8000</v>
      </c>
      <c r="K93" s="32">
        <v>2000</v>
      </c>
      <c r="L93" s="32">
        <v>1821</v>
      </c>
      <c r="M93" s="34">
        <f t="shared" si="2"/>
        <v>1.5384615384615385</v>
      </c>
      <c r="N93" s="34">
        <f t="shared" si="3"/>
        <v>1.4007692307692308</v>
      </c>
      <c r="O93" s="35"/>
    </row>
    <row r="94" spans="1:15" s="8" customFormat="1" ht="50.1" customHeight="1" x14ac:dyDescent="0.3">
      <c r="A94" s="6"/>
      <c r="B94" s="46">
        <v>8809555251521</v>
      </c>
      <c r="C94" s="7" t="s">
        <v>257</v>
      </c>
      <c r="D94" s="7" t="s">
        <v>327</v>
      </c>
      <c r="E94" s="7" t="s">
        <v>328</v>
      </c>
      <c r="F94" s="30" t="s">
        <v>63</v>
      </c>
      <c r="G94" s="7">
        <v>100</v>
      </c>
      <c r="H94" s="15" t="s">
        <v>322</v>
      </c>
      <c r="I94" s="15">
        <v>13.73</v>
      </c>
      <c r="J94" s="16">
        <v>8000</v>
      </c>
      <c r="K94" s="32">
        <v>1768</v>
      </c>
      <c r="L94" s="32">
        <v>1589</v>
      </c>
      <c r="M94" s="34">
        <f t="shared" si="2"/>
        <v>1.36</v>
      </c>
      <c r="N94" s="34">
        <f t="shared" si="3"/>
        <v>1.2223076923076923</v>
      </c>
      <c r="O94" s="35"/>
    </row>
    <row r="95" spans="1:15" s="8" customFormat="1" ht="50.1" customHeight="1" x14ac:dyDescent="0.3">
      <c r="A95" s="6"/>
      <c r="B95" s="46">
        <v>8809555251514</v>
      </c>
      <c r="C95" s="7" t="s">
        <v>257</v>
      </c>
      <c r="D95" s="7" t="s">
        <v>329</v>
      </c>
      <c r="E95" s="7" t="s">
        <v>330</v>
      </c>
      <c r="F95" s="30" t="s">
        <v>63</v>
      </c>
      <c r="G95" s="7">
        <v>100</v>
      </c>
      <c r="H95" s="15" t="s">
        <v>322</v>
      </c>
      <c r="I95" s="15">
        <v>13.6</v>
      </c>
      <c r="J95" s="16">
        <v>8000</v>
      </c>
      <c r="K95" s="32">
        <v>1768</v>
      </c>
      <c r="L95" s="32">
        <v>1589</v>
      </c>
      <c r="M95" s="34">
        <f t="shared" si="2"/>
        <v>1.36</v>
      </c>
      <c r="N95" s="34">
        <f t="shared" si="3"/>
        <v>1.2223076923076923</v>
      </c>
      <c r="O95" s="35"/>
    </row>
    <row r="96" spans="1:15" s="8" customFormat="1" ht="50.1" customHeight="1" x14ac:dyDescent="0.3">
      <c r="A96" s="6"/>
      <c r="B96" s="46">
        <v>8809555250371</v>
      </c>
      <c r="C96" s="7" t="s">
        <v>334</v>
      </c>
      <c r="D96" s="7" t="s">
        <v>331</v>
      </c>
      <c r="E96" s="7" t="s">
        <v>332</v>
      </c>
      <c r="F96" s="30" t="s">
        <v>333</v>
      </c>
      <c r="G96" s="7">
        <v>50</v>
      </c>
      <c r="H96" s="15" t="s">
        <v>335</v>
      </c>
      <c r="I96" s="15">
        <v>7.82</v>
      </c>
      <c r="J96" s="16">
        <v>16000</v>
      </c>
      <c r="K96" s="32">
        <v>3705</v>
      </c>
      <c r="L96" s="32">
        <v>3474</v>
      </c>
      <c r="M96" s="34">
        <f t="shared" si="2"/>
        <v>2.85</v>
      </c>
      <c r="N96" s="34">
        <f t="shared" si="3"/>
        <v>2.6723076923076925</v>
      </c>
      <c r="O96" s="35"/>
    </row>
    <row r="97" spans="1:15" s="8" customFormat="1" ht="50.1" customHeight="1" x14ac:dyDescent="0.3">
      <c r="A97" s="6"/>
      <c r="B97" s="46">
        <v>8809555250388</v>
      </c>
      <c r="C97" s="7" t="s">
        <v>257</v>
      </c>
      <c r="D97" s="7" t="s">
        <v>336</v>
      </c>
      <c r="E97" s="7" t="s">
        <v>337</v>
      </c>
      <c r="F97" s="30" t="s">
        <v>333</v>
      </c>
      <c r="G97" s="7">
        <v>50</v>
      </c>
      <c r="H97" s="15" t="s">
        <v>335</v>
      </c>
      <c r="I97" s="15">
        <v>7.36</v>
      </c>
      <c r="J97" s="16">
        <v>15000</v>
      </c>
      <c r="K97" s="32">
        <v>3358</v>
      </c>
      <c r="L97" s="32">
        <v>3126</v>
      </c>
      <c r="M97" s="34">
        <f t="shared" si="2"/>
        <v>2.583076923076923</v>
      </c>
      <c r="N97" s="34">
        <f t="shared" si="3"/>
        <v>2.4046153846153846</v>
      </c>
      <c r="O97" s="35"/>
    </row>
    <row r="98" spans="1:15" s="8" customFormat="1" ht="50.1" customHeight="1" x14ac:dyDescent="0.3">
      <c r="A98" s="6"/>
      <c r="B98" s="46">
        <v>8809555251859</v>
      </c>
      <c r="C98" s="7" t="s">
        <v>340</v>
      </c>
      <c r="D98" s="7" t="s">
        <v>338</v>
      </c>
      <c r="E98" s="7" t="s">
        <v>339</v>
      </c>
      <c r="F98" s="30" t="s">
        <v>59</v>
      </c>
      <c r="G98" s="7">
        <v>60</v>
      </c>
      <c r="H98" s="15" t="s">
        <v>341</v>
      </c>
      <c r="I98" s="15">
        <v>11.51</v>
      </c>
      <c r="J98" s="16">
        <v>22000</v>
      </c>
      <c r="K98" s="32">
        <v>5853</v>
      </c>
      <c r="L98" s="32">
        <v>5326</v>
      </c>
      <c r="M98" s="34">
        <f t="shared" si="2"/>
        <v>4.5023076923076921</v>
      </c>
      <c r="N98" s="34">
        <f t="shared" si="3"/>
        <v>4.0969230769230771</v>
      </c>
      <c r="O98" s="35"/>
    </row>
    <row r="99" spans="1:15" s="8" customFormat="1" ht="50.1" customHeight="1" x14ac:dyDescent="0.3">
      <c r="A99" s="6"/>
      <c r="B99" s="46">
        <v>8809555251866</v>
      </c>
      <c r="C99" s="7" t="s">
        <v>340</v>
      </c>
      <c r="D99" s="7" t="s">
        <v>342</v>
      </c>
      <c r="E99" s="7" t="s">
        <v>343</v>
      </c>
      <c r="F99" s="30" t="s">
        <v>59</v>
      </c>
      <c r="G99" s="7">
        <v>60</v>
      </c>
      <c r="H99" s="15" t="s">
        <v>341</v>
      </c>
      <c r="I99" s="15">
        <v>11.56</v>
      </c>
      <c r="J99" s="16">
        <v>22000</v>
      </c>
      <c r="K99" s="32">
        <v>5853</v>
      </c>
      <c r="L99" s="32">
        <v>5326</v>
      </c>
      <c r="M99" s="34">
        <f t="shared" si="2"/>
        <v>4.5023076923076921</v>
      </c>
      <c r="N99" s="34">
        <f t="shared" si="3"/>
        <v>4.0969230769230771</v>
      </c>
      <c r="O99" s="35"/>
    </row>
    <row r="100" spans="1:15" s="8" customFormat="1" ht="50.1" customHeight="1" x14ac:dyDescent="0.3">
      <c r="A100" s="6"/>
      <c r="B100" s="46">
        <v>8809555251873</v>
      </c>
      <c r="C100" s="7" t="s">
        <v>340</v>
      </c>
      <c r="D100" s="7" t="s">
        <v>344</v>
      </c>
      <c r="E100" s="7" t="s">
        <v>345</v>
      </c>
      <c r="F100" s="30" t="s">
        <v>59</v>
      </c>
      <c r="G100" s="7">
        <v>60</v>
      </c>
      <c r="H100" s="15" t="s">
        <v>341</v>
      </c>
      <c r="I100" s="15">
        <v>11.56</v>
      </c>
      <c r="J100" s="16">
        <v>22000</v>
      </c>
      <c r="K100" s="32">
        <v>5853</v>
      </c>
      <c r="L100" s="32">
        <v>5326</v>
      </c>
      <c r="M100" s="34">
        <f t="shared" si="2"/>
        <v>4.5023076923076921</v>
      </c>
      <c r="N100" s="34">
        <f t="shared" si="3"/>
        <v>4.0969230769230771</v>
      </c>
      <c r="O100" s="35"/>
    </row>
    <row r="101" spans="1:15" s="8" customFormat="1" ht="50.1" customHeight="1" x14ac:dyDescent="0.3">
      <c r="A101" s="6"/>
      <c r="B101" s="46">
        <v>8809555253525</v>
      </c>
      <c r="C101" s="7" t="s">
        <v>348</v>
      </c>
      <c r="D101" s="7" t="s">
        <v>346</v>
      </c>
      <c r="E101" s="7" t="s">
        <v>347</v>
      </c>
      <c r="F101" s="30" t="s">
        <v>59</v>
      </c>
      <c r="G101" s="7">
        <v>50</v>
      </c>
      <c r="H101" s="15" t="s">
        <v>349</v>
      </c>
      <c r="I101" s="15">
        <v>9.8699999999999992</v>
      </c>
      <c r="J101" s="16">
        <v>13000</v>
      </c>
      <c r="K101" s="32">
        <v>4347</v>
      </c>
      <c r="L101" s="32">
        <v>3916</v>
      </c>
      <c r="M101" s="34">
        <f t="shared" si="2"/>
        <v>3.3438461538461537</v>
      </c>
      <c r="N101" s="34">
        <f t="shared" si="3"/>
        <v>3.0123076923076924</v>
      </c>
      <c r="O101" s="35"/>
    </row>
    <row r="102" spans="1:15" s="8" customFormat="1" ht="50.1" customHeight="1" x14ac:dyDescent="0.3">
      <c r="A102" s="6"/>
      <c r="B102" s="46">
        <v>8809555253532</v>
      </c>
      <c r="C102" s="7" t="s">
        <v>257</v>
      </c>
      <c r="D102" s="7" t="s">
        <v>350</v>
      </c>
      <c r="E102" s="7" t="s">
        <v>351</v>
      </c>
      <c r="F102" s="30" t="s">
        <v>59</v>
      </c>
      <c r="G102" s="7">
        <v>50</v>
      </c>
      <c r="H102" s="15" t="s">
        <v>349</v>
      </c>
      <c r="I102" s="15">
        <v>9.85</v>
      </c>
      <c r="J102" s="16">
        <v>9900</v>
      </c>
      <c r="K102" s="32">
        <v>3705</v>
      </c>
      <c r="L102" s="32">
        <v>3337</v>
      </c>
      <c r="M102" s="34">
        <f t="shared" si="2"/>
        <v>2.85</v>
      </c>
      <c r="N102" s="34">
        <f t="shared" si="3"/>
        <v>2.5669230769230769</v>
      </c>
      <c r="O102" s="35"/>
    </row>
    <row r="103" spans="1:15" s="8" customFormat="1" ht="50.1" customHeight="1" x14ac:dyDescent="0.3">
      <c r="A103" s="6"/>
      <c r="B103" s="46">
        <v>8809555253617</v>
      </c>
      <c r="C103" s="7" t="s">
        <v>354</v>
      </c>
      <c r="D103" s="7" t="s">
        <v>352</v>
      </c>
      <c r="E103" s="7" t="s">
        <v>353</v>
      </c>
      <c r="F103" s="30" t="s">
        <v>12</v>
      </c>
      <c r="G103" s="7">
        <v>30</v>
      </c>
      <c r="H103" s="15" t="s">
        <v>355</v>
      </c>
      <c r="I103" s="15">
        <v>9.8699999999999992</v>
      </c>
      <c r="J103" s="16">
        <v>4400</v>
      </c>
      <c r="K103" s="32">
        <v>1663</v>
      </c>
      <c r="L103" s="32">
        <v>1505</v>
      </c>
      <c r="M103" s="34">
        <f t="shared" si="2"/>
        <v>1.2792307692307692</v>
      </c>
      <c r="N103" s="34">
        <f t="shared" si="3"/>
        <v>1.1576923076923078</v>
      </c>
      <c r="O103" s="35"/>
    </row>
    <row r="104" spans="1:15" s="8" customFormat="1" ht="50.1" customHeight="1" x14ac:dyDescent="0.3">
      <c r="A104" s="6"/>
      <c r="B104" s="46">
        <v>8809555250258</v>
      </c>
      <c r="C104" s="7" t="s">
        <v>359</v>
      </c>
      <c r="D104" s="7" t="s">
        <v>356</v>
      </c>
      <c r="E104" s="7" t="s">
        <v>357</v>
      </c>
      <c r="F104" s="30" t="s">
        <v>358</v>
      </c>
      <c r="G104" s="7">
        <v>30</v>
      </c>
      <c r="H104" s="15" t="s">
        <v>360</v>
      </c>
      <c r="I104" s="15">
        <v>4.5199999999999996</v>
      </c>
      <c r="J104" s="16">
        <v>2500</v>
      </c>
      <c r="K104" s="32">
        <v>1716</v>
      </c>
      <c r="L104" s="32">
        <v>1547</v>
      </c>
      <c r="M104" s="34">
        <f t="shared" si="2"/>
        <v>1.32</v>
      </c>
      <c r="N104" s="34">
        <f t="shared" si="3"/>
        <v>1.19</v>
      </c>
      <c r="O104" s="35"/>
    </row>
    <row r="105" spans="1:15" s="8" customFormat="1" ht="50.1" customHeight="1" x14ac:dyDescent="0.3">
      <c r="A105" s="6"/>
      <c r="B105" s="46" t="s">
        <v>385</v>
      </c>
      <c r="C105" s="7" t="s">
        <v>359</v>
      </c>
      <c r="D105" s="7" t="s">
        <v>361</v>
      </c>
      <c r="E105" s="7" t="s">
        <v>362</v>
      </c>
      <c r="F105" s="30" t="s">
        <v>12</v>
      </c>
      <c r="G105" s="7">
        <v>40</v>
      </c>
      <c r="H105" s="15" t="s">
        <v>363</v>
      </c>
      <c r="I105" s="15">
        <v>15.37</v>
      </c>
      <c r="J105" s="16">
        <v>5000</v>
      </c>
      <c r="K105" s="32">
        <v>2105</v>
      </c>
      <c r="L105" s="32">
        <v>1916</v>
      </c>
      <c r="M105" s="34">
        <f t="shared" si="2"/>
        <v>1.6192307692307693</v>
      </c>
      <c r="N105" s="34">
        <f t="shared" si="3"/>
        <v>1.4738461538461538</v>
      </c>
      <c r="O105" s="35"/>
    </row>
    <row r="106" spans="1:15" s="8" customFormat="1" ht="50.1" customHeight="1" x14ac:dyDescent="0.3">
      <c r="A106" s="6"/>
      <c r="B106" s="46">
        <v>8809555250494</v>
      </c>
      <c r="C106" s="7" t="s">
        <v>359</v>
      </c>
      <c r="D106" s="7" t="s">
        <v>364</v>
      </c>
      <c r="E106" s="7" t="s">
        <v>365</v>
      </c>
      <c r="F106" s="30" t="s">
        <v>12</v>
      </c>
      <c r="G106" s="7">
        <v>40</v>
      </c>
      <c r="H106" s="15" t="s">
        <v>363</v>
      </c>
      <c r="I106" s="15">
        <v>15.38</v>
      </c>
      <c r="J106" s="16">
        <v>5000</v>
      </c>
      <c r="K106" s="32">
        <v>1968</v>
      </c>
      <c r="L106" s="32">
        <v>1789</v>
      </c>
      <c r="M106" s="34">
        <f t="shared" si="2"/>
        <v>1.5138461538461538</v>
      </c>
      <c r="N106" s="34">
        <f t="shared" si="3"/>
        <v>1.3761538461538461</v>
      </c>
      <c r="O106" s="35"/>
    </row>
    <row r="107" spans="1:15" s="8" customFormat="1" ht="50.1" customHeight="1" x14ac:dyDescent="0.3">
      <c r="A107" s="6"/>
      <c r="B107" s="46">
        <v>8809555253594</v>
      </c>
      <c r="C107" s="7" t="s">
        <v>368</v>
      </c>
      <c r="D107" s="7" t="s">
        <v>366</v>
      </c>
      <c r="E107" s="7" t="s">
        <v>367</v>
      </c>
      <c r="F107" s="30" t="s">
        <v>180</v>
      </c>
      <c r="G107" s="7">
        <v>80</v>
      </c>
      <c r="H107" s="15" t="s">
        <v>369</v>
      </c>
      <c r="I107" s="15">
        <v>6.36</v>
      </c>
      <c r="J107" s="16">
        <v>18000</v>
      </c>
      <c r="K107" s="32">
        <v>3589</v>
      </c>
      <c r="L107" s="32">
        <v>3337</v>
      </c>
      <c r="M107" s="34">
        <f t="shared" si="2"/>
        <v>2.7607692307692306</v>
      </c>
      <c r="N107" s="34">
        <f t="shared" si="3"/>
        <v>2.5669230769230769</v>
      </c>
      <c r="O107" s="35"/>
    </row>
    <row r="108" spans="1:15" s="8" customFormat="1" ht="50.1" customHeight="1" x14ac:dyDescent="0.3">
      <c r="A108" s="6"/>
      <c r="B108" s="46">
        <v>8809555252986</v>
      </c>
      <c r="C108" s="7" t="s">
        <v>133</v>
      </c>
      <c r="D108" s="7" t="s">
        <v>370</v>
      </c>
      <c r="E108" s="7" t="s">
        <v>371</v>
      </c>
      <c r="F108" s="30" t="s">
        <v>63</v>
      </c>
      <c r="G108" s="7">
        <v>100</v>
      </c>
      <c r="H108" s="15" t="s">
        <v>372</v>
      </c>
      <c r="I108" s="15">
        <v>13.19</v>
      </c>
      <c r="J108" s="16">
        <v>5000</v>
      </c>
      <c r="K108" s="32">
        <v>1421</v>
      </c>
      <c r="L108" s="32">
        <v>1274</v>
      </c>
      <c r="M108" s="34">
        <f t="shared" si="2"/>
        <v>1.0930769230769231</v>
      </c>
      <c r="N108" s="34">
        <f t="shared" si="3"/>
        <v>0.98</v>
      </c>
      <c r="O108" s="35"/>
    </row>
    <row r="109" spans="1:15" s="8" customFormat="1" ht="50.1" customHeight="1" x14ac:dyDescent="0.3">
      <c r="A109" s="6"/>
      <c r="B109" s="46">
        <v>8809555253761</v>
      </c>
      <c r="C109" s="7" t="s">
        <v>376</v>
      </c>
      <c r="D109" s="7" t="s">
        <v>373</v>
      </c>
      <c r="E109" s="7" t="s">
        <v>374</v>
      </c>
      <c r="F109" s="30" t="s">
        <v>375</v>
      </c>
      <c r="G109" s="7">
        <v>20</v>
      </c>
      <c r="H109" s="15" t="s">
        <v>377</v>
      </c>
      <c r="I109" s="15">
        <v>12.22</v>
      </c>
      <c r="J109" s="16">
        <v>18000</v>
      </c>
      <c r="K109" s="32">
        <v>6368</v>
      </c>
      <c r="L109" s="32">
        <v>5674</v>
      </c>
      <c r="M109" s="34">
        <f t="shared" si="2"/>
        <v>4.8984615384615386</v>
      </c>
      <c r="N109" s="34">
        <f t="shared" si="3"/>
        <v>4.3646153846153846</v>
      </c>
      <c r="O109" s="35"/>
    </row>
    <row r="110" spans="1:15" s="8" customFormat="1" ht="50.1" customHeight="1" x14ac:dyDescent="0.3">
      <c r="A110" s="6"/>
      <c r="B110" s="46">
        <v>8809555253778</v>
      </c>
      <c r="C110" s="7" t="s">
        <v>380</v>
      </c>
      <c r="D110" s="7" t="s">
        <v>378</v>
      </c>
      <c r="E110" s="7" t="s">
        <v>379</v>
      </c>
      <c r="F110" s="30" t="s">
        <v>375</v>
      </c>
      <c r="G110" s="7">
        <v>20</v>
      </c>
      <c r="H110" s="15" t="s">
        <v>377</v>
      </c>
      <c r="I110" s="15">
        <v>12</v>
      </c>
      <c r="J110" s="16">
        <v>18000</v>
      </c>
      <c r="K110" s="32">
        <v>6368</v>
      </c>
      <c r="L110" s="32">
        <v>5674</v>
      </c>
      <c r="M110" s="34">
        <f t="shared" si="2"/>
        <v>4.8984615384615386</v>
      </c>
      <c r="N110" s="34">
        <f t="shared" si="3"/>
        <v>4.3646153846153846</v>
      </c>
      <c r="O110" s="35"/>
    </row>
    <row r="111" spans="1:15" s="8" customFormat="1" ht="50.1" customHeight="1" x14ac:dyDescent="0.3">
      <c r="A111" s="6"/>
      <c r="B111" s="46">
        <v>8809555253785</v>
      </c>
      <c r="C111" s="7" t="s">
        <v>380</v>
      </c>
      <c r="D111" s="7" t="s">
        <v>381</v>
      </c>
      <c r="E111" s="7" t="s">
        <v>382</v>
      </c>
      <c r="F111" s="30" t="s">
        <v>375</v>
      </c>
      <c r="G111" s="7">
        <v>20</v>
      </c>
      <c r="H111" s="15" t="s">
        <v>377</v>
      </c>
      <c r="I111" s="15">
        <v>11.91</v>
      </c>
      <c r="J111" s="16">
        <v>18000</v>
      </c>
      <c r="K111" s="32">
        <v>6368</v>
      </c>
      <c r="L111" s="32">
        <v>5674</v>
      </c>
      <c r="M111" s="34">
        <f t="shared" si="2"/>
        <v>4.8984615384615386</v>
      </c>
      <c r="N111" s="34">
        <f t="shared" si="3"/>
        <v>4.3646153846153846</v>
      </c>
      <c r="O111" s="35"/>
    </row>
    <row r="112" spans="1:15" ht="30" customHeight="1" x14ac:dyDescent="0.3"/>
    <row r="113" spans="7:12" x14ac:dyDescent="0.3">
      <c r="G113" s="11"/>
      <c r="H113" s="11"/>
      <c r="I113" s="3"/>
      <c r="K113" s="3"/>
      <c r="L113" s="3"/>
    </row>
    <row r="114" spans="7:12" x14ac:dyDescent="0.3">
      <c r="G114" s="11"/>
      <c r="H114" s="11"/>
      <c r="I114" s="3"/>
      <c r="K114" s="3"/>
      <c r="L114" s="3"/>
    </row>
    <row r="115" spans="7:12" x14ac:dyDescent="0.3">
      <c r="G115" s="11"/>
      <c r="H115" s="11"/>
      <c r="I115" s="3"/>
      <c r="K115" s="3"/>
      <c r="L115" s="3"/>
    </row>
    <row r="116" spans="7:12" x14ac:dyDescent="0.3">
      <c r="G116" s="11"/>
      <c r="H116" s="11"/>
      <c r="I116" s="3"/>
      <c r="K116" s="3"/>
      <c r="L116" s="3"/>
    </row>
    <row r="117" spans="7:12" x14ac:dyDescent="0.3">
      <c r="G117" s="11"/>
      <c r="H117" s="11"/>
      <c r="I117" s="3"/>
      <c r="K117" s="3"/>
      <c r="L117" s="3"/>
    </row>
    <row r="118" spans="7:12" x14ac:dyDescent="0.3">
      <c r="G118" s="11"/>
      <c r="H118" s="11"/>
      <c r="I118" s="3"/>
      <c r="K118" s="3"/>
      <c r="L118" s="3"/>
    </row>
    <row r="119" spans="7:12" x14ac:dyDescent="0.3">
      <c r="G119" s="11"/>
      <c r="H119" s="11"/>
      <c r="I119" s="3"/>
      <c r="K119" s="3"/>
      <c r="L119" s="3"/>
    </row>
    <row r="120" spans="7:12" x14ac:dyDescent="0.3">
      <c r="G120" s="11"/>
      <c r="H120" s="11"/>
      <c r="I120" s="3"/>
      <c r="K120" s="3"/>
      <c r="L120" s="3"/>
    </row>
    <row r="121" spans="7:12" x14ac:dyDescent="0.3">
      <c r="G121" s="11"/>
      <c r="H121" s="11"/>
      <c r="I121" s="3"/>
      <c r="K121" s="3"/>
      <c r="L121" s="3"/>
    </row>
    <row r="122" spans="7:12" ht="30" customHeight="1" x14ac:dyDescent="0.3">
      <c r="G122" s="11"/>
      <c r="H122" s="11"/>
      <c r="I122" s="3"/>
      <c r="K122" s="3"/>
      <c r="L122" s="3"/>
    </row>
    <row r="123" spans="7:12" ht="30" customHeight="1" x14ac:dyDescent="0.3">
      <c r="G123" s="11"/>
      <c r="H123" s="11"/>
      <c r="I123" s="3"/>
      <c r="K123" s="3"/>
      <c r="L123" s="3"/>
    </row>
    <row r="124" spans="7:12" ht="30" customHeight="1" x14ac:dyDescent="0.3"/>
    <row r="125" spans="7:12" ht="30" customHeight="1" x14ac:dyDescent="0.3"/>
    <row r="126" spans="7:12" ht="30" customHeight="1" x14ac:dyDescent="0.3"/>
    <row r="127" spans="7:12" ht="30" customHeight="1" x14ac:dyDescent="0.3"/>
    <row r="128" spans="7:12" ht="30" customHeight="1" x14ac:dyDescent="0.3"/>
    <row r="129" ht="30" customHeight="1" x14ac:dyDescent="0.3"/>
    <row r="130" ht="30" customHeight="1" x14ac:dyDescent="0.3"/>
  </sheetData>
  <autoFilter ref="A4:O4" xr:uid="{00000000-0001-0000-0100-000000000000}"/>
  <sortState xmlns:xlrd2="http://schemas.microsoft.com/office/spreadsheetml/2017/richdata2" ref="A90:P107">
    <sortCondition ref="A90:A107"/>
  </sortState>
  <mergeCells count="3">
    <mergeCell ref="A3:D3"/>
    <mergeCell ref="A1:O1"/>
    <mergeCell ref="A2:O2"/>
  </mergeCells>
  <phoneticPr fontId="3" type="noConversion"/>
  <pageMargins left="0.7" right="0.7" top="0.75" bottom="0.75" header="0.3" footer="0.3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FABYOU NEW!</vt:lpstr>
      <vt:lpstr>EYENLIP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MEDB OVERSEAS</cp:lastModifiedBy>
  <dcterms:created xsi:type="dcterms:W3CDTF">2015-06-05T18:17:00Z</dcterms:created>
  <dcterms:modified xsi:type="dcterms:W3CDTF">2026-03-18T02:18:49Z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708312D327F948C9828CD1E348C86BAB_12</vt:lpwstr>
  </property>
  <property fmtid="{D5CDD505-2E9C-101B-9397-08002B2CF9AE}" pid="3" name="KSOProductBuildVer">
    <vt:lpwstr>2052-12.1.0.22529</vt:lpwstr>
  </property>
</Properties>
</file>