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ICH\Desktop\Price List Update Jan 2026\새 폴더\"/>
    </mc:Choice>
  </mc:AlternateContent>
  <xr:revisionPtr revIDLastSave="0" documentId="13_ncr:1_{8AD467E2-E7A6-4A5D-85E8-B635522E6A2C}" xr6:coauthVersionLast="47" xr6:coauthVersionMax="47" xr10:uidLastSave="{00000000-0000-0000-0000-000000000000}"/>
  <bookViews>
    <workbookView xWindow="-120" yWindow="-120" windowWidth="29040" windowHeight="15720" tabRatio="758" xr2:uid="{00000000-000D-0000-FFFF-FFFF00000000}"/>
  </bookViews>
  <sheets>
    <sheet name="엘리자베카 공급가리스트" sheetId="1" r:id="rId1"/>
  </sheets>
  <definedNames>
    <definedName name="_xlnm._FilterDatabase" localSheetId="0" hidden="1">'엘리자베카 공급가리스트'!$A$3:$P$3</definedName>
    <definedName name="_xlnm.Print_Area" localSheetId="0">'엘리자베카 공급가리스트'!$A$3:$L$113</definedName>
    <definedName name="_xlnm.Print_Titles" localSheetId="0">'엘리자베카 공급가리스트'!$3:$3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" i="1" l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4" i="1"/>
</calcChain>
</file>

<file path=xl/sharedStrings.xml><?xml version="1.0" encoding="utf-8"?>
<sst xmlns="http://schemas.openxmlformats.org/spreadsheetml/2006/main" count="451" uniqueCount="370">
  <si>
    <t>elizavecca CER-100 collagen hair a+ muscle tornado shampoo</t>
  </si>
  <si>
    <t>Milky Piggy hell-pore water up peptide  egf mist one button</t>
  </si>
  <si>
    <t xml:space="preserve">elizavecca CER-100 collagen coating hair a+ muscle spray </t>
  </si>
  <si>
    <t>Milky Piggy Water Coating Aqua Brightening  Mask</t>
  </si>
  <si>
    <t>Hyaluronic Acid water deep power ringer mask pack</t>
  </si>
  <si>
    <t xml:space="preserve">BLACK CHARCOAL HONEY DEEP POWER RINGER MASK PACK </t>
  </si>
  <si>
    <t>elizavecca moisture hyaluronic acid memory cream</t>
  </si>
  <si>
    <t>elizavecca witch piggy hell pore turtle's foot pack</t>
  </si>
  <si>
    <t>peptide  3 d  fix shooting bubble facial essence</t>
  </si>
  <si>
    <t>HYALURONIC ACID WATER DEEP POWER RINGER MASK PACK</t>
  </si>
  <si>
    <t>CLEAN PIGGY PINKENERGY FOAM CLEANSING</t>
  </si>
  <si>
    <t>RED GINSENG DEEP POWER RINGER MASK PACK</t>
  </si>
  <si>
    <t>elizavecca farmer piggy argan oil 100%</t>
  </si>
  <si>
    <t>elizavecca farmer piggy jojoba oil 100%</t>
  </si>
  <si>
    <t>Milky Piggy Greentea Salt Body Scrub</t>
  </si>
  <si>
    <t>AQUA WHITE WATER  ILLUMINATE  MASK PACK</t>
  </si>
  <si>
    <t>Belly Line K.O Double Action P.P Cream</t>
  </si>
  <si>
    <t>Gold CF-Nest Collagen Jella Pack Mask</t>
  </si>
  <si>
    <t>Milky Piggy Elastic Pore Cleansing Foam</t>
  </si>
  <si>
    <t>Donkey Creamy Cleansing Melting Cream</t>
  </si>
  <si>
    <t>Milky Piggy Super Elastic Bust Cream</t>
  </si>
  <si>
    <t>TEA TREE DEEP POWER RINGER MASK PACK</t>
  </si>
  <si>
    <t>hell pore bifida        premium ample</t>
  </si>
  <si>
    <t>30g</t>
  </si>
  <si>
    <t>NO</t>
  </si>
  <si>
    <t>강시팩</t>
  </si>
  <si>
    <t>80g</t>
  </si>
  <si>
    <t>25g</t>
  </si>
  <si>
    <t>40g</t>
  </si>
  <si>
    <t>3단</t>
  </si>
  <si>
    <t>알크림</t>
  </si>
  <si>
    <t>22g</t>
  </si>
  <si>
    <t>썬크림</t>
  </si>
  <si>
    <t>88g</t>
  </si>
  <si>
    <t>Elizavecca无暇肌祛斑晶白露</t>
  </si>
  <si>
    <t>벨리라인 K.O 더블액션 피피크림</t>
  </si>
  <si>
    <t>헬포어 클린업 아하 푸루츠 토너</t>
  </si>
  <si>
    <t>황금 금사연둥지 하얀폭탄 아이크림</t>
  </si>
  <si>
    <t>Elizavecca小云猪淡斑美白霜</t>
  </si>
  <si>
    <t xml:space="preserve">아쿠아 하이드로닉  워터드롭 </t>
  </si>
  <si>
    <t>24k 골드 워터듀 스네일 마스크팩</t>
  </si>
  <si>
    <t>엘리자베카 헤어 머슬 에센스 오일</t>
  </si>
  <si>
    <t>워터코팅 아쿠아 브라이트닝 마스크</t>
  </si>
  <si>
    <t>엘리자베카 위치피기 헬포어 거북발팩</t>
  </si>
  <si>
    <t>Elizavecca牛奶美白面霜</t>
  </si>
  <si>
    <t>엘리자베카 리얼원 비타민c 토너</t>
  </si>
  <si>
    <t>포어 솔루션 슈퍼 엘라스틱 마스크팩</t>
  </si>
  <si>
    <t>레드 진생 파워 링거 마스크팩</t>
  </si>
  <si>
    <t>헬포어 골드 히알루론산 아이패치</t>
  </si>
  <si>
    <t>헬포어 갈락토 미세스 프리미엄 앰플</t>
  </si>
  <si>
    <t>안티에이징 이지에프 아쿠아마스크팩</t>
  </si>
  <si>
    <t>Skin Liar Primer</t>
  </si>
  <si>
    <t xml:space="preserve">아쿠아 딥 파워링거 마스크팩 </t>
  </si>
  <si>
    <t>헬포어 ㅡ퍼팩트 와인 필링패드</t>
  </si>
  <si>
    <t xml:space="preserve">헬포어 갈락토 미세스 퓨어 앰플 </t>
  </si>
  <si>
    <t>24K 골드 워터드롭 투에이치삼</t>
  </si>
  <si>
    <t>비타민 21 마스크</t>
  </si>
  <si>
    <t>헬퍼어 비타민 필링겔</t>
  </si>
  <si>
    <t>90g/  60ea</t>
  </si>
  <si>
    <t>엘리자베카 화유홍</t>
  </si>
  <si>
    <t>28g/   5ea</t>
  </si>
  <si>
    <t>50ea/1BOX</t>
  </si>
  <si>
    <t>EGF  레티놀 크림</t>
  </si>
  <si>
    <t>kangsipack</t>
  </si>
  <si>
    <t>100ea/1BOX</t>
  </si>
  <si>
    <t>밀키피기쏠트크림</t>
  </si>
  <si>
    <t>쉐어버터 100%</t>
  </si>
  <si>
    <t>쏠트 바디스크럽</t>
  </si>
  <si>
    <t>100set/1box</t>
  </si>
  <si>
    <t>허브솔 아쿠아젤라팩</t>
  </si>
  <si>
    <t>하이드로겔 마스크</t>
  </si>
  <si>
    <t>올리브 클린징 오일</t>
  </si>
  <si>
    <t xml:space="preserve">헤어트리트먼트 </t>
  </si>
  <si>
    <t>엘라스틱 폼클린징</t>
  </si>
  <si>
    <t>동키 크림 클렌징 멜팅 크림</t>
  </si>
  <si>
    <t>24k 골드 스네일 클렌징폼</t>
  </si>
  <si>
    <t>연예혁명 투에이치삼 핸드크림</t>
  </si>
  <si>
    <t>엘리자베카 아쿠아 멀티밤</t>
  </si>
  <si>
    <t>비타딥 파워 링거 마스크팩</t>
  </si>
  <si>
    <t>탄산 버블 클레이 마스크</t>
  </si>
  <si>
    <t xml:space="preserve">슈퍼 엘라스틱바스트크림 </t>
  </si>
  <si>
    <t>그린피기 콜라겐 젤라팩</t>
  </si>
  <si>
    <t>salicyl cream</t>
  </si>
  <si>
    <t>10ea/50set/1box</t>
  </si>
  <si>
    <t>콜라겐 딥 링거 마스크팩</t>
  </si>
  <si>
    <t>Elizavecca多效BB霜</t>
  </si>
  <si>
    <t xml:space="preserve">엘리자베카 글루타너스 크림 </t>
  </si>
  <si>
    <t>허니 딥 파워링거 마스크팩</t>
  </si>
  <si>
    <t>밀크 딥파워 링거 마스크팩</t>
  </si>
  <si>
    <t>헬포어 비피다 퓨어 앰플</t>
  </si>
  <si>
    <t>5ea/40set/1box</t>
  </si>
  <si>
    <t>금사연둥지 97 삐죠세럼</t>
  </si>
  <si>
    <t>후르츠 딥파워 링거 마스크팩</t>
  </si>
  <si>
    <t>헬포어 비피다 프리미엄 앰플</t>
  </si>
  <si>
    <t>헬포어버블블랙차콜포어팩</t>
  </si>
  <si>
    <t>30sheets/200ml</t>
  </si>
  <si>
    <t>티트리 딥링거 마스크팩</t>
  </si>
  <si>
    <t>리얼 화이트 타임 밀크크림</t>
  </si>
  <si>
    <t>800ea(80set)</t>
  </si>
  <si>
    <t>클라우드크림</t>
  </si>
  <si>
    <t>블렉헤드 코팩</t>
  </si>
  <si>
    <t>40,5</t>
  </si>
  <si>
    <t>19,3kg</t>
  </si>
  <si>
    <t>250ml</t>
  </si>
  <si>
    <t>50ml</t>
  </si>
  <si>
    <t>오리진 마유</t>
  </si>
  <si>
    <t>스네일 크림</t>
  </si>
  <si>
    <t>192g</t>
  </si>
  <si>
    <t>액상형 코팩</t>
  </si>
  <si>
    <t>200ml</t>
  </si>
  <si>
    <t>스팀크림</t>
  </si>
  <si>
    <t>스파클 크림</t>
  </si>
  <si>
    <t>12,66</t>
  </si>
  <si>
    <t>100g</t>
  </si>
  <si>
    <t>100ml</t>
  </si>
  <si>
    <t>500ml</t>
  </si>
  <si>
    <t>젤 아이패치</t>
  </si>
  <si>
    <t>스킨쉽 필링겔</t>
  </si>
  <si>
    <t>36ea</t>
  </si>
  <si>
    <t xml:space="preserve">헤어에센스 </t>
  </si>
  <si>
    <t>30ml</t>
  </si>
  <si>
    <t>살리실크림</t>
  </si>
  <si>
    <t>44ea</t>
  </si>
  <si>
    <t>비비크림</t>
  </si>
  <si>
    <t>화이트닝 크림</t>
  </si>
  <si>
    <t>필링크림</t>
  </si>
  <si>
    <t>150ml</t>
  </si>
  <si>
    <t>39,5</t>
  </si>
  <si>
    <t>23,69</t>
  </si>
  <si>
    <t>120ml</t>
  </si>
  <si>
    <t>엘리자베카 콜라겐 코팅 헤어 에이플러스 머슬 토네이도 샴푸</t>
  </si>
  <si>
    <t>hell pore clean up aha fruit toner</t>
  </si>
  <si>
    <t xml:space="preserve">Milky Piggy Glutinous 80% Mask   </t>
  </si>
  <si>
    <t>VITA DEEP POWER EINGER MASK PACK</t>
  </si>
  <si>
    <t>HONEY DEEP POWER RINGER MASK  PACK</t>
  </si>
  <si>
    <t>GOLD CF NEST  B-JO  EYE WANT CREAM</t>
  </si>
  <si>
    <t>Milky Piggy VitaminC 21% Ample Mask</t>
  </si>
  <si>
    <t>elizavecca real 1 vitamin C toner</t>
  </si>
  <si>
    <t>AQUA DEEP POWER RINGER MASK  PACK</t>
  </si>
  <si>
    <t xml:space="preserve">AQUA  HYALURONIC ACID WATER DROP </t>
  </si>
  <si>
    <t>Milky Piggy EGF elastic  retinol</t>
  </si>
  <si>
    <t>엘리자베카 펩타이드 쓰리디 픽스 엘라스틱 버블 페이셜 크림</t>
  </si>
  <si>
    <t>Milky Piggy MOISTURE SPARKLE CREAM</t>
  </si>
  <si>
    <t>FRWTS DEEP POWER RINGER MASK PACK</t>
  </si>
  <si>
    <t xml:space="preserve">24K GOLD WATERDROP       + 2HSAM </t>
  </si>
  <si>
    <t>24k gold water dew snail mask pack</t>
  </si>
  <si>
    <t>엘리자베카 콜라겐 코팅 헤어 에이플러스 머슬 픽서 스프레이</t>
  </si>
  <si>
    <t>Milky Piggy Shrink Lifting R pro</t>
  </si>
  <si>
    <t>Gold CF-Nest White Bomb Eye Cream</t>
  </si>
  <si>
    <t>black charcoal honey deep power ringer mask pack</t>
  </si>
  <si>
    <t>Milky Piggy Aqua Rising Argan Gelato Steam Cream</t>
  </si>
  <si>
    <t>elizavecca       CER-100 hair muscle essence oil</t>
  </si>
  <si>
    <t>witch Piggy hell  pore control Hyaluronic acid 97</t>
  </si>
  <si>
    <t xml:space="preserve"> hell-pore longolongo gronique diamond mask pack</t>
  </si>
  <si>
    <t>Milky Piggy Collagen Coating Protein Ion Injection</t>
  </si>
  <si>
    <t>elizavecca witch piggy hell pore blemish spot patch</t>
  </si>
  <si>
    <t>elizavecca clean piggy pinkenergy foam cleansing</t>
  </si>
  <si>
    <t>elizavecca witch piggy hell pore marine collagen ample</t>
  </si>
  <si>
    <t xml:space="preserve">Milky Piggy Real Whitening Time Secret Pilling Cream </t>
  </si>
  <si>
    <t>Milky Piggy Collagen Ceramide Coating Protein Treatment</t>
  </si>
  <si>
    <t>elizavecca witch piggy hell pore ac-guard spot patch</t>
  </si>
  <si>
    <t>elizavecca CER-100 collagen coating hair muscle essence</t>
  </si>
  <si>
    <t>elizavecca peptide 3d fix elastic bubble facial cream</t>
  </si>
  <si>
    <t>YeonYe HyuokMyung      2H Sam HAND CREAM</t>
  </si>
  <si>
    <t xml:space="preserve"> hell-pore gold hyaluronic acid eye patch</t>
  </si>
  <si>
    <t>elizavecca                   hwa yu hong</t>
  </si>
  <si>
    <t xml:space="preserve">PORE SOLUTION SUPER ELASTIC  MASK PACK   </t>
  </si>
  <si>
    <t>Milky Piggy Herb Soul Hydro Aqua Jella Pack</t>
  </si>
  <si>
    <t>elizavecca farmer piggy rose hip oil 100%</t>
  </si>
  <si>
    <t>elizavecca milky piggy snail mucin essence</t>
  </si>
  <si>
    <t>Silky Creamy Domkey Steam Cream Mask Pack</t>
  </si>
  <si>
    <t>elizavecca skin liar t-rawing foundation 9</t>
  </si>
  <si>
    <t>elizavecca milky piggy galacto myces pure</t>
  </si>
  <si>
    <t>elizavecca skin liar t-rawing foundation 11</t>
  </si>
  <si>
    <t>witch piggy hell-pore  EGF special  ample</t>
  </si>
  <si>
    <t>elizavecca milky piggy centella asiatica pure</t>
  </si>
  <si>
    <t>hell-pore perfect wine sparkling peeling pad</t>
  </si>
  <si>
    <t>Silky Creamy Domkey Steam Moisture Milky Cream</t>
  </si>
  <si>
    <t>elizavecca milky piggy sun great block stick</t>
  </si>
  <si>
    <t xml:space="preserve"> hell-pore longolongo gronique gold mask pack</t>
  </si>
  <si>
    <t>elizavecca milky piggy hyaluronic acid pure 100</t>
  </si>
  <si>
    <t>CENTELLA ASIATICA DEEP POWER RINGER MASK PACK</t>
  </si>
  <si>
    <t xml:space="preserve">Milky Piggy Pure Hydro Gel Bouncy Eye Patch </t>
  </si>
  <si>
    <t>Milky Piggy Moisture skin lier Whitening cream</t>
  </si>
  <si>
    <t>elizavecca milky piggy hell-pore gold essence</t>
  </si>
  <si>
    <t>Milky Piggy Water Lock Hydro-gel Melting Mask</t>
  </si>
  <si>
    <t>elizavecca milky piggy galacto myces premium</t>
  </si>
  <si>
    <t xml:space="preserve"> hell-pore longolongo gronique black mask pack</t>
  </si>
  <si>
    <t>elizavecca cer-100 collagen coating hair a+ muscle curl cream</t>
  </si>
  <si>
    <t>elizavecca cer-100 collagen coating hair a+ muscle fixer spray</t>
  </si>
  <si>
    <t>elizavecca milky piggy hell-pore clean up enzyme powder wash</t>
  </si>
  <si>
    <t>elizavecca       CER-100 collagen coating hair muscle shampoo</t>
  </si>
  <si>
    <t>elizavecca       CER-100 collagen coating hair muscle treatment rinse</t>
  </si>
  <si>
    <t>elizavecca witch piggy hell pore black solution bubble serum mask pack</t>
  </si>
  <si>
    <t>elizavecca                   hwa yu hong                  flower essence lotion</t>
  </si>
  <si>
    <t>hell-pore  vitamin peeling  gel</t>
  </si>
  <si>
    <t>Milky Piggy Shea Butter  100%</t>
  </si>
  <si>
    <t>Green Piggy Collagen Jella Pack</t>
  </si>
  <si>
    <t>엘리자베카 콜라겐 코팅 헤어 에이플러스 머슬 스프레이</t>
  </si>
  <si>
    <t>엘리자베카 콜라겐 코팅 헤어 에이플러스 머슬 컬크림</t>
  </si>
  <si>
    <t>Milky Piggy Origine Ma Cream</t>
  </si>
  <si>
    <t>엘리자베카 하이알루로닉애씨드 워터 딥 파워 링거 마스크팩</t>
  </si>
  <si>
    <t>White crow glacial more cream</t>
  </si>
  <si>
    <t>Natural 90% Olive Cleansing Oil</t>
  </si>
  <si>
    <t>엘리자베카 콜라겐 코팅 헤어 에이플러스 머슬 에센스</t>
  </si>
  <si>
    <t>엘리자베카 밀키피기 헬포어 클린업 엔자임 파우더 워시</t>
  </si>
  <si>
    <t>24k gold snail Cleansing Foam</t>
  </si>
  <si>
    <t>Hell -pore bubble black boom</t>
  </si>
  <si>
    <t>EGF DEEP POWER RINGER MASK PACK</t>
  </si>
  <si>
    <t>COLLAGEN DEEP POWER MASK PACK</t>
  </si>
  <si>
    <t>ANTI AGING EGF AQUA MASK PACK</t>
  </si>
  <si>
    <t>MILK DEEP POWER RING MASK PACK</t>
  </si>
  <si>
    <t>엘리자베카 화유홍 플라워 에센스 로션</t>
  </si>
  <si>
    <t>Milky Piggy Sun Cream</t>
  </si>
  <si>
    <t>CF-Nest 97 B-jo serum</t>
  </si>
  <si>
    <t>엘리자베카 밀키피기 스네일 무신 에센스</t>
  </si>
  <si>
    <t>헬포어 롱고롱고 글로니크 골드 마스크팩</t>
  </si>
  <si>
    <t xml:space="preserve">엘리자베카 밀키피기 헬포어 골드 에센스 </t>
  </si>
  <si>
    <t>위치 피기 헬포어 EGF 스페셜 앰플</t>
  </si>
  <si>
    <t>hell pore clean up mask</t>
  </si>
  <si>
    <t>엘리자베카 파머피기 조조바 오일 100%</t>
  </si>
  <si>
    <t>실키 크리미 동키 스팀 크림 마스크팩</t>
  </si>
  <si>
    <t>엘리자베카 클린피기 핑크에너지 폼 클렌징</t>
  </si>
  <si>
    <t>골드 금사연둥지 삐죠 아이 원트 크림</t>
  </si>
  <si>
    <t>위치피기 헬포어 컨트로 히알루론산 97</t>
  </si>
  <si>
    <t>엘리자베카 콜라겐 코팅 헤어 머슬 샴푸</t>
  </si>
  <si>
    <t>헬포어 롱고롱고 글로니크 블랙 마스크팩</t>
  </si>
  <si>
    <t xml:space="preserve">펩타이드 3디 픽스 버블 페이셜 에센스 </t>
  </si>
  <si>
    <t>Elizavecca魔力冰爽水珠免洗睡眠面膜</t>
  </si>
  <si>
    <t>Milky Piggy BB Cream</t>
  </si>
  <si>
    <t>black head  solution</t>
  </si>
  <si>
    <t>씬텔라 아시아티카 딥파워링거 마스크팩</t>
  </si>
  <si>
    <t>Elizavecca黄金紧致修复弹力面膜</t>
  </si>
  <si>
    <t>엘리자베카 파머피기 로즈힙 오일 100%</t>
  </si>
  <si>
    <t>엘리자베카 밀키피기 히알루론산 퓨어 100</t>
  </si>
  <si>
    <t>엘리자베카 밀키피기 센텔라 아시아티카 퓨어</t>
  </si>
  <si>
    <t>엘리자베카 밀키피기 선 그레이트 블록 스틱</t>
  </si>
  <si>
    <t>엘리자베카 파머피기 아르간 오일 100%</t>
  </si>
  <si>
    <t>헬포어 롱고롱고 글로니크 다이몬드 마스크팩</t>
  </si>
  <si>
    <t>엘리자베카 모이스춰 히알루론산 메모리 크림</t>
  </si>
  <si>
    <t>엘리자베카 블랙차콜 허니 딥 파워 링거 마스크팩</t>
  </si>
  <si>
    <t>엘리자베카 위치피기 헬포어 ac-가드 스팟패치</t>
  </si>
  <si>
    <t>elizavecca aqua multibalm</t>
  </si>
  <si>
    <t>엘리자베카 스킨 라이어 티로잉 파운데이션 11호</t>
  </si>
  <si>
    <t>엘리자베카  스킨 라이어 티로잉 파운데이션 9호</t>
  </si>
  <si>
    <t>실키 크리미 동키 스팀 크림 모이스쳐 밀키 크림</t>
  </si>
  <si>
    <t>엘리자베카 위치피기 헬포어 블레미쉬 스팟 패치</t>
  </si>
  <si>
    <t>Real white time milk cream</t>
  </si>
  <si>
    <t>엘리자베카 콜라겐 코팅 헤어 머슬 트리트먼트 린스</t>
  </si>
  <si>
    <t xml:space="preserve">Skinship Peeling Touch Gel </t>
  </si>
  <si>
    <t>hell pore bifida pure ample</t>
  </si>
  <si>
    <t>Elizavecca  Glutinous cream</t>
  </si>
  <si>
    <t>Milky Piggy Sea Salt Cream</t>
  </si>
  <si>
    <t>헬포어  워터 업 펩타이드 egf 미스트원버튼</t>
  </si>
  <si>
    <t>Elizavecca小青猪猪皮面膜</t>
  </si>
  <si>
    <t>Elizavecca海盐淡纹祛皱啫喱</t>
  </si>
  <si>
    <t>Elizavecca小泥猪碳酸泡泡泥毛孔净面面膜泥</t>
  </si>
  <si>
    <t>Milky Piggy Carbona Ted Bubble Clay Pack</t>
  </si>
  <si>
    <t>Elizavecca小青猪疏络美胸按摩霜</t>
  </si>
  <si>
    <t xml:space="preserve">Elizavecca 小青猪乳木果补水凝霜 </t>
  </si>
  <si>
    <t xml:space="preserve">Elizavecca 维他高浓度面膜 </t>
  </si>
  <si>
    <t>Elizavecca猪皮蜗牛亮白淡斑修复面膜</t>
  </si>
  <si>
    <t xml:space="preserve"> Elizavecca马油修复滋养万能霜 </t>
  </si>
  <si>
    <t xml:space="preserve">Elizavecca 小青猪水杨酸去角质面霜 </t>
  </si>
  <si>
    <t xml:space="preserve">Elizavecca 蒸汽高效保湿霜 </t>
  </si>
  <si>
    <t>Elizavecca皮皮猪大肚减肥按摩膏</t>
  </si>
  <si>
    <t>Elizavecca黄金燕窝抗皱眼霜</t>
  </si>
  <si>
    <t>Elizavecca玻尿酸水珠补水面霜</t>
  </si>
  <si>
    <t>Sesalo明肌净透去角质霜</t>
  </si>
  <si>
    <t>ElizaveccaEGF抗皱面霜</t>
  </si>
  <si>
    <t>Elizavecca                   24K金燕窝紧致淡纹润莹眼霜</t>
  </si>
  <si>
    <t>Elizavecca 果酸去角质水</t>
  </si>
  <si>
    <t>Elizavecca                 海参遮瑕控油妆前乳</t>
  </si>
  <si>
    <t>Elizavecca                 24K金燕窝胶原抗衰淡纹面膜</t>
  </si>
  <si>
    <t>Elizavecca 24K黄金红海参水膜</t>
  </si>
  <si>
    <t>Elizavecca                  海参人参修复护手霜</t>
  </si>
  <si>
    <t>Elizavecca                       24K金美白修颜僵尸面膜</t>
  </si>
  <si>
    <t>Elizavecca                 驴胶保湿滋养润白面膜</t>
  </si>
  <si>
    <t xml:space="preserve">Elizavecca 24K黄金蜗牛洁面泡沫 180ml </t>
  </si>
  <si>
    <t>Elizavecca               除粉刺修颜清洁面膜</t>
  </si>
  <si>
    <t>Elizavecca              驴胶高效保湿滋养乳</t>
  </si>
  <si>
    <t>Elizavecca小青猪清洁保湿卸妆膏</t>
  </si>
  <si>
    <t>Elizavecca                  24K金蜗牛修复盈白面膜</t>
  </si>
  <si>
    <t>Elizavecca                     小青猪鼻头清洁3步贴</t>
  </si>
  <si>
    <t>Elizavecca完美R8度瘦腿啫喱</t>
  </si>
  <si>
    <t>Elizavecca强效美白防晒乳50+++</t>
  </si>
  <si>
    <t>Elizavecca             小青猪芦荟修复凝胶</t>
  </si>
  <si>
    <t>Elizavecca                 紧实柔滑海盐去角质膏</t>
  </si>
  <si>
    <t>Elizavecca                         黑蜘蛛蜗牛柔滑净面乳</t>
  </si>
  <si>
    <t xml:space="preserve">Elizavecca 小青猪胶原蛋白水润凝胶面膜贴 </t>
  </si>
  <si>
    <t xml:space="preserve">Elizavecca小白猪胶原蛋白发膜 </t>
  </si>
  <si>
    <t>Elizavecca                蛋白质清爽柔滑免洗发乳</t>
  </si>
  <si>
    <t>Elizavecca 一抹白保湿乳</t>
  </si>
  <si>
    <t>Elizavecca水凝修护眼贴膜</t>
  </si>
  <si>
    <t>Elizavecca橄榄油精华卸妆油</t>
  </si>
  <si>
    <t>Elizavecca               24K金燕窝97%精粹水</t>
  </si>
  <si>
    <t>Elizavecca               玻尿酸97%精华液</t>
  </si>
  <si>
    <t>Elizavecca EGF紧致Q弹莹白精华露</t>
  </si>
  <si>
    <t>Elizavecca晶莹剔透亮泽童颜露</t>
  </si>
  <si>
    <t>Elizavecca Bifida100%光泽莹滑精华露</t>
  </si>
  <si>
    <t>ElizaveccaBifida97%抗衰养颜精华露</t>
  </si>
  <si>
    <t>Elizavecca EGF莹润水雾面膜</t>
  </si>
  <si>
    <t xml:space="preserve">Elizavecca              3合1 透明质酸水库莹白面膜  </t>
  </si>
  <si>
    <t xml:space="preserve">Elizavecca              3合1 EGF紧致水润亮白面膜 </t>
  </si>
  <si>
    <t xml:space="preserve">Elizavecca              3合1 燕窝清洁弹力紧实面膜 </t>
  </si>
  <si>
    <t xml:space="preserve">Elizavecca                EGF燕窝蛋白质                  改善修复细纹面膜   </t>
  </si>
  <si>
    <t>Elizavecca牛乳精华修复润白面膜</t>
  </si>
  <si>
    <t>Elizavecca VC水果精华亮白修颜面膜</t>
  </si>
  <si>
    <t>Elizavecca积雪草修复淡纹补水面膜</t>
  </si>
  <si>
    <t>Elizavecca NMF透明质酸水库盈白面膜</t>
  </si>
  <si>
    <t>Elizavecca小青猪猪皮胶原蛋白淡纹修复面膜</t>
  </si>
  <si>
    <t>Elizavecca茶树防敏长效补水精华面膜</t>
  </si>
  <si>
    <t>Elizavecca水果清洁毛孔盈白面膜</t>
  </si>
  <si>
    <t>Elizavecca蜂蜜营养抗衰淡纹面膜</t>
  </si>
  <si>
    <t>Elizavecca红参Q10抗衰润白面膜</t>
  </si>
  <si>
    <t>Elizavecca 维他莹白去角质啫喱</t>
  </si>
  <si>
    <t>Sesalo美白去角质乳</t>
  </si>
  <si>
    <t>Elizavecca营养美白蜗牛霜</t>
  </si>
  <si>
    <t>Elizavecca深层清洁竹炭泡泡面膜</t>
  </si>
  <si>
    <t>Elizavecca无残留红酒精华净面垫</t>
  </si>
  <si>
    <t>Elizavecca3D泡泡肽积雪草莹白修复细纹精华</t>
  </si>
  <si>
    <t>Elizavecca钻石焕白淡斑面膜</t>
  </si>
  <si>
    <t>Elizavecca净白紧致木炭面膜</t>
  </si>
  <si>
    <t>Elizavecca小猪黄金眼膜补水淡纹功效眼膜</t>
  </si>
  <si>
    <t>Elizavecca小青猪防晒棒</t>
  </si>
  <si>
    <t>Elizavecca24K金美白淡纹精华液</t>
  </si>
  <si>
    <t>Elizavecca 玉米酵素莹白洁面粉</t>
  </si>
  <si>
    <t>스킨 라이어프라이머</t>
  </si>
  <si>
    <t>황금 금사연둥지 콜라겐 젤라팩마스크</t>
  </si>
  <si>
    <t>아쿠아 화이트 워터 일루미네이트 마스크팩</t>
  </si>
  <si>
    <t xml:space="preserve">EGF 딥 파워링거 마스크팩 </t>
  </si>
  <si>
    <t>엘리자베카 위치피기 헬포어 블랙 솔루션 버블 세럼마스크팩</t>
  </si>
  <si>
    <t>엘리자베카 위치피기 헬포어 마린  콜라겐 앰플</t>
  </si>
  <si>
    <t>엘리자베카 밀키피기 갈락토미세스퓨어</t>
  </si>
  <si>
    <t>엘리자베카 밀키피기 갈락토미세스프리미엄</t>
  </si>
  <si>
    <t>낱장8809631877744opp8809520941945</t>
  </si>
  <si>
    <t>낱장8809631878352
세트8809631878345</t>
    <phoneticPr fontId="3" type="noConversion"/>
  </si>
  <si>
    <t>낱장8809631878284
세트8809631878277</t>
    <phoneticPr fontId="3" type="noConversion"/>
  </si>
  <si>
    <t>낱장8809270627854
세트8809270624037</t>
    <phoneticPr fontId="3" type="noConversion"/>
  </si>
  <si>
    <t>낱장8809520942799
단상자8809520942782</t>
    <phoneticPr fontId="3" type="noConversion"/>
  </si>
  <si>
    <t>낱장8809520942812
단상자8809520942805</t>
    <phoneticPr fontId="3" type="noConversion"/>
  </si>
  <si>
    <t>단상자8809855820847
낱장8809855820854</t>
    <phoneticPr fontId="3" type="noConversion"/>
  </si>
  <si>
    <t>hell pore galactomyces premium ample</t>
    <phoneticPr fontId="3" type="noConversion"/>
  </si>
  <si>
    <t>hell pore galactomyces pure ample</t>
    <phoneticPr fontId="3" type="noConversion"/>
  </si>
  <si>
    <t>낱장8809631877690
opp8809520941945</t>
    <phoneticPr fontId="3" type="noConversion"/>
  </si>
  <si>
    <t>낱장8809631877706
opp8809520941945</t>
    <phoneticPr fontId="3" type="noConversion"/>
  </si>
  <si>
    <t>낱장8809520941846
opp8809520941945</t>
    <phoneticPr fontId="3" type="noConversion"/>
  </si>
  <si>
    <t>낱장8809631877720
opp8809520941945</t>
    <phoneticPr fontId="3" type="noConversion"/>
  </si>
  <si>
    <t>낱장8809631877683
opp8809520941945</t>
    <phoneticPr fontId="3" type="noConversion"/>
  </si>
  <si>
    <t>낱장8809520941891
opp8809520941945</t>
    <phoneticPr fontId="3" type="noConversion"/>
  </si>
  <si>
    <t>낱장8809631877621
opp8809520941945</t>
    <phoneticPr fontId="3" type="noConversion"/>
  </si>
  <si>
    <t>낱장8809520941921
opp8809520941945</t>
    <phoneticPr fontId="3" type="noConversion"/>
  </si>
  <si>
    <t>낱장8809631877737
opp8809520941945</t>
    <phoneticPr fontId="3" type="noConversion"/>
  </si>
  <si>
    <t>낱장8809520943055
opp8809520941945</t>
    <phoneticPr fontId="3" type="noConversion"/>
  </si>
  <si>
    <t>낱장8809631877751
opp8809520941945</t>
    <phoneticPr fontId="3" type="noConversion"/>
  </si>
  <si>
    <t>Image</t>
  </si>
  <si>
    <t>Barcode</t>
  </si>
  <si>
    <t>Product Name (KR)</t>
  </si>
  <si>
    <t>Product Name (EN)</t>
  </si>
  <si>
    <t>Product Name (CN)</t>
  </si>
  <si>
    <t>Volume</t>
  </si>
  <si>
    <t>Outbox</t>
  </si>
  <si>
    <t>Retail Price KRW</t>
  </si>
  <si>
    <t>Order Price KRW</t>
  </si>
  <si>
    <t>Outbox size, mm</t>
  </si>
  <si>
    <t>Outbox weight, kg</t>
  </si>
  <si>
    <t>Order Price USD</t>
  </si>
  <si>
    <t>Order QTY</t>
  </si>
  <si>
    <t>2026.03 영세</t>
  </si>
  <si>
    <r>
      <t xml:space="preserve">ELIZAVECCA PRODUCT LIST 
</t>
    </r>
    <r>
      <rPr>
        <b/>
        <sz val="22"/>
        <color rgb="FFFF0000"/>
        <rFont val="Century Gothic"/>
        <family val="2"/>
      </rPr>
      <t>MOA $3000</t>
    </r>
    <r>
      <rPr>
        <b/>
        <sz val="22"/>
        <color rgb="FF000000"/>
        <rFont val="Century Gothic"/>
        <family val="2"/>
      </rPr>
      <t xml:space="preserve">
</t>
    </r>
    <r>
      <rPr>
        <b/>
        <sz val="22"/>
        <color rgb="FFFF0000"/>
        <rFont val="Century Gothic"/>
        <family val="2"/>
      </rPr>
      <t>Amazon 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</si>
</sst>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0">
    <numFmt numFmtId="42" formatCode="_-&quot;₩&quot;* #,##0_-;\-&quot;₩&quot;* #,##0_-;_-&quot;₩&quot;* &quot;-&quot;_-;_-@_-"/>
    <numFmt numFmtId="41" formatCode="_-* #,##0_-;\-* #,##0_-;_-* &quot;-&quot;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0_);[Red]\(0\)"/>
    <numFmt numFmtId="167" formatCode="General&quot;ml&quot;"/>
    <numFmt numFmtId="168" formatCode="#,##0.00\ &quot;kg&quot;"/>
    <numFmt numFmtId="169" formatCode="#,###\ &quot;pack / 1BOX&quot;"/>
    <numFmt numFmtId="170" formatCode="0_ "/>
    <numFmt numFmtId="171" formatCode="[$¥-804]#,##0.00_);[Red]\([$¥-804]#,##0.00\)"/>
  </numFmts>
  <fonts count="14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000000"/>
      <name val="맑은 고딕"/>
      <family val="3"/>
      <charset val="129"/>
    </font>
    <font>
      <b/>
      <sz val="12"/>
      <color rgb="FF000000"/>
      <name val="Century Gothic"/>
      <family val="2"/>
    </font>
    <font>
      <b/>
      <sz val="12"/>
      <color theme="1"/>
      <name val="Century Gothic"/>
      <family val="2"/>
    </font>
    <font>
      <b/>
      <sz val="11"/>
      <color rgb="FF000000"/>
      <name val="Century Gothic"/>
      <family val="2"/>
    </font>
    <font>
      <sz val="11"/>
      <color rgb="FF000000"/>
      <name val="Century Gothic"/>
      <family val="2"/>
    </font>
    <font>
      <sz val="11"/>
      <color theme="0"/>
      <name val="Century Gothic"/>
      <family val="2"/>
    </font>
    <font>
      <sz val="11"/>
      <color rgb="FFFF0000"/>
      <name val="Century Gothic"/>
      <family val="2"/>
    </font>
    <font>
      <sz val="11"/>
      <color theme="1"/>
      <name val="Century Gothic"/>
      <family val="2"/>
    </font>
    <font>
      <b/>
      <sz val="22"/>
      <color rgb="FF000000"/>
      <name val="Century Gothic"/>
      <family val="2"/>
    </font>
    <font>
      <b/>
      <sz val="22"/>
      <color rgb="FFFF000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4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/>
    <xf numFmtId="171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165" fontId="4" fillId="0" borderId="0" applyFont="0" applyFill="0" applyBorder="0" applyAlignment="0" applyProtection="0"/>
  </cellStyleXfs>
  <cellXfs count="66">
    <xf numFmtId="0" fontId="0" fillId="0" borderId="0" xfId="0">
      <alignment vertical="center"/>
    </xf>
    <xf numFmtId="0" fontId="5" fillId="3" borderId="1" xfId="0" applyFont="1" applyFill="1" applyBorder="1" applyAlignment="1">
      <alignment horizontal="center" vertical="center" wrapText="1"/>
    </xf>
    <xf numFmtId="166" fontId="5" fillId="3" borderId="1" xfId="0" applyNumberFormat="1" applyFont="1" applyFill="1" applyBorder="1" applyAlignment="1">
      <alignment horizontal="center" vertical="center" wrapText="1"/>
    </xf>
    <xf numFmtId="167" fontId="5" fillId="3" borderId="1" xfId="0" applyNumberFormat="1" applyFont="1" applyFill="1" applyBorder="1" applyAlignment="1">
      <alignment horizontal="center" vertical="center" wrapText="1"/>
    </xf>
    <xf numFmtId="42" fontId="5" fillId="3" borderId="1" xfId="0" applyNumberFormat="1" applyFont="1" applyFill="1" applyBorder="1" applyAlignment="1">
      <alignment horizontal="center" vertical="center" wrapText="1"/>
    </xf>
    <xf numFmtId="42" fontId="6" fillId="4" borderId="1" xfId="1" applyNumberFormat="1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7" fillId="2" borderId="0" xfId="0" applyFont="1" applyFill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66" fontId="8" fillId="2" borderId="1" xfId="11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2" applyFont="1" applyBorder="1" applyAlignment="1">
      <alignment horizontal="center" vertical="center" wrapText="1" shrinkToFit="1"/>
    </xf>
    <xf numFmtId="167" fontId="8" fillId="0" borderId="1" xfId="3" applyNumberFormat="1" applyFont="1" applyBorder="1" applyAlignment="1">
      <alignment horizontal="center" vertical="center" wrapText="1"/>
    </xf>
    <xf numFmtId="169" fontId="8" fillId="0" borderId="1" xfId="4" applyNumberFormat="1" applyFont="1" applyBorder="1" applyAlignment="1">
      <alignment horizontal="center" vertical="center" wrapText="1"/>
    </xf>
    <xf numFmtId="166" fontId="8" fillId="0" borderId="1" xfId="3" applyNumberFormat="1" applyFont="1" applyBorder="1" applyAlignment="1">
      <alignment horizontal="center" vertical="center" wrapText="1"/>
    </xf>
    <xf numFmtId="168" fontId="8" fillId="0" borderId="1" xfId="0" applyNumberFormat="1" applyFont="1" applyBorder="1" applyAlignment="1">
      <alignment horizontal="center" vertical="center" wrapText="1"/>
    </xf>
    <xf numFmtId="42" fontId="8" fillId="0" borderId="1" xfId="5" applyFont="1" applyBorder="1" applyAlignment="1">
      <alignment horizontal="center" vertical="center" wrapText="1"/>
    </xf>
    <xf numFmtId="165" fontId="8" fillId="4" borderId="1" xfId="13" applyFont="1" applyFill="1" applyBorder="1" applyAlignment="1">
      <alignment vertical="center"/>
    </xf>
    <xf numFmtId="2" fontId="8" fillId="5" borderId="1" xfId="6" applyNumberFormat="1" applyFont="1" applyFill="1" applyBorder="1">
      <alignment vertical="center"/>
    </xf>
    <xf numFmtId="0" fontId="8" fillId="0" borderId="0" xfId="6" applyFont="1">
      <alignment vertical="center"/>
    </xf>
    <xf numFmtId="170" fontId="8" fillId="0" borderId="1" xfId="6" applyNumberFormat="1" applyFont="1" applyBorder="1" applyAlignment="1">
      <alignment horizontal="center" vertical="center" wrapText="1"/>
    </xf>
    <xf numFmtId="164" fontId="8" fillId="0" borderId="1" xfId="1" applyNumberFormat="1" applyFont="1" applyBorder="1" applyAlignment="1">
      <alignment horizontal="center" vertical="center"/>
    </xf>
    <xf numFmtId="166" fontId="8" fillId="2" borderId="1" xfId="12" applyNumberFormat="1" applyFont="1" applyFill="1" applyBorder="1" applyAlignment="1">
      <alignment horizontal="center" vertical="center"/>
    </xf>
    <xf numFmtId="0" fontId="8" fillId="0" borderId="1" xfId="7" applyFont="1" applyBorder="1" applyAlignment="1">
      <alignment horizontal="center" vertical="center" wrapText="1"/>
    </xf>
    <xf numFmtId="166" fontId="10" fillId="2" borderId="1" xfId="12" applyNumberFormat="1" applyFont="1" applyFill="1" applyBorder="1" applyAlignment="1">
      <alignment horizontal="center" vertical="center"/>
    </xf>
    <xf numFmtId="166" fontId="8" fillId="2" borderId="1" xfId="11" applyNumberFormat="1" applyFont="1" applyFill="1" applyBorder="1" applyAlignment="1">
      <alignment horizontal="center" vertical="center" wrapText="1"/>
    </xf>
    <xf numFmtId="166" fontId="10" fillId="2" borderId="1" xfId="11" applyNumberFormat="1" applyFont="1" applyFill="1" applyBorder="1" applyAlignment="1">
      <alignment horizontal="center" vertical="center"/>
    </xf>
    <xf numFmtId="0" fontId="8" fillId="0" borderId="1" xfId="3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/>
    </xf>
    <xf numFmtId="166" fontId="8" fillId="2" borderId="1" xfId="12" applyNumberFormat="1" applyFont="1" applyFill="1" applyBorder="1" applyAlignment="1">
      <alignment horizontal="center" vertical="center" wrapText="1"/>
    </xf>
    <xf numFmtId="171" fontId="8" fillId="0" borderId="1" xfId="9" applyFont="1" applyBorder="1" applyAlignment="1">
      <alignment horizontal="center" vertical="center" wrapText="1"/>
    </xf>
    <xf numFmtId="171" fontId="8" fillId="0" borderId="1" xfId="8" applyNumberFormat="1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>
      <alignment vertical="center"/>
    </xf>
    <xf numFmtId="167" fontId="8" fillId="2" borderId="1" xfId="3" applyNumberFormat="1" applyFont="1" applyFill="1" applyBorder="1" applyAlignment="1">
      <alignment horizontal="center" vertical="center" wrapText="1"/>
    </xf>
    <xf numFmtId="169" fontId="8" fillId="2" borderId="1" xfId="4" applyNumberFormat="1" applyFont="1" applyFill="1" applyBorder="1" applyAlignment="1">
      <alignment horizontal="center" vertical="center" wrapText="1"/>
    </xf>
    <xf numFmtId="166" fontId="8" fillId="2" borderId="1" xfId="3" applyNumberFormat="1" applyFont="1" applyFill="1" applyBorder="1" applyAlignment="1">
      <alignment horizontal="center" vertical="center" wrapText="1"/>
    </xf>
    <xf numFmtId="168" fontId="8" fillId="2" borderId="1" xfId="0" applyNumberFormat="1" applyFont="1" applyFill="1" applyBorder="1" applyAlignment="1">
      <alignment horizontal="center" vertical="center" wrapText="1"/>
    </xf>
    <xf numFmtId="42" fontId="8" fillId="2" borderId="1" xfId="5" applyFont="1" applyFill="1" applyBorder="1" applyAlignment="1">
      <alignment horizontal="center" vertical="center" wrapText="1"/>
    </xf>
    <xf numFmtId="0" fontId="8" fillId="2" borderId="0" xfId="6" applyFont="1" applyFill="1">
      <alignment vertical="center"/>
    </xf>
    <xf numFmtId="0" fontId="8" fillId="2" borderId="0" xfId="0" applyFont="1" applyFill="1">
      <alignment vertical="center"/>
    </xf>
    <xf numFmtId="166" fontId="10" fillId="2" borderId="1" xfId="12" applyNumberFormat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166" fontId="8" fillId="2" borderId="1" xfId="6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166" fontId="8" fillId="0" borderId="0" xfId="0" applyNumberFormat="1" applyFont="1">
      <alignment vertical="center"/>
    </xf>
    <xf numFmtId="0" fontId="8" fillId="0" borderId="0" xfId="0" applyFont="1" applyAlignment="1">
      <alignment horizontal="center" vertical="center" wrapText="1"/>
    </xf>
    <xf numFmtId="167" fontId="8" fillId="0" borderId="0" xfId="0" applyNumberFormat="1" applyFont="1" applyAlignment="1">
      <alignment horizontal="center" vertical="center"/>
    </xf>
    <xf numFmtId="42" fontId="8" fillId="0" borderId="0" xfId="0" applyNumberFormat="1" applyFont="1" applyAlignment="1">
      <alignment horizontal="center" vertical="center"/>
    </xf>
    <xf numFmtId="42" fontId="7" fillId="2" borderId="0" xfId="1" applyNumberFormat="1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2" fontId="11" fillId="4" borderId="1" xfId="1" applyNumberFormat="1" applyFont="1" applyFill="1" applyBorder="1" applyAlignment="1">
      <alignment horizontal="center" vertical="center" wrapText="1"/>
    </xf>
    <xf numFmtId="42" fontId="11" fillId="4" borderId="1" xfId="1" applyNumberFormat="1" applyFont="1" applyFill="1" applyBorder="1" applyAlignment="1">
      <alignment horizontal="center" vertical="center"/>
    </xf>
    <xf numFmtId="42" fontId="11" fillId="4" borderId="1" xfId="1" applyNumberFormat="1" applyFont="1" applyFill="1" applyBorder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</cellXfs>
  <cellStyles count="14">
    <cellStyle name="쉼표 [0]" xfId="1" builtinId="6"/>
    <cellStyle name="쉼표 [0] 12" xfId="4" xr:uid="{00000000-0005-0000-0000-000005000000}"/>
    <cellStyle name="통화" xfId="13" builtinId="4"/>
    <cellStyle name="통화 [0] 2 3" xfId="5" xr:uid="{00000000-0005-0000-0000-000006000000}"/>
    <cellStyle name="표준" xfId="0" builtinId="0"/>
    <cellStyle name="표준 10 4 2 2" xfId="9" xr:uid="{00000000-0005-0000-0000-00000A000000}"/>
    <cellStyle name="표준 101" xfId="6" xr:uid="{00000000-0005-0000-0000-000007000000}"/>
    <cellStyle name="표준 101 2 2" xfId="7" xr:uid="{00000000-0005-0000-0000-000008000000}"/>
    <cellStyle name="표준 101_제품" xfId="12" xr:uid="{00000000-0005-0000-0000-00000D000000}"/>
    <cellStyle name="표준 2" xfId="8" xr:uid="{00000000-0005-0000-0000-000009000000}"/>
    <cellStyle name="표준 2 2 2 2" xfId="3" xr:uid="{00000000-0005-0000-0000-000004000000}"/>
    <cellStyle name="표준 2 2 2 2 2" xfId="10" xr:uid="{00000000-0005-0000-0000-00000B000000}"/>
    <cellStyle name="표준 4" xfId="2" xr:uid="{00000000-0005-0000-0000-000003000000}"/>
    <cellStyle name="표준_제품" xfId="11" xr:uid="{00000000-0005-0000-0000-00000C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eg"/><Relationship Id="rId117" Type="http://schemas.openxmlformats.org/officeDocument/2006/relationships/image" Target="../media/image117.jpeg"/><Relationship Id="rId21" Type="http://schemas.openxmlformats.org/officeDocument/2006/relationships/image" Target="../media/image21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63" Type="http://schemas.openxmlformats.org/officeDocument/2006/relationships/image" Target="../media/image63.jpeg"/><Relationship Id="rId68" Type="http://schemas.openxmlformats.org/officeDocument/2006/relationships/image" Target="../media/image68.jpeg"/><Relationship Id="rId84" Type="http://schemas.openxmlformats.org/officeDocument/2006/relationships/image" Target="../media/image84.jpeg"/><Relationship Id="rId89" Type="http://schemas.openxmlformats.org/officeDocument/2006/relationships/image" Target="../media/image89.jpeg"/><Relationship Id="rId112" Type="http://schemas.openxmlformats.org/officeDocument/2006/relationships/image" Target="../media/image112.jpeg"/><Relationship Id="rId16" Type="http://schemas.openxmlformats.org/officeDocument/2006/relationships/image" Target="../media/image16.jpeg"/><Relationship Id="rId107" Type="http://schemas.openxmlformats.org/officeDocument/2006/relationships/image" Target="../media/image107.jpeg"/><Relationship Id="rId11" Type="http://schemas.openxmlformats.org/officeDocument/2006/relationships/image" Target="../media/image11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53" Type="http://schemas.openxmlformats.org/officeDocument/2006/relationships/image" Target="../media/image53.jpeg"/><Relationship Id="rId58" Type="http://schemas.openxmlformats.org/officeDocument/2006/relationships/image" Target="../media/image58.jpe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102" Type="http://schemas.openxmlformats.org/officeDocument/2006/relationships/image" Target="../media/image102.jpeg"/><Relationship Id="rId5" Type="http://schemas.openxmlformats.org/officeDocument/2006/relationships/image" Target="../media/image5.png"/><Relationship Id="rId90" Type="http://schemas.openxmlformats.org/officeDocument/2006/relationships/image" Target="../media/image90.jpeg"/><Relationship Id="rId95" Type="http://schemas.openxmlformats.org/officeDocument/2006/relationships/image" Target="../media/image95.jpe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64" Type="http://schemas.openxmlformats.org/officeDocument/2006/relationships/image" Target="../media/image64.jpeg"/><Relationship Id="rId69" Type="http://schemas.openxmlformats.org/officeDocument/2006/relationships/image" Target="../media/image69.jpeg"/><Relationship Id="rId113" Type="http://schemas.openxmlformats.org/officeDocument/2006/relationships/image" Target="../media/image113.jpeg"/><Relationship Id="rId118" Type="http://schemas.openxmlformats.org/officeDocument/2006/relationships/image" Target="../media/image118.jpeg"/><Relationship Id="rId80" Type="http://schemas.openxmlformats.org/officeDocument/2006/relationships/image" Target="../media/image80.jpeg"/><Relationship Id="rId85" Type="http://schemas.openxmlformats.org/officeDocument/2006/relationships/image" Target="../media/image85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33" Type="http://schemas.openxmlformats.org/officeDocument/2006/relationships/image" Target="../media/image33.jpeg"/><Relationship Id="rId38" Type="http://schemas.openxmlformats.org/officeDocument/2006/relationships/image" Target="../media/image38.jpeg"/><Relationship Id="rId59" Type="http://schemas.openxmlformats.org/officeDocument/2006/relationships/image" Target="../media/image59.jpeg"/><Relationship Id="rId103" Type="http://schemas.openxmlformats.org/officeDocument/2006/relationships/image" Target="../media/image103.jpeg"/><Relationship Id="rId108" Type="http://schemas.openxmlformats.org/officeDocument/2006/relationships/image" Target="../media/image108.jpeg"/><Relationship Id="rId54" Type="http://schemas.openxmlformats.org/officeDocument/2006/relationships/image" Target="../media/image54.jpe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91" Type="http://schemas.openxmlformats.org/officeDocument/2006/relationships/image" Target="../media/image91.jpeg"/><Relationship Id="rId96" Type="http://schemas.openxmlformats.org/officeDocument/2006/relationships/image" Target="../media/image9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jpeg"/><Relationship Id="rId10" Type="http://schemas.openxmlformats.org/officeDocument/2006/relationships/image" Target="../media/image1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jpeg"/><Relationship Id="rId60" Type="http://schemas.openxmlformats.org/officeDocument/2006/relationships/image" Target="../media/image60.jpeg"/><Relationship Id="rId65" Type="http://schemas.openxmlformats.org/officeDocument/2006/relationships/image" Target="../media/image65.jpe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81" Type="http://schemas.openxmlformats.org/officeDocument/2006/relationships/image" Target="../media/image81.jpeg"/><Relationship Id="rId86" Type="http://schemas.openxmlformats.org/officeDocument/2006/relationships/image" Target="../media/image86.jpeg"/><Relationship Id="rId94" Type="http://schemas.openxmlformats.org/officeDocument/2006/relationships/image" Target="../media/image94.jpeg"/><Relationship Id="rId99" Type="http://schemas.openxmlformats.org/officeDocument/2006/relationships/image" Target="../media/image99.jpeg"/><Relationship Id="rId101" Type="http://schemas.openxmlformats.org/officeDocument/2006/relationships/image" Target="../media/image101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39" Type="http://schemas.openxmlformats.org/officeDocument/2006/relationships/image" Target="../media/image39.jpeg"/><Relationship Id="rId109" Type="http://schemas.openxmlformats.org/officeDocument/2006/relationships/image" Target="../media/image109.jpeg"/><Relationship Id="rId34" Type="http://schemas.openxmlformats.org/officeDocument/2006/relationships/image" Target="../media/image34.png"/><Relationship Id="rId50" Type="http://schemas.openxmlformats.org/officeDocument/2006/relationships/image" Target="../media/image50.jpeg"/><Relationship Id="rId55" Type="http://schemas.openxmlformats.org/officeDocument/2006/relationships/image" Target="../media/image55.jpeg"/><Relationship Id="rId76" Type="http://schemas.openxmlformats.org/officeDocument/2006/relationships/image" Target="../media/image76.jpeg"/><Relationship Id="rId97" Type="http://schemas.openxmlformats.org/officeDocument/2006/relationships/image" Target="../media/image97.jpeg"/><Relationship Id="rId104" Type="http://schemas.openxmlformats.org/officeDocument/2006/relationships/image" Target="../media/image104.jpeg"/><Relationship Id="rId7" Type="http://schemas.openxmlformats.org/officeDocument/2006/relationships/image" Target="../media/image7.jpeg"/><Relationship Id="rId71" Type="http://schemas.openxmlformats.org/officeDocument/2006/relationships/image" Target="../media/image71.jpeg"/><Relationship Id="rId92" Type="http://schemas.openxmlformats.org/officeDocument/2006/relationships/image" Target="../media/image92.jpe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24" Type="http://schemas.openxmlformats.org/officeDocument/2006/relationships/image" Target="../media/image24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66" Type="http://schemas.openxmlformats.org/officeDocument/2006/relationships/image" Target="../media/image66.jpeg"/><Relationship Id="rId87" Type="http://schemas.openxmlformats.org/officeDocument/2006/relationships/image" Target="../media/image87.jpeg"/><Relationship Id="rId110" Type="http://schemas.openxmlformats.org/officeDocument/2006/relationships/image" Target="../media/image110.jpeg"/><Relationship Id="rId115" Type="http://schemas.openxmlformats.org/officeDocument/2006/relationships/image" Target="../media/image115.jpeg"/><Relationship Id="rId61" Type="http://schemas.openxmlformats.org/officeDocument/2006/relationships/image" Target="../media/image61.jpeg"/><Relationship Id="rId82" Type="http://schemas.openxmlformats.org/officeDocument/2006/relationships/image" Target="../media/image82.jpeg"/><Relationship Id="rId19" Type="http://schemas.openxmlformats.org/officeDocument/2006/relationships/image" Target="../media/image19.jpeg"/><Relationship Id="rId14" Type="http://schemas.openxmlformats.org/officeDocument/2006/relationships/image" Target="../media/image14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56" Type="http://schemas.openxmlformats.org/officeDocument/2006/relationships/image" Target="../media/image56.jpeg"/><Relationship Id="rId77" Type="http://schemas.openxmlformats.org/officeDocument/2006/relationships/image" Target="../media/image77.jpeg"/><Relationship Id="rId100" Type="http://schemas.openxmlformats.org/officeDocument/2006/relationships/image" Target="../media/image100.jpe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jpeg"/><Relationship Id="rId98" Type="http://schemas.openxmlformats.org/officeDocument/2006/relationships/image" Target="../media/image98.jpeg"/><Relationship Id="rId3" Type="http://schemas.openxmlformats.org/officeDocument/2006/relationships/image" Target="../media/image3.jpe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jpeg"/><Relationship Id="rId116" Type="http://schemas.openxmlformats.org/officeDocument/2006/relationships/image" Target="../media/image116.jpeg"/><Relationship Id="rId20" Type="http://schemas.openxmlformats.org/officeDocument/2006/relationships/image" Target="../media/image20.jpeg"/><Relationship Id="rId41" Type="http://schemas.openxmlformats.org/officeDocument/2006/relationships/image" Target="../media/image41.jpe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jpeg"/><Relationship Id="rId111" Type="http://schemas.openxmlformats.org/officeDocument/2006/relationships/image" Target="../media/image111.jpeg"/><Relationship Id="rId15" Type="http://schemas.openxmlformats.org/officeDocument/2006/relationships/image" Target="../media/image15.jpeg"/><Relationship Id="rId36" Type="http://schemas.openxmlformats.org/officeDocument/2006/relationships/image" Target="../media/image36.jpeg"/><Relationship Id="rId57" Type="http://schemas.openxmlformats.org/officeDocument/2006/relationships/image" Target="../media/image57.jpeg"/><Relationship Id="rId106" Type="http://schemas.openxmlformats.org/officeDocument/2006/relationships/image" Target="../media/image10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222249</xdr:colOff>
      <xdr:row>3</xdr:row>
      <xdr:rowOff>69850</xdr:rowOff>
    </xdr:from>
    <xdr:to>
      <xdr:col>1</xdr:col>
      <xdr:colOff>1155700</xdr:colOff>
      <xdr:row>3</xdr:row>
      <xdr:rowOff>1066800</xdr:rowOff>
    </xdr:to>
    <xdr:pic>
      <xdr:nvPicPr>
        <xdr:cNvPr id="3" name="Picture 1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154906" y="4095750"/>
          <a:ext cx="1404937" cy="1500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203200</xdr:colOff>
      <xdr:row>4</xdr:row>
      <xdr:rowOff>177800</xdr:rowOff>
    </xdr:from>
    <xdr:to>
      <xdr:col>1</xdr:col>
      <xdr:colOff>1187450</xdr:colOff>
      <xdr:row>4</xdr:row>
      <xdr:rowOff>1079500</xdr:rowOff>
    </xdr:to>
    <xdr:pic>
      <xdr:nvPicPr>
        <xdr:cNvPr id="4" name="Picture 1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1131093" y="6179344"/>
          <a:ext cx="1476375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273050</xdr:colOff>
      <xdr:row>5</xdr:row>
      <xdr:rowOff>152400</xdr:rowOff>
    </xdr:from>
    <xdr:to>
      <xdr:col>1</xdr:col>
      <xdr:colOff>1187450</xdr:colOff>
      <xdr:row>5</xdr:row>
      <xdr:rowOff>1130300</xdr:rowOff>
    </xdr:to>
    <xdr:pic>
      <xdr:nvPicPr>
        <xdr:cNvPr id="5" name="Picture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1226343" y="8072437"/>
          <a:ext cx="1381125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</xdr:row>
      <xdr:rowOff>254000</xdr:rowOff>
    </xdr:from>
    <xdr:to>
      <xdr:col>1</xdr:col>
      <xdr:colOff>1149350</xdr:colOff>
      <xdr:row>6</xdr:row>
      <xdr:rowOff>1193800</xdr:rowOff>
    </xdr:to>
    <xdr:pic>
      <xdr:nvPicPr>
        <xdr:cNvPr id="6" name="Picture 9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1226343" y="10156031"/>
          <a:ext cx="1321593" cy="1416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247649</xdr:colOff>
      <xdr:row>7</xdr:row>
      <xdr:rowOff>184150</xdr:rowOff>
    </xdr:from>
    <xdr:to>
      <xdr:col>1</xdr:col>
      <xdr:colOff>1212850</xdr:colOff>
      <xdr:row>7</xdr:row>
      <xdr:rowOff>1111250</xdr:rowOff>
    </xdr:to>
    <xdr:pic>
      <xdr:nvPicPr>
        <xdr:cNvPr id="7" name="Picture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1190625" y="11977688"/>
          <a:ext cx="1452562" cy="1393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8</xdr:row>
      <xdr:rowOff>165100</xdr:rowOff>
    </xdr:from>
    <xdr:to>
      <xdr:col>1</xdr:col>
      <xdr:colOff>1187450</xdr:colOff>
      <xdr:row>8</xdr:row>
      <xdr:rowOff>1136650</xdr:rowOff>
    </xdr:to>
    <xdr:pic>
      <xdr:nvPicPr>
        <xdr:cNvPr id="8" name="Picture 1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1166812" y="13882688"/>
          <a:ext cx="1440656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9</xdr:row>
      <xdr:rowOff>196849</xdr:rowOff>
    </xdr:from>
    <xdr:to>
      <xdr:col>1</xdr:col>
      <xdr:colOff>1257300</xdr:colOff>
      <xdr:row>9</xdr:row>
      <xdr:rowOff>1111250</xdr:rowOff>
    </xdr:to>
    <xdr:pic>
      <xdr:nvPicPr>
        <xdr:cNvPr id="9" name="Picture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7"/>
        <a:srcRect/>
        <a:stretch>
          <a:fillRect/>
        </a:stretch>
      </xdr:blipFill>
      <xdr:spPr>
        <a:xfrm>
          <a:off x="1166812" y="15859125"/>
          <a:ext cx="1535906" cy="1369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292100</xdr:colOff>
      <xdr:row>10</xdr:row>
      <xdr:rowOff>165100</xdr:rowOff>
    </xdr:from>
    <xdr:to>
      <xdr:col>1</xdr:col>
      <xdr:colOff>1174750</xdr:colOff>
      <xdr:row>10</xdr:row>
      <xdr:rowOff>1117600</xdr:rowOff>
    </xdr:to>
    <xdr:pic>
      <xdr:nvPicPr>
        <xdr:cNvPr id="10" name="Picture 3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/>
        <a:srcRect/>
        <a:stretch>
          <a:fillRect/>
        </a:stretch>
      </xdr:blipFill>
      <xdr:spPr>
        <a:xfrm>
          <a:off x="1262062" y="17740312"/>
          <a:ext cx="1321593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215900</xdr:colOff>
      <xdr:row>11</xdr:row>
      <xdr:rowOff>279400</xdr:rowOff>
    </xdr:from>
    <xdr:to>
      <xdr:col>1</xdr:col>
      <xdr:colOff>1174750</xdr:colOff>
      <xdr:row>11</xdr:row>
      <xdr:rowOff>1212850</xdr:rowOff>
    </xdr:to>
    <xdr:pic>
      <xdr:nvPicPr>
        <xdr:cNvPr id="11" name="Picture 4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"/>
        <a:srcRect/>
        <a:stretch>
          <a:fillRect/>
        </a:stretch>
      </xdr:blipFill>
      <xdr:spPr>
        <a:xfrm>
          <a:off x="1143000" y="19835812"/>
          <a:ext cx="1440656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12</xdr:row>
      <xdr:rowOff>254000</xdr:rowOff>
    </xdr:from>
    <xdr:to>
      <xdr:col>1</xdr:col>
      <xdr:colOff>1231900</xdr:colOff>
      <xdr:row>12</xdr:row>
      <xdr:rowOff>1174750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/>
        <a:srcRect/>
        <a:stretch>
          <a:fillRect/>
        </a:stretch>
      </xdr:blipFill>
      <xdr:spPr>
        <a:xfrm>
          <a:off x="1059656" y="21728906"/>
          <a:ext cx="1607343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13</xdr:row>
      <xdr:rowOff>196849</xdr:rowOff>
    </xdr:from>
    <xdr:to>
      <xdr:col>1</xdr:col>
      <xdr:colOff>1130300</xdr:colOff>
      <xdr:row>13</xdr:row>
      <xdr:rowOff>1098550</xdr:rowOff>
    </xdr:to>
    <xdr:pic>
      <xdr:nvPicPr>
        <xdr:cNvPr id="13" name="Picture 2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1"/>
        <a:srcRect/>
        <a:stretch>
          <a:fillRect/>
        </a:stretch>
      </xdr:blipFill>
      <xdr:spPr>
        <a:xfrm>
          <a:off x="1202531" y="23574376"/>
          <a:ext cx="1309687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323850</xdr:colOff>
      <xdr:row>14</xdr:row>
      <xdr:rowOff>88900</xdr:rowOff>
    </xdr:from>
    <xdr:to>
      <xdr:col>1</xdr:col>
      <xdr:colOff>1238250</xdr:colOff>
      <xdr:row>14</xdr:row>
      <xdr:rowOff>1022350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/>
        <a:srcRect/>
        <a:stretch>
          <a:fillRect/>
        </a:stretch>
      </xdr:blipFill>
      <xdr:spPr>
        <a:xfrm>
          <a:off x="1309687" y="25336502"/>
          <a:ext cx="1369218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15</xdr:row>
      <xdr:rowOff>101600</xdr:rowOff>
    </xdr:from>
    <xdr:to>
      <xdr:col>1</xdr:col>
      <xdr:colOff>1263650</xdr:colOff>
      <xdr:row>15</xdr:row>
      <xdr:rowOff>1181100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3"/>
        <a:srcRect/>
        <a:stretch>
          <a:fillRect/>
        </a:stretch>
      </xdr:blipFill>
      <xdr:spPr>
        <a:xfrm>
          <a:off x="1083468" y="27289126"/>
          <a:ext cx="1631156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165100</xdr:colOff>
      <xdr:row>16</xdr:row>
      <xdr:rowOff>146050</xdr:rowOff>
    </xdr:from>
    <xdr:to>
      <xdr:col>1</xdr:col>
      <xdr:colOff>1117600</xdr:colOff>
      <xdr:row>16</xdr:row>
      <xdr:rowOff>1098550</xdr:rowOff>
    </xdr:to>
    <xdr:pic>
      <xdr:nvPicPr>
        <xdr:cNvPr id="16" name="그림 15" descr="2015-06-22 10;59;26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4"/>
        <a:srcRect/>
        <a:stretch>
          <a:fillRect/>
        </a:stretch>
      </xdr:blipFill>
      <xdr:spPr>
        <a:xfrm>
          <a:off x="1071562" y="29277470"/>
          <a:ext cx="1428750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17</xdr:row>
      <xdr:rowOff>234950</xdr:rowOff>
    </xdr:from>
    <xdr:to>
      <xdr:col>1</xdr:col>
      <xdr:colOff>1123950</xdr:colOff>
      <xdr:row>17</xdr:row>
      <xdr:rowOff>1035050</xdr:rowOff>
    </xdr:to>
    <xdr:pic>
      <xdr:nvPicPr>
        <xdr:cNvPr id="17" name="Picture 4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5"/>
        <a:srcRect/>
        <a:stretch>
          <a:fillRect/>
        </a:stretch>
      </xdr:blipFill>
      <xdr:spPr>
        <a:xfrm>
          <a:off x="1131093" y="31349158"/>
          <a:ext cx="1381125" cy="1202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139700</xdr:colOff>
      <xdr:row>18</xdr:row>
      <xdr:rowOff>76200</xdr:rowOff>
    </xdr:from>
    <xdr:to>
      <xdr:col>1</xdr:col>
      <xdr:colOff>1225550</xdr:colOff>
      <xdr:row>18</xdr:row>
      <xdr:rowOff>1123950</xdr:rowOff>
    </xdr:to>
    <xdr:pic>
      <xdr:nvPicPr>
        <xdr:cNvPr id="18" name="Pictur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/>
        <a:srcRect/>
        <a:stretch>
          <a:fillRect/>
        </a:stretch>
      </xdr:blipFill>
      <xdr:spPr>
        <a:xfrm>
          <a:off x="1035843" y="33039842"/>
          <a:ext cx="1619250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139700</xdr:colOff>
      <xdr:row>19</xdr:row>
      <xdr:rowOff>228600</xdr:rowOff>
    </xdr:from>
    <xdr:to>
      <xdr:col>1</xdr:col>
      <xdr:colOff>1212850</xdr:colOff>
      <xdr:row>19</xdr:row>
      <xdr:rowOff>1193800</xdr:rowOff>
    </xdr:to>
    <xdr:pic>
      <xdr:nvPicPr>
        <xdr:cNvPr id="19" name="objImg" descr="salicyl_cream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7"/>
        <a:srcRect/>
        <a:stretch>
          <a:fillRect/>
        </a:stretch>
      </xdr:blipFill>
      <xdr:spPr>
        <a:xfrm>
          <a:off x="1035843" y="35194876"/>
          <a:ext cx="1607343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171449</xdr:colOff>
      <xdr:row>32</xdr:row>
      <xdr:rowOff>190500</xdr:rowOff>
    </xdr:from>
    <xdr:to>
      <xdr:col>1</xdr:col>
      <xdr:colOff>1206500</xdr:colOff>
      <xdr:row>32</xdr:row>
      <xdr:rowOff>1155700</xdr:rowOff>
    </xdr:to>
    <xdr:pic>
      <xdr:nvPicPr>
        <xdr:cNvPr id="20" name="그림 20" descr="2015-12-16 14;37;57.jp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/>
        <a:srcRect/>
        <a:stretch>
          <a:fillRect/>
        </a:stretch>
      </xdr:blipFill>
      <xdr:spPr>
        <a:xfrm>
          <a:off x="1083468" y="60209904"/>
          <a:ext cx="1547812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368300</xdr:colOff>
      <xdr:row>21</xdr:row>
      <xdr:rowOff>152400</xdr:rowOff>
    </xdr:from>
    <xdr:to>
      <xdr:col>1</xdr:col>
      <xdr:colOff>1193800</xdr:colOff>
      <xdr:row>21</xdr:row>
      <xdr:rowOff>1136650</xdr:rowOff>
    </xdr:to>
    <xdr:pic>
      <xdr:nvPicPr>
        <xdr:cNvPr id="21" name="그림 21" descr="2015-12-28 17;27;09.jp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/>
        <a:srcRect/>
        <a:stretch>
          <a:fillRect/>
        </a:stretch>
      </xdr:blipFill>
      <xdr:spPr>
        <a:xfrm>
          <a:off x="1369218" y="38933436"/>
          <a:ext cx="1238250" cy="1476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22</xdr:row>
      <xdr:rowOff>38100</xdr:rowOff>
    </xdr:from>
    <xdr:to>
      <xdr:col>1</xdr:col>
      <xdr:colOff>1320800</xdr:colOff>
      <xdr:row>22</xdr:row>
      <xdr:rowOff>1212850</xdr:rowOff>
    </xdr:to>
    <xdr:pic>
      <xdr:nvPicPr>
        <xdr:cNvPr id="22" name="그림 22" descr="2015-12-16 14;27;38.jp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/>
        <a:stretch>
          <a:fillRect/>
        </a:stretch>
      </xdr:blipFill>
      <xdr:spPr>
        <a:xfrm>
          <a:off x="1023937" y="40695564"/>
          <a:ext cx="1774031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23</xdr:row>
      <xdr:rowOff>177800</xdr:rowOff>
    </xdr:from>
    <xdr:to>
      <xdr:col>1</xdr:col>
      <xdr:colOff>1136650</xdr:colOff>
      <xdr:row>23</xdr:row>
      <xdr:rowOff>1130300</xdr:rowOff>
    </xdr:to>
    <xdr:pic>
      <xdr:nvPicPr>
        <xdr:cNvPr id="23" name="그림 23" descr="ㅋㅋ.jp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1"/>
        <a:srcRect/>
        <a:stretch>
          <a:fillRect/>
        </a:stretch>
      </xdr:blipFill>
      <xdr:spPr>
        <a:xfrm>
          <a:off x="1131093" y="42826780"/>
          <a:ext cx="1393031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298450</xdr:colOff>
      <xdr:row>24</xdr:row>
      <xdr:rowOff>146050</xdr:rowOff>
    </xdr:from>
    <xdr:to>
      <xdr:col>1</xdr:col>
      <xdr:colOff>1130300</xdr:colOff>
      <xdr:row>24</xdr:row>
      <xdr:rowOff>1212850</xdr:rowOff>
    </xdr:to>
    <xdr:pic>
      <xdr:nvPicPr>
        <xdr:cNvPr id="24" name="그림 24" descr="ㄱㄱㄱㄱㄱ.jp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/>
        <a:stretch>
          <a:fillRect/>
        </a:stretch>
      </xdr:blipFill>
      <xdr:spPr>
        <a:xfrm>
          <a:off x="1273968" y="44707968"/>
          <a:ext cx="1238250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25</xdr:row>
      <xdr:rowOff>82550</xdr:rowOff>
    </xdr:from>
    <xdr:to>
      <xdr:col>1</xdr:col>
      <xdr:colOff>1244600</xdr:colOff>
      <xdr:row>25</xdr:row>
      <xdr:rowOff>1193800</xdr:rowOff>
    </xdr:to>
    <xdr:pic>
      <xdr:nvPicPr>
        <xdr:cNvPr id="25" name="그림 26" descr="ㄱㄱㄱㄱ.jp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/>
        <a:srcRect/>
        <a:stretch>
          <a:fillRect/>
        </a:stretch>
      </xdr:blipFill>
      <xdr:spPr>
        <a:xfrm>
          <a:off x="1107281" y="46541532"/>
          <a:ext cx="1583531" cy="16787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26</xdr:row>
      <xdr:rowOff>209550</xdr:rowOff>
    </xdr:from>
    <xdr:to>
      <xdr:col>1</xdr:col>
      <xdr:colOff>1149350</xdr:colOff>
      <xdr:row>26</xdr:row>
      <xdr:rowOff>1136650</xdr:rowOff>
    </xdr:to>
    <xdr:pic>
      <xdr:nvPicPr>
        <xdr:cNvPr id="26" name="그림 27" descr="ㄱㄱ.jp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/>
        <a:srcRect/>
        <a:stretch>
          <a:fillRect/>
        </a:stretch>
      </xdr:blipFill>
      <xdr:spPr>
        <a:xfrm>
          <a:off x="1238250" y="48660844"/>
          <a:ext cx="1309687" cy="1393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27</xdr:row>
      <xdr:rowOff>146050</xdr:rowOff>
    </xdr:from>
    <xdr:to>
      <xdr:col>1</xdr:col>
      <xdr:colOff>1054100</xdr:colOff>
      <xdr:row>27</xdr:row>
      <xdr:rowOff>1143000</xdr:rowOff>
    </xdr:to>
    <xdr:pic>
      <xdr:nvPicPr>
        <xdr:cNvPr id="27" name="그림 28" descr="2015-08-12 10;25;58.jp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/>
        <a:srcRect/>
        <a:stretch>
          <a:fillRect/>
        </a:stretch>
      </xdr:blipFill>
      <xdr:spPr>
        <a:xfrm>
          <a:off x="1202531" y="50494404"/>
          <a:ext cx="1202531" cy="15001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28</xdr:row>
      <xdr:rowOff>165100</xdr:rowOff>
    </xdr:from>
    <xdr:to>
      <xdr:col>1</xdr:col>
      <xdr:colOff>1212850</xdr:colOff>
      <xdr:row>28</xdr:row>
      <xdr:rowOff>1155700</xdr:rowOff>
    </xdr:to>
    <xdr:pic>
      <xdr:nvPicPr>
        <xdr:cNvPr id="28" name="그림 29" descr="2015-07-08 15;30;48.jp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rcRect/>
        <a:stretch>
          <a:fillRect/>
        </a:stretch>
      </xdr:blipFill>
      <xdr:spPr>
        <a:xfrm>
          <a:off x="988218" y="52458940"/>
          <a:ext cx="1654968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114300</xdr:colOff>
      <xdr:row>29</xdr:row>
      <xdr:rowOff>139700</xdr:rowOff>
    </xdr:from>
    <xdr:to>
      <xdr:col>1</xdr:col>
      <xdr:colOff>1193800</xdr:colOff>
      <xdr:row>29</xdr:row>
      <xdr:rowOff>1250950</xdr:rowOff>
    </xdr:to>
    <xdr:pic>
      <xdr:nvPicPr>
        <xdr:cNvPr id="29" name="Pictur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7"/>
        <a:srcRect/>
        <a:stretch>
          <a:fillRect/>
        </a:stretch>
      </xdr:blipFill>
      <xdr:spPr>
        <a:xfrm>
          <a:off x="988218" y="54352032"/>
          <a:ext cx="1619250" cy="1666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311150</xdr:colOff>
      <xdr:row>30</xdr:row>
      <xdr:rowOff>158750</xdr:rowOff>
    </xdr:from>
    <xdr:to>
      <xdr:col>1</xdr:col>
      <xdr:colOff>1073150</xdr:colOff>
      <xdr:row>30</xdr:row>
      <xdr:rowOff>1238250</xdr:rowOff>
    </xdr:to>
    <xdr:pic>
      <xdr:nvPicPr>
        <xdr:cNvPr id="30" name="그림 33" descr="액상형 코팩.jp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8"/>
        <a:srcRect/>
        <a:stretch>
          <a:fillRect/>
        </a:stretch>
      </xdr:blipFill>
      <xdr:spPr>
        <a:xfrm>
          <a:off x="1285875" y="56304656"/>
          <a:ext cx="1143000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184150</xdr:colOff>
      <xdr:row>33</xdr:row>
      <xdr:rowOff>177800</xdr:rowOff>
    </xdr:from>
    <xdr:to>
      <xdr:col>1</xdr:col>
      <xdr:colOff>1212850</xdr:colOff>
      <xdr:row>33</xdr:row>
      <xdr:rowOff>1136650</xdr:rowOff>
    </xdr:to>
    <xdr:pic>
      <xdr:nvPicPr>
        <xdr:cNvPr id="31" name="그림 34" descr="24k 달팽이.jp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/>
        <a:srcRect/>
        <a:stretch>
          <a:fillRect/>
        </a:stretch>
      </xdr:blipFill>
      <xdr:spPr>
        <a:xfrm>
          <a:off x="1095375" y="62114908"/>
          <a:ext cx="1547812" cy="1440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196849</xdr:colOff>
      <xdr:row>34</xdr:row>
      <xdr:rowOff>158750</xdr:rowOff>
    </xdr:from>
    <xdr:to>
      <xdr:col>1</xdr:col>
      <xdr:colOff>1155700</xdr:colOff>
      <xdr:row>34</xdr:row>
      <xdr:rowOff>1130300</xdr:rowOff>
    </xdr:to>
    <xdr:pic>
      <xdr:nvPicPr>
        <xdr:cNvPr id="32" name="Picture 24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0"/>
        <a:srcRect/>
        <a:stretch>
          <a:fillRect/>
        </a:stretch>
      </xdr:blipFill>
      <xdr:spPr>
        <a:xfrm>
          <a:off x="1119187" y="64019904"/>
          <a:ext cx="1440656" cy="1464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412750</xdr:colOff>
      <xdr:row>35</xdr:row>
      <xdr:rowOff>101600</xdr:rowOff>
    </xdr:from>
    <xdr:to>
      <xdr:col>1</xdr:col>
      <xdr:colOff>876300</xdr:colOff>
      <xdr:row>35</xdr:row>
      <xdr:rowOff>1231900</xdr:rowOff>
    </xdr:to>
    <xdr:pic>
      <xdr:nvPicPr>
        <xdr:cNvPr id="33" name="그림 22" descr="엘리자베카 밀키피기 쉬링크 8도 리프팅 알 프로 (튜브)_아웃라인.jp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rcRect/>
        <a:stretch>
          <a:fillRect/>
        </a:stretch>
      </xdr:blipFill>
      <xdr:spPr>
        <a:xfrm>
          <a:off x="1440656" y="65865376"/>
          <a:ext cx="690562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495299</xdr:colOff>
      <xdr:row>36</xdr:row>
      <xdr:rowOff>63500</xdr:rowOff>
    </xdr:from>
    <xdr:to>
      <xdr:col>1</xdr:col>
      <xdr:colOff>876300</xdr:colOff>
      <xdr:row>36</xdr:row>
      <xdr:rowOff>1187450</xdr:rowOff>
    </xdr:to>
    <xdr:pic>
      <xdr:nvPicPr>
        <xdr:cNvPr id="34" name="그림 20" descr="엘리자베카 밀키피기 썬크림_튜브_아웃라인.jp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/>
        <a:srcRect/>
        <a:stretch>
          <a:fillRect/>
        </a:stretch>
      </xdr:blipFill>
      <xdr:spPr>
        <a:xfrm>
          <a:off x="1559718" y="67734656"/>
          <a:ext cx="571500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508000</xdr:colOff>
      <xdr:row>37</xdr:row>
      <xdr:rowOff>95250</xdr:rowOff>
    </xdr:from>
    <xdr:to>
      <xdr:col>1</xdr:col>
      <xdr:colOff>895350</xdr:colOff>
      <xdr:row>37</xdr:row>
      <xdr:rowOff>1168400</xdr:rowOff>
    </xdr:to>
    <xdr:pic>
      <xdr:nvPicPr>
        <xdr:cNvPr id="35" name="그림 21" descr="엘리자베카 밀키피기 비비크림_튜브_아웃라인_팬턴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rcRect/>
        <a:stretch>
          <a:fillRect/>
        </a:stretch>
      </xdr:blipFill>
      <xdr:spPr>
        <a:xfrm>
          <a:off x="1583531" y="69711096"/>
          <a:ext cx="583406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241300</xdr:colOff>
      <xdr:row>38</xdr:row>
      <xdr:rowOff>127000</xdr:rowOff>
    </xdr:from>
    <xdr:to>
      <xdr:col>1</xdr:col>
      <xdr:colOff>1174750</xdr:colOff>
      <xdr:row>38</xdr:row>
      <xdr:rowOff>1231900</xdr:rowOff>
    </xdr:to>
    <xdr:pic>
      <xdr:nvPicPr>
        <xdr:cNvPr id="36" name="Picture 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4"/>
        <a:srcRect/>
        <a:stretch>
          <a:fillRect/>
        </a:stretch>
      </xdr:blipFill>
      <xdr:spPr>
        <a:xfrm>
          <a:off x="1178718" y="71687528"/>
          <a:ext cx="1404937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39</xdr:row>
      <xdr:rowOff>152400</xdr:rowOff>
    </xdr:from>
    <xdr:to>
      <xdr:col>1</xdr:col>
      <xdr:colOff>1092200</xdr:colOff>
      <xdr:row>39</xdr:row>
      <xdr:rowOff>1250950</xdr:rowOff>
    </xdr:to>
    <xdr:pic>
      <xdr:nvPicPr>
        <xdr:cNvPr id="37" name="Picture 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5"/>
        <a:srcRect/>
        <a:stretch>
          <a:fillRect/>
        </a:stretch>
      </xdr:blipFill>
      <xdr:spPr>
        <a:xfrm>
          <a:off x="1273968" y="73652064"/>
          <a:ext cx="1190625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40</xdr:row>
      <xdr:rowOff>88900</xdr:rowOff>
    </xdr:from>
    <xdr:to>
      <xdr:col>1</xdr:col>
      <xdr:colOff>1263650</xdr:colOff>
      <xdr:row>40</xdr:row>
      <xdr:rowOff>1250950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6"/>
        <a:srcRect/>
        <a:stretch>
          <a:fillRect/>
        </a:stretch>
      </xdr:blipFill>
      <xdr:spPr>
        <a:xfrm>
          <a:off x="1059656" y="75485624"/>
          <a:ext cx="1654968" cy="1750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158750</xdr:colOff>
      <xdr:row>41</xdr:row>
      <xdr:rowOff>139700</xdr:rowOff>
    </xdr:from>
    <xdr:to>
      <xdr:col>1</xdr:col>
      <xdr:colOff>1206500</xdr:colOff>
      <xdr:row>41</xdr:row>
      <xdr:rowOff>1174750</xdr:rowOff>
    </xdr:to>
    <xdr:pic>
      <xdr:nvPicPr>
        <xdr:cNvPr id="39" name="Picture 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7"/>
        <a:srcRect/>
        <a:stretch>
          <a:fillRect/>
        </a:stretch>
      </xdr:blipFill>
      <xdr:spPr>
        <a:xfrm>
          <a:off x="1059656" y="77497784"/>
          <a:ext cx="1571625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317500</xdr:colOff>
      <xdr:row>42</xdr:row>
      <xdr:rowOff>177800</xdr:rowOff>
    </xdr:from>
    <xdr:to>
      <xdr:col>1</xdr:col>
      <xdr:colOff>1270000</xdr:colOff>
      <xdr:row>42</xdr:row>
      <xdr:rowOff>1231900</xdr:rowOff>
    </xdr:to>
    <xdr:pic>
      <xdr:nvPicPr>
        <xdr:cNvPr id="40" name="Picture 2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8"/>
        <a:srcRect/>
        <a:stretch>
          <a:fillRect/>
        </a:stretch>
      </xdr:blipFill>
      <xdr:spPr>
        <a:xfrm>
          <a:off x="1297781" y="79474216"/>
          <a:ext cx="1428750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43</xdr:row>
      <xdr:rowOff>215900</xdr:rowOff>
    </xdr:from>
    <xdr:to>
      <xdr:col>1</xdr:col>
      <xdr:colOff>1149350</xdr:colOff>
      <xdr:row>43</xdr:row>
      <xdr:rowOff>1244600</xdr:rowOff>
    </xdr:to>
    <xdr:pic>
      <xdr:nvPicPr>
        <xdr:cNvPr id="41" name="Pictur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9"/>
        <a:srcRect/>
        <a:stretch>
          <a:fillRect/>
        </a:stretch>
      </xdr:blipFill>
      <xdr:spPr>
        <a:xfrm>
          <a:off x="1226343" y="81462560"/>
          <a:ext cx="1321593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203200</xdr:colOff>
      <xdr:row>45</xdr:row>
      <xdr:rowOff>222249</xdr:rowOff>
    </xdr:from>
    <xdr:to>
      <xdr:col>1</xdr:col>
      <xdr:colOff>1282700</xdr:colOff>
      <xdr:row>45</xdr:row>
      <xdr:rowOff>1212850</xdr:rowOff>
    </xdr:to>
    <xdr:pic>
      <xdr:nvPicPr>
        <xdr:cNvPr id="42" name="Picture 15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0"/>
        <a:srcRect/>
        <a:stretch>
          <a:fillRect/>
        </a:stretch>
      </xdr:blipFill>
      <xdr:spPr>
        <a:xfrm>
          <a:off x="1131093" y="85332096"/>
          <a:ext cx="1619250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47</xdr:row>
      <xdr:rowOff>158750</xdr:rowOff>
    </xdr:from>
    <xdr:to>
      <xdr:col>1</xdr:col>
      <xdr:colOff>1244600</xdr:colOff>
      <xdr:row>47</xdr:row>
      <xdr:rowOff>1212850</xdr:rowOff>
    </xdr:to>
    <xdr:pic>
      <xdr:nvPicPr>
        <xdr:cNvPr id="44" name="Pictur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1"/>
        <a:srcRect/>
        <a:stretch>
          <a:fillRect/>
        </a:stretch>
      </xdr:blipFill>
      <xdr:spPr>
        <a:xfrm>
          <a:off x="1178718" y="89094472"/>
          <a:ext cx="1512093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247649</xdr:colOff>
      <xdr:row>48</xdr:row>
      <xdr:rowOff>76200</xdr:rowOff>
    </xdr:from>
    <xdr:to>
      <xdr:col>1</xdr:col>
      <xdr:colOff>1244600</xdr:colOff>
      <xdr:row>48</xdr:row>
      <xdr:rowOff>1250950</xdr:rowOff>
    </xdr:to>
    <xdr:pic>
      <xdr:nvPicPr>
        <xdr:cNvPr id="45" name="Picture 2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2"/>
        <a:srcRect/>
        <a:stretch>
          <a:fillRect/>
        </a:stretch>
      </xdr:blipFill>
      <xdr:spPr>
        <a:xfrm>
          <a:off x="1190625" y="90904224"/>
          <a:ext cx="1500187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55</xdr:row>
      <xdr:rowOff>234950</xdr:rowOff>
    </xdr:from>
    <xdr:to>
      <xdr:col>1</xdr:col>
      <xdr:colOff>1231900</xdr:colOff>
      <xdr:row>55</xdr:row>
      <xdr:rowOff>1250950</xdr:rowOff>
    </xdr:to>
    <xdr:pic>
      <xdr:nvPicPr>
        <xdr:cNvPr id="46" name="Pictur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3"/>
        <a:srcRect/>
        <a:stretch>
          <a:fillRect/>
        </a:stretch>
      </xdr:blipFill>
      <xdr:spPr>
        <a:xfrm>
          <a:off x="1154906" y="104632128"/>
          <a:ext cx="1512093" cy="152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56</xdr:row>
      <xdr:rowOff>165100</xdr:rowOff>
    </xdr:from>
    <xdr:to>
      <xdr:col>1</xdr:col>
      <xdr:colOff>1187450</xdr:colOff>
      <xdr:row>56</xdr:row>
      <xdr:rowOff>1136650</xdr:rowOff>
    </xdr:to>
    <xdr:pic>
      <xdr:nvPicPr>
        <xdr:cNvPr id="47" name="Picture 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4"/>
        <a:srcRect/>
        <a:stretch>
          <a:fillRect/>
        </a:stretch>
      </xdr:blipFill>
      <xdr:spPr>
        <a:xfrm>
          <a:off x="1083468" y="106453784"/>
          <a:ext cx="1524000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57</xdr:row>
      <xdr:rowOff>88900</xdr:rowOff>
    </xdr:from>
    <xdr:to>
      <xdr:col>1</xdr:col>
      <xdr:colOff>1136650</xdr:colOff>
      <xdr:row>57</xdr:row>
      <xdr:rowOff>1168400</xdr:rowOff>
    </xdr:to>
    <xdr:pic>
      <xdr:nvPicPr>
        <xdr:cNvPr id="48" name="Picture 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5"/>
        <a:srcRect/>
        <a:stretch>
          <a:fillRect/>
        </a:stretch>
      </xdr:blipFill>
      <xdr:spPr>
        <a:xfrm>
          <a:off x="1023937" y="108263528"/>
          <a:ext cx="1500187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58</xdr:row>
      <xdr:rowOff>88900</xdr:rowOff>
    </xdr:from>
    <xdr:to>
      <xdr:col>1</xdr:col>
      <xdr:colOff>965200</xdr:colOff>
      <xdr:row>59</xdr:row>
      <xdr:rowOff>19051</xdr:rowOff>
    </xdr:to>
    <xdr:pic>
      <xdr:nvPicPr>
        <xdr:cNvPr id="49" name="Pictur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6"/>
        <a:srcRect/>
        <a:stretch>
          <a:fillRect/>
        </a:stretch>
      </xdr:blipFill>
      <xdr:spPr>
        <a:xfrm>
          <a:off x="1107281" y="110192344"/>
          <a:ext cx="1166812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59</xdr:row>
      <xdr:rowOff>69850</xdr:rowOff>
    </xdr:from>
    <xdr:to>
      <xdr:col>1</xdr:col>
      <xdr:colOff>965200</xdr:colOff>
      <xdr:row>60</xdr:row>
      <xdr:rowOff>19050</xdr:rowOff>
    </xdr:to>
    <xdr:pic>
      <xdr:nvPicPr>
        <xdr:cNvPr id="50" name="Picture 2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7"/>
        <a:srcRect/>
        <a:stretch>
          <a:fillRect/>
        </a:stretch>
      </xdr:blipFill>
      <xdr:spPr>
        <a:xfrm>
          <a:off x="1178718" y="112097344"/>
          <a:ext cx="1095375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60</xdr:row>
      <xdr:rowOff>101600</xdr:rowOff>
    </xdr:from>
    <xdr:to>
      <xdr:col>1</xdr:col>
      <xdr:colOff>965200</xdr:colOff>
      <xdr:row>61</xdr:row>
      <xdr:rowOff>19049</xdr:rowOff>
    </xdr:to>
    <xdr:pic>
      <xdr:nvPicPr>
        <xdr:cNvPr id="51" name="Picture 3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8"/>
        <a:srcRect/>
        <a:stretch>
          <a:fillRect/>
        </a:stretch>
      </xdr:blipFill>
      <xdr:spPr>
        <a:xfrm>
          <a:off x="1226343" y="114073784"/>
          <a:ext cx="104775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61</xdr:row>
      <xdr:rowOff>139700</xdr:rowOff>
    </xdr:from>
    <xdr:to>
      <xdr:col>1</xdr:col>
      <xdr:colOff>965200</xdr:colOff>
      <xdr:row>62</xdr:row>
      <xdr:rowOff>19050</xdr:rowOff>
    </xdr:to>
    <xdr:pic>
      <xdr:nvPicPr>
        <xdr:cNvPr id="52" name="Picture 4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9"/>
        <a:srcRect/>
        <a:stretch>
          <a:fillRect/>
        </a:stretch>
      </xdr:blipFill>
      <xdr:spPr>
        <a:xfrm>
          <a:off x="1226343" y="116062120"/>
          <a:ext cx="1047750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62</xdr:row>
      <xdr:rowOff>69850</xdr:rowOff>
    </xdr:from>
    <xdr:to>
      <xdr:col>1</xdr:col>
      <xdr:colOff>965200</xdr:colOff>
      <xdr:row>63</xdr:row>
      <xdr:rowOff>19051</xdr:rowOff>
    </xdr:to>
    <xdr:pic>
      <xdr:nvPicPr>
        <xdr:cNvPr id="53" name="Picture 5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0"/>
        <a:srcRect/>
        <a:stretch>
          <a:fillRect/>
        </a:stretch>
      </xdr:blipFill>
      <xdr:spPr>
        <a:xfrm>
          <a:off x="1154906" y="117883776"/>
          <a:ext cx="1119187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292100</xdr:colOff>
      <xdr:row>63</xdr:row>
      <xdr:rowOff>101600</xdr:rowOff>
    </xdr:from>
    <xdr:to>
      <xdr:col>1</xdr:col>
      <xdr:colOff>1047750</xdr:colOff>
      <xdr:row>64</xdr:row>
      <xdr:rowOff>19050</xdr:rowOff>
    </xdr:to>
    <xdr:pic>
      <xdr:nvPicPr>
        <xdr:cNvPr id="54" name="Picture 6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1"/>
        <a:srcRect/>
        <a:stretch>
          <a:fillRect/>
        </a:stretch>
      </xdr:blipFill>
      <xdr:spPr>
        <a:xfrm>
          <a:off x="1262062" y="119860224"/>
          <a:ext cx="1131093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64</xdr:row>
      <xdr:rowOff>139700</xdr:rowOff>
    </xdr:from>
    <xdr:to>
      <xdr:col>1</xdr:col>
      <xdr:colOff>1009650</xdr:colOff>
      <xdr:row>65</xdr:row>
      <xdr:rowOff>19049</xdr:rowOff>
    </xdr:to>
    <xdr:pic>
      <xdr:nvPicPr>
        <xdr:cNvPr id="55" name="Picture 7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2"/>
        <a:srcRect/>
        <a:stretch>
          <a:fillRect/>
        </a:stretch>
      </xdr:blipFill>
      <xdr:spPr>
        <a:xfrm>
          <a:off x="1273968" y="121848568"/>
          <a:ext cx="1059656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65</xdr:row>
      <xdr:rowOff>101600</xdr:rowOff>
    </xdr:from>
    <xdr:to>
      <xdr:col>1</xdr:col>
      <xdr:colOff>1009650</xdr:colOff>
      <xdr:row>66</xdr:row>
      <xdr:rowOff>19050</xdr:rowOff>
    </xdr:to>
    <xdr:pic>
      <xdr:nvPicPr>
        <xdr:cNvPr id="56" name="Picture 8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3"/>
        <a:srcRect/>
        <a:stretch>
          <a:fillRect/>
        </a:stretch>
      </xdr:blipFill>
      <xdr:spPr>
        <a:xfrm>
          <a:off x="1226343" y="123717848"/>
          <a:ext cx="1107281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66</xdr:row>
      <xdr:rowOff>101600</xdr:rowOff>
    </xdr:from>
    <xdr:to>
      <xdr:col>1</xdr:col>
      <xdr:colOff>965200</xdr:colOff>
      <xdr:row>67</xdr:row>
      <xdr:rowOff>19051</xdr:rowOff>
    </xdr:to>
    <xdr:pic>
      <xdr:nvPicPr>
        <xdr:cNvPr id="57" name="Picture 9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4"/>
        <a:srcRect/>
        <a:stretch>
          <a:fillRect/>
        </a:stretch>
      </xdr:blipFill>
      <xdr:spPr>
        <a:xfrm>
          <a:off x="1226343" y="125646656"/>
          <a:ext cx="104775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222249</xdr:colOff>
      <xdr:row>67</xdr:row>
      <xdr:rowOff>127000</xdr:rowOff>
    </xdr:from>
    <xdr:to>
      <xdr:col>1</xdr:col>
      <xdr:colOff>965200</xdr:colOff>
      <xdr:row>68</xdr:row>
      <xdr:rowOff>19050</xdr:rowOff>
    </xdr:to>
    <xdr:pic>
      <xdr:nvPicPr>
        <xdr:cNvPr id="58" name="Picture 10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5"/>
        <a:srcRect/>
        <a:stretch>
          <a:fillRect/>
        </a:stretch>
      </xdr:blipFill>
      <xdr:spPr>
        <a:xfrm>
          <a:off x="1154906" y="127611192"/>
          <a:ext cx="1119187" cy="1762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260350</xdr:colOff>
      <xdr:row>70</xdr:row>
      <xdr:rowOff>171449</xdr:rowOff>
    </xdr:from>
    <xdr:to>
      <xdr:col>1</xdr:col>
      <xdr:colOff>1276350</xdr:colOff>
      <xdr:row>70</xdr:row>
      <xdr:rowOff>1168400</xdr:rowOff>
    </xdr:to>
    <xdr:pic>
      <xdr:nvPicPr>
        <xdr:cNvPr id="59" name="objImg" descr="1444620353748m0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6"/>
        <a:srcRect/>
        <a:stretch>
          <a:fillRect/>
        </a:stretch>
      </xdr:blipFill>
      <xdr:spPr>
        <a:xfrm>
          <a:off x="1214437" y="133469064"/>
          <a:ext cx="1524000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133350</xdr:colOff>
      <xdr:row>46</xdr:row>
      <xdr:rowOff>171449</xdr:rowOff>
    </xdr:from>
    <xdr:to>
      <xdr:col>1</xdr:col>
      <xdr:colOff>1257300</xdr:colOff>
      <xdr:row>46</xdr:row>
      <xdr:rowOff>1187450</xdr:rowOff>
    </xdr:to>
    <xdr:pic>
      <xdr:nvPicPr>
        <xdr:cNvPr id="60" name="Picture 12" descr="http://gi.esmplus.com/macil/banner/olive_oil450x450.jpg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7"/>
        <a:srcRect/>
        <a:stretch>
          <a:fillRect/>
        </a:stretch>
      </xdr:blipFill>
      <xdr:spPr>
        <a:xfrm>
          <a:off x="1023937" y="87189464"/>
          <a:ext cx="1678781" cy="1524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215900</xdr:colOff>
      <xdr:row>44</xdr:row>
      <xdr:rowOff>228600</xdr:rowOff>
    </xdr:from>
    <xdr:to>
      <xdr:col>1</xdr:col>
      <xdr:colOff>1244600</xdr:colOff>
      <xdr:row>44</xdr:row>
      <xdr:rowOff>1270000</xdr:rowOff>
    </xdr:to>
    <xdr:pic>
      <xdr:nvPicPr>
        <xdr:cNvPr id="62" name="Picture 2554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8"/>
        <a:srcRect/>
        <a:stretch>
          <a:fillRect/>
        </a:stretch>
      </xdr:blipFill>
      <xdr:spPr>
        <a:xfrm>
          <a:off x="1143000" y="83415192"/>
          <a:ext cx="1547812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190500</xdr:colOff>
      <xdr:row>54</xdr:row>
      <xdr:rowOff>44450</xdr:rowOff>
    </xdr:from>
    <xdr:to>
      <xdr:col>1</xdr:col>
      <xdr:colOff>1168400</xdr:colOff>
      <xdr:row>55</xdr:row>
      <xdr:rowOff>69851</xdr:rowOff>
    </xdr:to>
    <xdr:pic>
      <xdr:nvPicPr>
        <xdr:cNvPr id="64" name="Picture 7787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9"/>
        <a:srcRect/>
        <a:stretch>
          <a:fillRect/>
        </a:stretch>
      </xdr:blipFill>
      <xdr:spPr>
        <a:xfrm>
          <a:off x="1107281" y="102417560"/>
          <a:ext cx="1464468" cy="1964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165100</xdr:colOff>
      <xdr:row>20</xdr:row>
      <xdr:rowOff>127000</xdr:rowOff>
    </xdr:from>
    <xdr:to>
      <xdr:col>1</xdr:col>
      <xdr:colOff>1225550</xdr:colOff>
      <xdr:row>20</xdr:row>
      <xdr:rowOff>1212850</xdr:rowOff>
    </xdr:to>
    <xdr:pic>
      <xdr:nvPicPr>
        <xdr:cNvPr id="65" name="Picture 815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0"/>
        <a:srcRect/>
        <a:stretch>
          <a:fillRect/>
        </a:stretch>
      </xdr:blipFill>
      <xdr:spPr>
        <a:xfrm>
          <a:off x="1071562" y="36968908"/>
          <a:ext cx="158353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71</xdr:row>
      <xdr:rowOff>203200</xdr:rowOff>
    </xdr:from>
    <xdr:to>
      <xdr:col>1</xdr:col>
      <xdr:colOff>1206500</xdr:colOff>
      <xdr:row>71</xdr:row>
      <xdr:rowOff>1238250</xdr:rowOff>
    </xdr:to>
    <xdr:pic>
      <xdr:nvPicPr>
        <xdr:cNvPr id="66" name="Picture 852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1"/>
        <a:srcRect/>
        <a:stretch>
          <a:fillRect/>
        </a:stretch>
      </xdr:blipFill>
      <xdr:spPr>
        <a:xfrm>
          <a:off x="1131093" y="135445504"/>
          <a:ext cx="1500187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68</xdr:row>
      <xdr:rowOff>234950</xdr:rowOff>
    </xdr:from>
    <xdr:to>
      <xdr:col>1</xdr:col>
      <xdr:colOff>1174750</xdr:colOff>
      <xdr:row>68</xdr:row>
      <xdr:rowOff>1155700</xdr:rowOff>
    </xdr:to>
    <xdr:pic>
      <xdr:nvPicPr>
        <xdr:cNvPr id="67" name="Picture 959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2"/>
        <a:srcRect/>
        <a:stretch>
          <a:fillRect/>
        </a:stretch>
      </xdr:blipFill>
      <xdr:spPr>
        <a:xfrm>
          <a:off x="1131093" y="129706688"/>
          <a:ext cx="1452562" cy="13811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69</xdr:row>
      <xdr:rowOff>63500</xdr:rowOff>
    </xdr:from>
    <xdr:to>
      <xdr:col>1</xdr:col>
      <xdr:colOff>1136650</xdr:colOff>
      <xdr:row>69</xdr:row>
      <xdr:rowOff>1104900</xdr:rowOff>
    </xdr:to>
    <xdr:pic>
      <xdr:nvPicPr>
        <xdr:cNvPr id="68" name="Picture 990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3"/>
        <a:srcRect/>
        <a:stretch>
          <a:fillRect/>
        </a:stretch>
      </xdr:blipFill>
      <xdr:spPr>
        <a:xfrm>
          <a:off x="1273968" y="131373560"/>
          <a:ext cx="1250156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234950</xdr:colOff>
      <xdr:row>72</xdr:row>
      <xdr:rowOff>107950</xdr:rowOff>
    </xdr:from>
    <xdr:to>
      <xdr:col>1</xdr:col>
      <xdr:colOff>1187450</xdr:colOff>
      <xdr:row>72</xdr:row>
      <xdr:rowOff>1174750</xdr:rowOff>
    </xdr:to>
    <xdr:pic>
      <xdr:nvPicPr>
        <xdr:cNvPr id="69" name="Picture 1021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4"/>
        <a:srcRect/>
        <a:stretch>
          <a:fillRect/>
        </a:stretch>
      </xdr:blipFill>
      <xdr:spPr>
        <a:xfrm>
          <a:off x="1178718" y="137231440"/>
          <a:ext cx="1428750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73</xdr:row>
      <xdr:rowOff>165100</xdr:rowOff>
    </xdr:from>
    <xdr:to>
      <xdr:col>1</xdr:col>
      <xdr:colOff>1168400</xdr:colOff>
      <xdr:row>73</xdr:row>
      <xdr:rowOff>1136650</xdr:rowOff>
    </xdr:to>
    <xdr:pic>
      <xdr:nvPicPr>
        <xdr:cNvPr id="70" name="Picture 11716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5"/>
        <a:srcRect/>
        <a:stretch>
          <a:fillRect/>
        </a:stretch>
      </xdr:blipFill>
      <xdr:spPr>
        <a:xfrm>
          <a:off x="1083468" y="139243600"/>
          <a:ext cx="1488281" cy="1452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336550</xdr:colOff>
      <xdr:row>74</xdr:row>
      <xdr:rowOff>44450</xdr:rowOff>
    </xdr:from>
    <xdr:to>
      <xdr:col>1</xdr:col>
      <xdr:colOff>1238250</xdr:colOff>
      <xdr:row>74</xdr:row>
      <xdr:rowOff>1187450</xdr:rowOff>
    </xdr:to>
    <xdr:pic>
      <xdr:nvPicPr>
        <xdr:cNvPr id="71" name="Picture 16214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6"/>
        <a:srcRect/>
        <a:stretch>
          <a:fillRect/>
        </a:stretch>
      </xdr:blipFill>
      <xdr:spPr>
        <a:xfrm>
          <a:off x="1321593" y="140993808"/>
          <a:ext cx="1357312" cy="1714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228600</xdr:colOff>
      <xdr:row>49</xdr:row>
      <xdr:rowOff>184150</xdr:rowOff>
    </xdr:from>
    <xdr:to>
      <xdr:col>1</xdr:col>
      <xdr:colOff>1162050</xdr:colOff>
      <xdr:row>49</xdr:row>
      <xdr:rowOff>1238250</xdr:rowOff>
    </xdr:to>
    <xdr:pic>
      <xdr:nvPicPr>
        <xdr:cNvPr id="72" name="Picture 19659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7"/>
        <a:srcRect/>
        <a:stretch>
          <a:fillRect/>
        </a:stretch>
      </xdr:blipFill>
      <xdr:spPr>
        <a:xfrm>
          <a:off x="1166812" y="92987808"/>
          <a:ext cx="1393031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381000</xdr:colOff>
      <xdr:row>75</xdr:row>
      <xdr:rowOff>25400</xdr:rowOff>
    </xdr:from>
    <xdr:to>
      <xdr:col>1</xdr:col>
      <xdr:colOff>1104900</xdr:colOff>
      <xdr:row>75</xdr:row>
      <xdr:rowOff>1231900</xdr:rowOff>
    </xdr:to>
    <xdr:pic>
      <xdr:nvPicPr>
        <xdr:cNvPr id="73" name="그림 84" descr="골드단상자.jp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/>
        <a:srcRect/>
        <a:stretch>
          <a:fillRect/>
        </a:stretch>
      </xdr:blipFill>
      <xdr:spPr>
        <a:xfrm>
          <a:off x="1393031" y="142886896"/>
          <a:ext cx="1083468" cy="1809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406400</xdr:colOff>
      <xdr:row>76</xdr:row>
      <xdr:rowOff>82550</xdr:rowOff>
    </xdr:from>
    <xdr:to>
      <xdr:col>1</xdr:col>
      <xdr:colOff>965200</xdr:colOff>
      <xdr:row>76</xdr:row>
      <xdr:rowOff>1168400</xdr:rowOff>
    </xdr:to>
    <xdr:pic>
      <xdr:nvPicPr>
        <xdr:cNvPr id="74" name="그림 85" descr="다이아몬드단상자.jp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/>
        <a:srcRect/>
        <a:stretch>
          <a:fillRect/>
        </a:stretch>
      </xdr:blipFill>
      <xdr:spPr>
        <a:xfrm>
          <a:off x="1428750" y="144899056"/>
          <a:ext cx="845343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361950</xdr:colOff>
      <xdr:row>77</xdr:row>
      <xdr:rowOff>38100</xdr:rowOff>
    </xdr:from>
    <xdr:to>
      <xdr:col>1</xdr:col>
      <xdr:colOff>977900</xdr:colOff>
      <xdr:row>77</xdr:row>
      <xdr:rowOff>1263650</xdr:rowOff>
    </xdr:to>
    <xdr:pic>
      <xdr:nvPicPr>
        <xdr:cNvPr id="75" name="그림 86" descr="02.jp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/>
        <a:srcRect/>
        <a:stretch>
          <a:fillRect/>
        </a:stretch>
      </xdr:blipFill>
      <xdr:spPr>
        <a:xfrm>
          <a:off x="1369218" y="146756432"/>
          <a:ext cx="916781" cy="183356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51</xdr:row>
      <xdr:rowOff>107950</xdr:rowOff>
    </xdr:from>
    <xdr:to>
      <xdr:col>1</xdr:col>
      <xdr:colOff>1314450</xdr:colOff>
      <xdr:row>52</xdr:row>
      <xdr:rowOff>19050</xdr:rowOff>
    </xdr:to>
    <xdr:pic>
      <xdr:nvPicPr>
        <xdr:cNvPr id="76" name="그림 87" descr="갈락토_02.jp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/>
        <a:srcRect/>
        <a:stretch>
          <a:fillRect/>
        </a:stretch>
      </xdr:blipFill>
      <xdr:spPr>
        <a:xfrm>
          <a:off x="1273968" y="96726376"/>
          <a:ext cx="1524000" cy="1785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52</xdr:row>
      <xdr:rowOff>88900</xdr:rowOff>
    </xdr:from>
    <xdr:to>
      <xdr:col>1</xdr:col>
      <xdr:colOff>1162050</xdr:colOff>
      <xdr:row>53</xdr:row>
      <xdr:rowOff>19049</xdr:rowOff>
    </xdr:to>
    <xdr:pic>
      <xdr:nvPicPr>
        <xdr:cNvPr id="77" name="그림 88" descr="비피다100_02.jp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2"/>
        <a:srcRect/>
        <a:stretch>
          <a:fillRect/>
        </a:stretch>
      </xdr:blipFill>
      <xdr:spPr>
        <a:xfrm>
          <a:off x="1416843" y="98619464"/>
          <a:ext cx="1143000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53</xdr:row>
      <xdr:rowOff>139700</xdr:rowOff>
    </xdr:from>
    <xdr:to>
      <xdr:col>1</xdr:col>
      <xdr:colOff>1130300</xdr:colOff>
      <xdr:row>54</xdr:row>
      <xdr:rowOff>19050</xdr:rowOff>
    </xdr:to>
    <xdr:pic>
      <xdr:nvPicPr>
        <xdr:cNvPr id="78" name="그림 89" descr="비피다97_02.jp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/>
        <a:srcRect/>
        <a:stretch>
          <a:fillRect/>
        </a:stretch>
      </xdr:blipFill>
      <xdr:spPr>
        <a:xfrm>
          <a:off x="1416843" y="100631624"/>
          <a:ext cx="1095375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273050</xdr:colOff>
      <xdr:row>31</xdr:row>
      <xdr:rowOff>146050</xdr:rowOff>
    </xdr:from>
    <xdr:to>
      <xdr:col>1</xdr:col>
      <xdr:colOff>1193800</xdr:colOff>
      <xdr:row>31</xdr:row>
      <xdr:rowOff>1174750</xdr:rowOff>
    </xdr:to>
    <xdr:pic>
      <xdr:nvPicPr>
        <xdr:cNvPr id="79" name="그림 87" descr="단상자_01.jp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4"/>
        <a:srcRect/>
        <a:stretch>
          <a:fillRect/>
        </a:stretch>
      </xdr:blipFill>
      <xdr:spPr>
        <a:xfrm>
          <a:off x="1226343" y="58209660"/>
          <a:ext cx="1381125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78</xdr:row>
      <xdr:rowOff>273050</xdr:rowOff>
    </xdr:from>
    <xdr:to>
      <xdr:col>1</xdr:col>
      <xdr:colOff>1314450</xdr:colOff>
      <xdr:row>79</xdr:row>
      <xdr:rowOff>1</xdr:rowOff>
    </xdr:to>
    <xdr:pic>
      <xdr:nvPicPr>
        <xdr:cNvPr id="80" name="그림 87" descr="IMG_7895.jp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5"/>
        <a:srcRect/>
        <a:stretch>
          <a:fillRect/>
        </a:stretch>
      </xdr:blipFill>
      <xdr:spPr>
        <a:xfrm>
          <a:off x="1083468" y="149018624"/>
          <a:ext cx="1714500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374650</xdr:colOff>
      <xdr:row>50</xdr:row>
      <xdr:rowOff>57150</xdr:rowOff>
    </xdr:from>
    <xdr:to>
      <xdr:col>1</xdr:col>
      <xdr:colOff>1162050</xdr:colOff>
      <xdr:row>51</xdr:row>
      <xdr:rowOff>19051</xdr:rowOff>
    </xdr:to>
    <xdr:pic>
      <xdr:nvPicPr>
        <xdr:cNvPr id="81" name="그림 87" descr="갈락토_프리미엄_02.jp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/>
        <a:srcRect/>
        <a:stretch>
          <a:fillRect/>
        </a:stretch>
      </xdr:blipFill>
      <xdr:spPr>
        <a:xfrm>
          <a:off x="1381125" y="94726120"/>
          <a:ext cx="1178718" cy="18573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88900</xdr:colOff>
      <xdr:row>79</xdr:row>
      <xdr:rowOff>146050</xdr:rowOff>
    </xdr:from>
    <xdr:to>
      <xdr:col>1</xdr:col>
      <xdr:colOff>1308100</xdr:colOff>
      <xdr:row>79</xdr:row>
      <xdr:rowOff>1174750</xdr:rowOff>
    </xdr:to>
    <xdr:pic>
      <xdr:nvPicPr>
        <xdr:cNvPr id="82" name="그림 89" descr="milky_piggy_sun_great_block_stick_02.jp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/>
        <a:srcRect/>
        <a:stretch>
          <a:fillRect/>
        </a:stretch>
      </xdr:blipFill>
      <xdr:spPr>
        <a:xfrm>
          <a:off x="952500" y="151078416"/>
          <a:ext cx="1833562" cy="15478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80</xdr:row>
      <xdr:rowOff>133350</xdr:rowOff>
    </xdr:from>
    <xdr:to>
      <xdr:col>1</xdr:col>
      <xdr:colOff>1181100</xdr:colOff>
      <xdr:row>80</xdr:row>
      <xdr:rowOff>1206500</xdr:rowOff>
    </xdr:to>
    <xdr:pic>
      <xdr:nvPicPr>
        <xdr:cNvPr id="83" name="그림 90" descr="milky_piggy_hell-pore_gold_essence_02.jp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8"/>
        <a:srcRect/>
        <a:stretch>
          <a:fillRect/>
        </a:stretch>
      </xdr:blipFill>
      <xdr:spPr>
        <a:xfrm>
          <a:off x="1416843" y="153054848"/>
          <a:ext cx="1178718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342899</xdr:colOff>
      <xdr:row>81</xdr:row>
      <xdr:rowOff>114300</xdr:rowOff>
    </xdr:from>
    <xdr:to>
      <xdr:col>1</xdr:col>
      <xdr:colOff>1187450</xdr:colOff>
      <xdr:row>81</xdr:row>
      <xdr:rowOff>1168400</xdr:rowOff>
    </xdr:to>
    <xdr:pic>
      <xdr:nvPicPr>
        <xdr:cNvPr id="84" name="그림 89" descr="헬-포어_클린업_엔자임_파우더_워시_02.jp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/>
        <a:srcRect/>
        <a:stretch>
          <a:fillRect/>
        </a:stretch>
      </xdr:blipFill>
      <xdr:spPr>
        <a:xfrm>
          <a:off x="1333500" y="155007472"/>
          <a:ext cx="1273968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285750</xdr:colOff>
      <xdr:row>82</xdr:row>
      <xdr:rowOff>184150</xdr:rowOff>
    </xdr:from>
    <xdr:to>
      <xdr:col>1</xdr:col>
      <xdr:colOff>1149350</xdr:colOff>
      <xdr:row>82</xdr:row>
      <xdr:rowOff>1270000</xdr:rowOff>
    </xdr:to>
    <xdr:pic>
      <xdr:nvPicPr>
        <xdr:cNvPr id="85" name="그림 91" descr="버블에센스_단상자.jp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/>
        <a:srcRect/>
        <a:stretch>
          <a:fillRect/>
        </a:stretch>
      </xdr:blipFill>
      <xdr:spPr>
        <a:xfrm>
          <a:off x="1250156" y="157102960"/>
          <a:ext cx="129778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184150</xdr:colOff>
      <xdr:row>83</xdr:row>
      <xdr:rowOff>114300</xdr:rowOff>
    </xdr:from>
    <xdr:to>
      <xdr:col>1</xdr:col>
      <xdr:colOff>1212850</xdr:colOff>
      <xdr:row>83</xdr:row>
      <xdr:rowOff>1155700</xdr:rowOff>
    </xdr:to>
    <xdr:pic>
      <xdr:nvPicPr>
        <xdr:cNvPr id="86" name="그림 92" descr="메모리크림_단상자.jp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1"/>
        <a:srcRect/>
        <a:stretch>
          <a:fillRect/>
        </a:stretch>
      </xdr:blipFill>
      <xdr:spPr>
        <a:xfrm>
          <a:off x="1095375" y="158984160"/>
          <a:ext cx="1547812" cy="15597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177800</xdr:colOff>
      <xdr:row>84</xdr:row>
      <xdr:rowOff>152400</xdr:rowOff>
    </xdr:from>
    <xdr:to>
      <xdr:col>1</xdr:col>
      <xdr:colOff>1212850</xdr:colOff>
      <xdr:row>84</xdr:row>
      <xdr:rowOff>1200150</xdr:rowOff>
    </xdr:to>
    <xdr:pic>
      <xdr:nvPicPr>
        <xdr:cNvPr id="88" name="그림 94" descr="여드름패치단상자.jp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2"/>
        <a:srcRect/>
        <a:stretch>
          <a:fillRect/>
        </a:stretch>
      </xdr:blipFill>
      <xdr:spPr>
        <a:xfrm>
          <a:off x="1083468" y="161032032"/>
          <a:ext cx="1559718" cy="1571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86</xdr:row>
      <xdr:rowOff>0</xdr:rowOff>
    </xdr:from>
    <xdr:to>
      <xdr:col>1</xdr:col>
      <xdr:colOff>1130300</xdr:colOff>
      <xdr:row>86</xdr:row>
      <xdr:rowOff>1123950</xdr:rowOff>
    </xdr:to>
    <xdr:pic>
      <xdr:nvPicPr>
        <xdr:cNvPr id="89" name="그림 94" descr="단상자.jp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/>
        <a:srcRect/>
        <a:stretch>
          <a:fillRect/>
        </a:stretch>
      </xdr:blipFill>
      <xdr:spPr>
        <a:xfrm>
          <a:off x="1226343" y="164722960"/>
          <a:ext cx="1285875" cy="16787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336550</xdr:colOff>
      <xdr:row>87</xdr:row>
      <xdr:rowOff>95250</xdr:rowOff>
    </xdr:from>
    <xdr:to>
      <xdr:col>1</xdr:col>
      <xdr:colOff>1200150</xdr:colOff>
      <xdr:row>88</xdr:row>
      <xdr:rowOff>19049</xdr:rowOff>
    </xdr:to>
    <xdr:pic>
      <xdr:nvPicPr>
        <xdr:cNvPr id="90" name="그림 95" descr="단상자_01.jp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4"/>
        <a:srcRect/>
        <a:stretch>
          <a:fillRect/>
        </a:stretch>
      </xdr:blipFill>
      <xdr:spPr>
        <a:xfrm>
          <a:off x="1321593" y="166854192"/>
          <a:ext cx="1297781" cy="1869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209550</xdr:colOff>
      <xdr:row>86</xdr:row>
      <xdr:rowOff>31750</xdr:rowOff>
    </xdr:from>
    <xdr:to>
      <xdr:col>1</xdr:col>
      <xdr:colOff>1314450</xdr:colOff>
      <xdr:row>87</xdr:row>
      <xdr:rowOff>19050</xdr:rowOff>
    </xdr:to>
    <xdr:pic>
      <xdr:nvPicPr>
        <xdr:cNvPr id="91" name="그림 96" descr="블랙버블마스크팩_단상자.jp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5"/>
        <a:srcRect/>
        <a:stretch>
          <a:fillRect/>
        </a:stretch>
      </xdr:blipFill>
      <xdr:spPr>
        <a:xfrm>
          <a:off x="1131093" y="164770592"/>
          <a:ext cx="1666875" cy="1964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88</xdr:row>
      <xdr:rowOff>38100</xdr:rowOff>
    </xdr:from>
    <xdr:to>
      <xdr:col>1</xdr:col>
      <xdr:colOff>1314450</xdr:colOff>
      <xdr:row>89</xdr:row>
      <xdr:rowOff>19050</xdr:rowOff>
    </xdr:to>
    <xdr:pic>
      <xdr:nvPicPr>
        <xdr:cNvPr id="92" name="그림 97" descr="거북발팩.jp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/>
        <a:srcRect/>
        <a:stretch>
          <a:fillRect/>
        </a:stretch>
      </xdr:blipFill>
      <xdr:spPr>
        <a:xfrm>
          <a:off x="1238250" y="168759184"/>
          <a:ext cx="1559718" cy="19526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279400</xdr:colOff>
      <xdr:row>89</xdr:row>
      <xdr:rowOff>88900</xdr:rowOff>
    </xdr:from>
    <xdr:to>
      <xdr:col>1</xdr:col>
      <xdr:colOff>1276350</xdr:colOff>
      <xdr:row>90</xdr:row>
      <xdr:rowOff>19051</xdr:rowOff>
    </xdr:to>
    <xdr:pic>
      <xdr:nvPicPr>
        <xdr:cNvPr id="93" name="그림 100" descr="하이알루로닉애씨드_워터딥_파워링거마스크팩.jp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7"/>
        <a:srcRect/>
        <a:stretch>
          <a:fillRect/>
        </a:stretch>
      </xdr:blipFill>
      <xdr:spPr>
        <a:xfrm>
          <a:off x="1238250" y="170818960"/>
          <a:ext cx="1500187" cy="182165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304800</xdr:colOff>
      <xdr:row>90</xdr:row>
      <xdr:rowOff>69850</xdr:rowOff>
    </xdr:from>
    <xdr:to>
      <xdr:col>1</xdr:col>
      <xdr:colOff>1276350</xdr:colOff>
      <xdr:row>91</xdr:row>
      <xdr:rowOff>19050</xdr:rowOff>
    </xdr:to>
    <xdr:pic>
      <xdr:nvPicPr>
        <xdr:cNvPr id="94" name="그림 101" descr="블랙차콜_허니딥_파워링거마스크팩.jp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/>
        <a:srcRect/>
        <a:stretch>
          <a:fillRect/>
        </a:stretch>
      </xdr:blipFill>
      <xdr:spPr>
        <a:xfrm>
          <a:off x="1273968" y="172723968"/>
          <a:ext cx="1464468" cy="18454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508000</xdr:colOff>
      <xdr:row>91</xdr:row>
      <xdr:rowOff>165100</xdr:rowOff>
    </xdr:from>
    <xdr:to>
      <xdr:col>1</xdr:col>
      <xdr:colOff>1003300</xdr:colOff>
      <xdr:row>91</xdr:row>
      <xdr:rowOff>1231900</xdr:rowOff>
    </xdr:to>
    <xdr:pic>
      <xdr:nvPicPr>
        <xdr:cNvPr id="95" name="그림 101" descr="화유홍_단상자.jp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9"/>
        <a:srcRect/>
        <a:stretch>
          <a:fillRect/>
        </a:stretch>
      </xdr:blipFill>
      <xdr:spPr>
        <a:xfrm>
          <a:off x="1583531" y="174795664"/>
          <a:ext cx="738187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92</xdr:row>
      <xdr:rowOff>203200</xdr:rowOff>
    </xdr:from>
    <xdr:to>
      <xdr:col>1</xdr:col>
      <xdr:colOff>1041400</xdr:colOff>
      <xdr:row>92</xdr:row>
      <xdr:rowOff>1143000</xdr:rowOff>
    </xdr:to>
    <xdr:pic>
      <xdr:nvPicPr>
        <xdr:cNvPr id="96" name="그림 104" descr="로즈힙오일_단상자.jp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/>
        <a:srcRect/>
        <a:stretch>
          <a:fillRect/>
        </a:stretch>
      </xdr:blipFill>
      <xdr:spPr>
        <a:xfrm>
          <a:off x="1500187" y="176784000"/>
          <a:ext cx="881062" cy="14049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93</xdr:row>
      <xdr:rowOff>165100</xdr:rowOff>
    </xdr:from>
    <xdr:to>
      <xdr:col>1</xdr:col>
      <xdr:colOff>1003300</xdr:colOff>
      <xdr:row>93</xdr:row>
      <xdr:rowOff>1073150</xdr:rowOff>
    </xdr:to>
    <xdr:pic>
      <xdr:nvPicPr>
        <xdr:cNvPr id="97" name="그림 105" descr="아르간오일_단상자.jp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1"/>
        <a:srcRect/>
        <a:stretch>
          <a:fillRect/>
        </a:stretch>
      </xdr:blipFill>
      <xdr:spPr>
        <a:xfrm>
          <a:off x="1500187" y="178653280"/>
          <a:ext cx="821531" cy="1357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254000</xdr:colOff>
      <xdr:row>94</xdr:row>
      <xdr:rowOff>69850</xdr:rowOff>
    </xdr:from>
    <xdr:to>
      <xdr:col>1</xdr:col>
      <xdr:colOff>1041400</xdr:colOff>
      <xdr:row>94</xdr:row>
      <xdr:rowOff>1136650</xdr:rowOff>
    </xdr:to>
    <xdr:pic>
      <xdr:nvPicPr>
        <xdr:cNvPr id="98" name="그림 106" descr="조조바오일_단상자.jp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/>
        <a:srcRect/>
        <a:stretch>
          <a:fillRect/>
        </a:stretch>
      </xdr:blipFill>
      <xdr:spPr>
        <a:xfrm>
          <a:off x="1202531" y="180439216"/>
          <a:ext cx="1178718" cy="159543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527050</xdr:colOff>
      <xdr:row>95</xdr:row>
      <xdr:rowOff>88900</xdr:rowOff>
    </xdr:from>
    <xdr:to>
      <xdr:col>1</xdr:col>
      <xdr:colOff>1060450</xdr:colOff>
      <xdr:row>95</xdr:row>
      <xdr:rowOff>1187450</xdr:rowOff>
    </xdr:to>
    <xdr:pic>
      <xdr:nvPicPr>
        <xdr:cNvPr id="99" name="그림 104" descr="화유홍_에센스로션_단상자.jp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3"/>
        <a:srcRect/>
        <a:stretch>
          <a:fillRect/>
        </a:stretch>
      </xdr:blipFill>
      <xdr:spPr>
        <a:xfrm>
          <a:off x="1607343" y="182391856"/>
          <a:ext cx="809625" cy="1654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469900</xdr:colOff>
      <xdr:row>96</xdr:row>
      <xdr:rowOff>19050</xdr:rowOff>
    </xdr:from>
    <xdr:to>
      <xdr:col>1</xdr:col>
      <xdr:colOff>1162050</xdr:colOff>
      <xdr:row>96</xdr:row>
      <xdr:rowOff>1168400</xdr:rowOff>
    </xdr:to>
    <xdr:pic>
      <xdr:nvPicPr>
        <xdr:cNvPr id="100" name="그림 105" descr="cer-100_머슬헤어오일_단상자.jp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4"/>
        <a:srcRect/>
        <a:stretch>
          <a:fillRect/>
        </a:stretch>
      </xdr:blipFill>
      <xdr:spPr>
        <a:xfrm>
          <a:off x="1524000" y="184213504"/>
          <a:ext cx="1035843" cy="172640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393699</xdr:colOff>
      <xdr:row>99</xdr:row>
      <xdr:rowOff>107950</xdr:rowOff>
    </xdr:from>
    <xdr:to>
      <xdr:col>1</xdr:col>
      <xdr:colOff>1060450</xdr:colOff>
      <xdr:row>99</xdr:row>
      <xdr:rowOff>1219200</xdr:rowOff>
    </xdr:to>
    <xdr:pic>
      <xdr:nvPicPr>
        <xdr:cNvPr id="101" name="그림 106" descr="스킨라이어_티로잉_파운데이션_9호.jp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/>
        <a:srcRect/>
        <a:stretch>
          <a:fillRect/>
        </a:stretch>
      </xdr:blipFill>
      <xdr:spPr>
        <a:xfrm>
          <a:off x="1416843" y="190142800"/>
          <a:ext cx="1000125" cy="1666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406400</xdr:colOff>
      <xdr:row>100</xdr:row>
      <xdr:rowOff>120650</xdr:rowOff>
    </xdr:from>
    <xdr:to>
      <xdr:col>1</xdr:col>
      <xdr:colOff>1047750</xdr:colOff>
      <xdr:row>100</xdr:row>
      <xdr:rowOff>1187450</xdr:rowOff>
    </xdr:to>
    <xdr:pic>
      <xdr:nvPicPr>
        <xdr:cNvPr id="102" name="그림 107" descr="스킨라이어_티로잉_파운데이션_11호.jp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6"/>
        <a:srcRect/>
        <a:stretch>
          <a:fillRect/>
        </a:stretch>
      </xdr:blipFill>
      <xdr:spPr>
        <a:xfrm>
          <a:off x="1428750" y="192083536"/>
          <a:ext cx="964406" cy="16073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355600</xdr:colOff>
      <xdr:row>101</xdr:row>
      <xdr:rowOff>266700</xdr:rowOff>
    </xdr:from>
    <xdr:to>
      <xdr:col>1</xdr:col>
      <xdr:colOff>1085850</xdr:colOff>
      <xdr:row>101</xdr:row>
      <xdr:rowOff>1219200</xdr:rowOff>
    </xdr:to>
    <xdr:pic>
      <xdr:nvPicPr>
        <xdr:cNvPr id="105" name="Picture 148623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97"/>
        <a:srcRect/>
        <a:stretch>
          <a:fillRect/>
        </a:stretch>
      </xdr:blipFill>
      <xdr:spPr>
        <a:xfrm>
          <a:off x="1357312" y="194238576"/>
          <a:ext cx="1095375" cy="1428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95250</xdr:colOff>
      <xdr:row>102</xdr:row>
      <xdr:rowOff>69850</xdr:rowOff>
    </xdr:from>
    <xdr:to>
      <xdr:col>1</xdr:col>
      <xdr:colOff>1123950</xdr:colOff>
      <xdr:row>103</xdr:row>
      <xdr:rowOff>0</xdr:rowOff>
    </xdr:to>
    <xdr:grpSp>
      <xdr:nvGrpSpPr>
        <xdr:cNvPr id="106" name="그룹 11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GrpSpPr/>
      </xdr:nvGrpSpPr>
      <xdr:grpSpPr>
        <a:xfrm>
          <a:off x="642938" y="129097881"/>
          <a:ext cx="1028700" cy="1204119"/>
          <a:chOff x="666750" y="138684000"/>
          <a:chExt cx="1031875" cy="1143001"/>
        </a:xfrm>
      </xdr:grpSpPr>
      <xdr:pic>
        <xdr:nvPicPr>
          <xdr:cNvPr id="107" name="그림 114" descr="hyaluronic_acid_pure_200ml_02.jpg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8"/>
          <a:srcRect/>
          <a:stretch>
            <a:fillRect/>
          </a:stretch>
        </xdr:blipFill>
        <xdr:spPr>
          <a:xfrm>
            <a:off x="666750" y="138684000"/>
            <a:ext cx="746125" cy="11430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08" name="그림 115" descr="hyaluronic_acid_pure_200ml_01.jpg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9"/>
          <a:srcRect/>
          <a:stretch>
            <a:fillRect/>
          </a:stretch>
        </xdr:blipFill>
        <xdr:spPr>
          <a:xfrm flipH="1">
            <a:off x="1238250" y="138684000"/>
            <a:ext cx="460375" cy="114300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266700</xdr:colOff>
      <xdr:row>103</xdr:row>
      <xdr:rowOff>69850</xdr:rowOff>
    </xdr:from>
    <xdr:to>
      <xdr:col>1</xdr:col>
      <xdr:colOff>1123950</xdr:colOff>
      <xdr:row>104</xdr:row>
      <xdr:rowOff>0</xdr:rowOff>
    </xdr:to>
    <xdr:grpSp>
      <xdr:nvGrpSpPr>
        <xdr:cNvPr id="109" name="그룹 119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814388" y="130371850"/>
          <a:ext cx="857250" cy="1204119"/>
          <a:chOff x="10398125" y="138684000"/>
          <a:chExt cx="2968625" cy="5159375"/>
        </a:xfrm>
      </xdr:grpSpPr>
      <xdr:pic>
        <xdr:nvPicPr>
          <xdr:cNvPr id="110" name="그림 117" descr="centella_asiatica_pure_200ml_01.jpg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0"/>
          <a:srcRect/>
          <a:stretch>
            <a:fillRect/>
          </a:stretch>
        </xdr:blipFill>
        <xdr:spPr>
          <a:xfrm>
            <a:off x="11906250" y="138826880"/>
            <a:ext cx="1460500" cy="50165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1" name="그림 118" descr="centella_asiatica_pure_200ml_02.jpg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1"/>
          <a:srcRect/>
          <a:stretch>
            <a:fillRect/>
          </a:stretch>
        </xdr:blipFill>
        <xdr:spPr>
          <a:xfrm>
            <a:off x="10398125" y="138684000"/>
            <a:ext cx="1555750" cy="515937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311150</xdr:colOff>
      <xdr:row>104</xdr:row>
      <xdr:rowOff>95250</xdr:rowOff>
    </xdr:from>
    <xdr:to>
      <xdr:col>1</xdr:col>
      <xdr:colOff>1092200</xdr:colOff>
      <xdr:row>104</xdr:row>
      <xdr:rowOff>1270000</xdr:rowOff>
    </xdr:to>
    <xdr:grpSp>
      <xdr:nvGrpSpPr>
        <xdr:cNvPr id="112" name="그룹 119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GrpSpPr/>
      </xdr:nvGrpSpPr>
      <xdr:grpSpPr>
        <a:xfrm>
          <a:off x="858838" y="131671219"/>
          <a:ext cx="781050" cy="1174750"/>
          <a:chOff x="841375" y="141255744"/>
          <a:chExt cx="809625" cy="1174750"/>
        </a:xfrm>
      </xdr:grpSpPr>
      <xdr:pic>
        <xdr:nvPicPr>
          <xdr:cNvPr id="113" name="그림 116" descr="갈락토퓨어_200ml_단상자.jpg">
            <a:extLst>
              <a:ext uri="{FF2B5EF4-FFF2-40B4-BE49-F238E27FC236}">
                <a16:creationId xmlns:a16="http://schemas.microsoft.com/office/drawing/2014/main" id="{00000000-0008-0000-0000-00007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2"/>
          <a:srcRect/>
          <a:stretch>
            <a:fillRect/>
          </a:stretch>
        </xdr:blipFill>
        <xdr:spPr>
          <a:xfrm>
            <a:off x="841375" y="141271632"/>
            <a:ext cx="390995" cy="1158875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4" name="그림 117" descr="갈락토퓨어_200ml_본품.jpg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3"/>
          <a:srcRect/>
          <a:stretch>
            <a:fillRect/>
          </a:stretch>
        </xdr:blipFill>
        <xdr:spPr>
          <a:xfrm>
            <a:off x="1254125" y="141255744"/>
            <a:ext cx="396875" cy="111125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</xdr:col>
      <xdr:colOff>241300</xdr:colOff>
      <xdr:row>105</xdr:row>
      <xdr:rowOff>50800</xdr:rowOff>
    </xdr:from>
    <xdr:to>
      <xdr:col>1</xdr:col>
      <xdr:colOff>1066800</xdr:colOff>
      <xdr:row>105</xdr:row>
      <xdr:rowOff>1257300</xdr:rowOff>
    </xdr:to>
    <xdr:grpSp>
      <xdr:nvGrpSpPr>
        <xdr:cNvPr id="115" name="그룹 122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GrpSpPr/>
      </xdr:nvGrpSpPr>
      <xdr:grpSpPr>
        <a:xfrm>
          <a:off x="788988" y="132900738"/>
          <a:ext cx="825500" cy="1206500"/>
          <a:chOff x="841375" y="142465744"/>
          <a:chExt cx="793750" cy="1234754"/>
        </a:xfrm>
      </xdr:grpSpPr>
      <xdr:pic>
        <xdr:nvPicPr>
          <xdr:cNvPr id="116" name="그림 120" descr="갈락토프리미엄_200ml_단상자.jpg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4"/>
          <a:srcRect/>
          <a:stretch>
            <a:fillRect/>
          </a:stretch>
        </xdr:blipFill>
        <xdr:spPr>
          <a:xfrm>
            <a:off x="841375" y="142465744"/>
            <a:ext cx="412751" cy="1234754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17" name="그림 121" descr="갈락토프리미엄_200ml_본품.jpg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5"/>
          <a:srcRect/>
          <a:stretch>
            <a:fillRect/>
          </a:stretch>
        </xdr:blipFill>
        <xdr:spPr>
          <a:xfrm>
            <a:off x="1269999" y="142552480"/>
            <a:ext cx="365126" cy="1051091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1</xdr:col>
      <xdr:colOff>412750</xdr:colOff>
      <xdr:row>107</xdr:row>
      <xdr:rowOff>76200</xdr:rowOff>
    </xdr:from>
    <xdr:to>
      <xdr:col>1</xdr:col>
      <xdr:colOff>1130300</xdr:colOff>
      <xdr:row>107</xdr:row>
      <xdr:rowOff>1238250</xdr:rowOff>
    </xdr:to>
    <xdr:pic>
      <xdr:nvPicPr>
        <xdr:cNvPr id="118" name="그림 124" descr="cer-100_스프레이_단상자.jpg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6"/>
        <a:srcRect/>
        <a:stretch>
          <a:fillRect/>
        </a:stretch>
      </xdr:blipFill>
      <xdr:spPr>
        <a:xfrm>
          <a:off x="1440656" y="205525696"/>
          <a:ext cx="1071562" cy="173831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108</xdr:row>
      <xdr:rowOff>76200</xdr:rowOff>
    </xdr:from>
    <xdr:to>
      <xdr:col>1</xdr:col>
      <xdr:colOff>1130300</xdr:colOff>
      <xdr:row>108</xdr:row>
      <xdr:rowOff>1257300</xdr:rowOff>
    </xdr:to>
    <xdr:pic>
      <xdr:nvPicPr>
        <xdr:cNvPr id="119" name="그림 125" descr="cer-100_토네이도샴푸_단상자.jpg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7"/>
        <a:srcRect/>
        <a:stretch>
          <a:fillRect/>
        </a:stretch>
      </xdr:blipFill>
      <xdr:spPr>
        <a:xfrm>
          <a:off x="1500187" y="207454512"/>
          <a:ext cx="1012031" cy="17740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450850</xdr:colOff>
      <xdr:row>109</xdr:row>
      <xdr:rowOff>76200</xdr:rowOff>
    </xdr:from>
    <xdr:to>
      <xdr:col>1</xdr:col>
      <xdr:colOff>1130300</xdr:colOff>
      <xdr:row>109</xdr:row>
      <xdr:rowOff>1168400</xdr:rowOff>
    </xdr:to>
    <xdr:pic>
      <xdr:nvPicPr>
        <xdr:cNvPr id="120" name="그림 121" descr="헤어머슬에센스_단상자.jpg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8"/>
        <a:srcRect/>
        <a:stretch>
          <a:fillRect/>
        </a:stretch>
      </xdr:blipFill>
      <xdr:spPr>
        <a:xfrm>
          <a:off x="1500187" y="209383312"/>
          <a:ext cx="1012031" cy="163115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412750</xdr:colOff>
      <xdr:row>110</xdr:row>
      <xdr:rowOff>31750</xdr:rowOff>
    </xdr:from>
    <xdr:to>
      <xdr:col>1</xdr:col>
      <xdr:colOff>1123950</xdr:colOff>
      <xdr:row>110</xdr:row>
      <xdr:rowOff>1212850</xdr:rowOff>
    </xdr:to>
    <xdr:grpSp>
      <xdr:nvGrpSpPr>
        <xdr:cNvPr id="121" name="그룹 124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/>
      </xdr:nvGrpSpPr>
      <xdr:grpSpPr>
        <a:xfrm>
          <a:off x="960438" y="139251531"/>
          <a:ext cx="711200" cy="1181100"/>
          <a:chOff x="825776" y="143626640"/>
          <a:chExt cx="790575" cy="1181100"/>
        </a:xfrm>
      </xdr:grpSpPr>
      <xdr:pic>
        <xdr:nvPicPr>
          <xdr:cNvPr id="122" name="그림 121" descr="리얼원_비타민c_토너_단상자_02.jpg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9"/>
          <a:srcRect/>
          <a:stretch>
            <a:fillRect/>
          </a:stretch>
        </xdr:blipFill>
        <xdr:spPr>
          <a:xfrm>
            <a:off x="825776" y="143626640"/>
            <a:ext cx="457200" cy="118110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23" name="그림 122" descr="리얼원_비타민c_토너_본품.jpg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0"/>
          <a:srcRect/>
          <a:stretch>
            <a:fillRect/>
          </a:stretch>
        </xdr:blipFill>
        <xdr:spPr>
          <a:xfrm>
            <a:off x="1321076" y="143664752"/>
            <a:ext cx="295275" cy="1095375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 editAs="oneCell">
    <xdr:from>
      <xdr:col>1</xdr:col>
      <xdr:colOff>393699</xdr:colOff>
      <xdr:row>111</xdr:row>
      <xdr:rowOff>107950</xdr:rowOff>
    </xdr:from>
    <xdr:to>
      <xdr:col>1</xdr:col>
      <xdr:colOff>1092200</xdr:colOff>
      <xdr:row>111</xdr:row>
      <xdr:rowOff>1238250</xdr:rowOff>
    </xdr:to>
    <xdr:pic>
      <xdr:nvPicPr>
        <xdr:cNvPr id="124" name="그림 123" descr="cer-100_컬크림_단상자.jpg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/>
        <a:srcRect/>
        <a:stretch>
          <a:fillRect/>
        </a:stretch>
      </xdr:blipFill>
      <xdr:spPr>
        <a:xfrm>
          <a:off x="1416843" y="213288560"/>
          <a:ext cx="1047750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387350</xdr:colOff>
      <xdr:row>112</xdr:row>
      <xdr:rowOff>19050</xdr:rowOff>
    </xdr:from>
    <xdr:to>
      <xdr:col>1</xdr:col>
      <xdr:colOff>1022350</xdr:colOff>
      <xdr:row>112</xdr:row>
      <xdr:rowOff>1212850</xdr:rowOff>
    </xdr:to>
    <xdr:pic>
      <xdr:nvPicPr>
        <xdr:cNvPr id="125" name="그림 125" descr="픽서스프레이_단상자.jpg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2"/>
        <a:srcRect/>
        <a:stretch>
          <a:fillRect/>
        </a:stretch>
      </xdr:blipFill>
      <xdr:spPr>
        <a:xfrm>
          <a:off x="1404937" y="215074496"/>
          <a:ext cx="952500" cy="1797843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260350</xdr:colOff>
      <xdr:row>113</xdr:row>
      <xdr:rowOff>203200</xdr:rowOff>
    </xdr:from>
    <xdr:to>
      <xdr:col>1</xdr:col>
      <xdr:colOff>1130300</xdr:colOff>
      <xdr:row>113</xdr:row>
      <xdr:rowOff>1200150</xdr:rowOff>
    </xdr:to>
    <xdr:pic>
      <xdr:nvPicPr>
        <xdr:cNvPr id="130" name="그림 132" descr="아쿠아밤02.jpg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3"/>
        <a:srcRect l="9530" t="5630" r="12310" b="5870"/>
        <a:stretch>
          <a:fillRect/>
        </a:stretch>
      </xdr:blipFill>
      <xdr:spPr>
        <a:xfrm>
          <a:off x="1214437" y="217289072"/>
          <a:ext cx="1297781" cy="14882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266700</xdr:colOff>
      <xdr:row>85</xdr:row>
      <xdr:rowOff>107950</xdr:rowOff>
    </xdr:from>
    <xdr:to>
      <xdr:col>1</xdr:col>
      <xdr:colOff>1085850</xdr:colOff>
      <xdr:row>85</xdr:row>
      <xdr:rowOff>1168400</xdr:rowOff>
    </xdr:to>
    <xdr:pic>
      <xdr:nvPicPr>
        <xdr:cNvPr id="131" name="그림 126" descr="ac_guard_spot_patch.jpg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4"/>
        <a:srcRect l="17100" t="7960" r="19070" b="8170"/>
        <a:stretch>
          <a:fillRect/>
        </a:stretch>
      </xdr:blipFill>
      <xdr:spPr>
        <a:xfrm>
          <a:off x="1226343" y="162960848"/>
          <a:ext cx="1226343" cy="158353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361950</xdr:colOff>
      <xdr:row>97</xdr:row>
      <xdr:rowOff>88900</xdr:rowOff>
    </xdr:from>
    <xdr:to>
      <xdr:col>1</xdr:col>
      <xdr:colOff>1200150</xdr:colOff>
      <xdr:row>97</xdr:row>
      <xdr:rowOff>1212850</xdr:rowOff>
    </xdr:to>
    <xdr:pic>
      <xdr:nvPicPr>
        <xdr:cNvPr id="136" name="그림 110" descr="헤어머슬샴푸.jpg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5"/>
        <a:srcRect/>
        <a:stretch>
          <a:fillRect/>
        </a:stretch>
      </xdr:blipFill>
      <xdr:spPr>
        <a:xfrm>
          <a:off x="1369218" y="186249472"/>
          <a:ext cx="1250156" cy="1690687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374650</xdr:colOff>
      <xdr:row>98</xdr:row>
      <xdr:rowOff>184150</xdr:rowOff>
    </xdr:from>
    <xdr:to>
      <xdr:col>1</xdr:col>
      <xdr:colOff>1111250</xdr:colOff>
      <xdr:row>98</xdr:row>
      <xdr:rowOff>1257300</xdr:rowOff>
    </xdr:to>
    <xdr:pic>
      <xdr:nvPicPr>
        <xdr:cNvPr id="137" name="그림 111" descr="헤어머슬트리트먼트린스.jpg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6"/>
        <a:srcRect/>
        <a:stretch>
          <a:fillRect/>
        </a:stretch>
      </xdr:blipFill>
      <xdr:spPr>
        <a:xfrm>
          <a:off x="1381125" y="188321152"/>
          <a:ext cx="1107281" cy="1619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260350</xdr:colOff>
      <xdr:row>106</xdr:row>
      <xdr:rowOff>44450</xdr:rowOff>
    </xdr:from>
    <xdr:to>
      <xdr:col>1</xdr:col>
      <xdr:colOff>1047750</xdr:colOff>
      <xdr:row>106</xdr:row>
      <xdr:rowOff>1181100</xdr:rowOff>
    </xdr:to>
    <xdr:grpSp>
      <xdr:nvGrpSpPr>
        <xdr:cNvPr id="143" name="그룹 12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pSpPr/>
      </xdr:nvGrpSpPr>
      <xdr:grpSpPr>
        <a:xfrm>
          <a:off x="808038" y="134168356"/>
          <a:ext cx="787400" cy="1136650"/>
          <a:chOff x="807555" y="146106496"/>
          <a:chExt cx="701631" cy="1261820"/>
        </a:xfrm>
      </xdr:grpSpPr>
      <xdr:pic>
        <xdr:nvPicPr>
          <xdr:cNvPr id="144" name="그림 126" descr="스네일무신에센스_단상자.jpg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7"/>
          <a:srcRect l="18650" t="5370" r="17540" b="5290"/>
          <a:stretch>
            <a:fillRect/>
          </a:stretch>
        </xdr:blipFill>
        <xdr:spPr>
          <a:xfrm>
            <a:off x="807555" y="146106496"/>
            <a:ext cx="352010" cy="126182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145" name="그림 127" descr="스네일무신에센스_본품.jpg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8"/>
          <a:srcRect l="24700" t="5280" r="22680" b="5000"/>
          <a:stretch>
            <a:fillRect/>
          </a:stretch>
        </xdr:blipFill>
        <xdr:spPr>
          <a:xfrm>
            <a:off x="1221684" y="146167328"/>
            <a:ext cx="287502" cy="118027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pageSetUpPr fitToPage="1"/>
  </sheetPr>
  <dimension ref="A1:GO114"/>
  <sheetViews>
    <sheetView showGridLines="0" tabSelected="1" zoomScale="80" zoomScaleNormal="80" zoomScaleSheetLayoutView="80" workbookViewId="0">
      <selection sqref="A1:P1"/>
    </sheetView>
  </sheetViews>
  <sheetFormatPr defaultColWidth="9" defaultRowHeight="16.5" x14ac:dyDescent="0.3"/>
  <cols>
    <col min="1" max="1" width="7.125" style="49" customWidth="1"/>
    <col min="2" max="2" width="18.375" style="49" customWidth="1"/>
    <col min="3" max="3" width="21.75" style="50" customWidth="1"/>
    <col min="4" max="6" width="38.75" style="51" customWidth="1"/>
    <col min="7" max="7" width="9.375" style="52" customWidth="1"/>
    <col min="8" max="8" width="21.625" style="49" customWidth="1"/>
    <col min="9" max="9" width="6.625" style="49" customWidth="1"/>
    <col min="10" max="10" width="8.125" style="49" customWidth="1"/>
    <col min="11" max="11" width="9.375" style="49" customWidth="1"/>
    <col min="12" max="12" width="17" style="49" customWidth="1"/>
    <col min="13" max="13" width="12.5" style="53" customWidth="1"/>
    <col min="14" max="14" width="12.5" style="54" customWidth="1"/>
    <col min="15" max="16" width="12.5" style="6" customWidth="1"/>
    <col min="17" max="233" width="9" style="6"/>
    <col min="234" max="234" width="7.125" style="6" customWidth="1"/>
    <col min="235" max="235" width="18.375" style="6" customWidth="1"/>
    <col min="236" max="236" width="15.5" style="6" customWidth="1"/>
    <col min="237" max="237" width="15.375" style="6" customWidth="1"/>
    <col min="238" max="238" width="19.625" style="6" customWidth="1"/>
    <col min="239" max="239" width="28.625" style="6" customWidth="1"/>
    <col min="240" max="240" width="59.125" style="6" customWidth="1"/>
    <col min="241" max="241" width="12.125" style="6" customWidth="1"/>
    <col min="242" max="242" width="7.5" style="6" customWidth="1"/>
    <col min="243" max="243" width="8.5" style="6" customWidth="1"/>
    <col min="244" max="244" width="8.375" style="6" customWidth="1"/>
    <col min="245" max="245" width="6.625" style="6" customWidth="1"/>
    <col min="246" max="246" width="8.125" style="6" customWidth="1"/>
    <col min="247" max="247" width="9.375" style="6" customWidth="1"/>
    <col min="248" max="248" width="11" style="6" customWidth="1"/>
    <col min="249" max="249" width="12.125" style="6" customWidth="1"/>
    <col min="250" max="250" width="9.375" style="6" customWidth="1"/>
    <col min="251" max="251" width="21.625" style="6" customWidth="1"/>
    <col min="252" max="252" width="14.625" style="6" customWidth="1"/>
    <col min="253" max="253" width="11.625" style="6" bestFit="1" customWidth="1"/>
    <col min="254" max="254" width="19.125" style="6" bestFit="1" customWidth="1"/>
    <col min="255" max="255" width="13.625" style="6" bestFit="1" customWidth="1"/>
    <col min="256" max="256" width="17.375" style="6" bestFit="1" customWidth="1"/>
    <col min="257" max="258" width="16" style="6" customWidth="1"/>
    <col min="259" max="259" width="12.625" style="6" customWidth="1"/>
    <col min="260" max="261" width="14.5" style="6" customWidth="1"/>
    <col min="262" max="262" width="8.125" style="6" customWidth="1"/>
    <col min="263" max="263" width="9.625" style="6" customWidth="1"/>
    <col min="264" max="264" width="10.125" style="6" customWidth="1"/>
    <col min="265" max="265" width="10.375" style="6" customWidth="1"/>
    <col min="266" max="266" width="19.375" style="6" customWidth="1"/>
    <col min="267" max="267" width="39.375" style="6" customWidth="1"/>
    <col min="268" max="268" width="32.5" style="6" customWidth="1"/>
    <col min="269" max="489" width="9" style="6"/>
    <col min="490" max="490" width="7.125" style="6" customWidth="1"/>
    <col min="491" max="491" width="18.375" style="6" customWidth="1"/>
    <col min="492" max="492" width="15.5" style="6" customWidth="1"/>
    <col min="493" max="493" width="15.375" style="6" customWidth="1"/>
    <col min="494" max="494" width="19.625" style="6" customWidth="1"/>
    <col min="495" max="495" width="28.625" style="6" customWidth="1"/>
    <col min="496" max="496" width="59.125" style="6" customWidth="1"/>
    <col min="497" max="497" width="12.125" style="6" customWidth="1"/>
    <col min="498" max="498" width="7.5" style="6" customWidth="1"/>
    <col min="499" max="499" width="8.5" style="6" customWidth="1"/>
    <col min="500" max="500" width="8.375" style="6" customWidth="1"/>
    <col min="501" max="501" width="6.625" style="6" customWidth="1"/>
    <col min="502" max="502" width="8.125" style="6" customWidth="1"/>
    <col min="503" max="503" width="9.375" style="6" customWidth="1"/>
    <col min="504" max="504" width="11" style="6" customWidth="1"/>
    <col min="505" max="505" width="12.125" style="6" customWidth="1"/>
    <col min="506" max="506" width="9.375" style="6" customWidth="1"/>
    <col min="507" max="507" width="21.625" style="6" customWidth="1"/>
    <col min="508" max="508" width="14.625" style="6" customWidth="1"/>
    <col min="509" max="509" width="11.625" style="6" bestFit="1" customWidth="1"/>
    <col min="510" max="510" width="19.125" style="6" bestFit="1" customWidth="1"/>
    <col min="511" max="511" width="13.625" style="6" bestFit="1" customWidth="1"/>
    <col min="512" max="512" width="17.375" style="6" bestFit="1" customWidth="1"/>
    <col min="513" max="514" width="16" style="6" customWidth="1"/>
    <col min="515" max="515" width="12.625" style="6" customWidth="1"/>
    <col min="516" max="517" width="14.5" style="6" customWidth="1"/>
    <col min="518" max="518" width="8.125" style="6" customWidth="1"/>
    <col min="519" max="519" width="9.625" style="6" customWidth="1"/>
    <col min="520" max="520" width="10.125" style="6" customWidth="1"/>
    <col min="521" max="521" width="10.375" style="6" customWidth="1"/>
    <col min="522" max="522" width="19.375" style="6" customWidth="1"/>
    <col min="523" max="523" width="39.375" style="6" customWidth="1"/>
    <col min="524" max="524" width="32.5" style="6" customWidth="1"/>
    <col min="525" max="745" width="9" style="6"/>
    <col min="746" max="746" width="7.125" style="6" customWidth="1"/>
    <col min="747" max="747" width="18.375" style="6" customWidth="1"/>
    <col min="748" max="748" width="15.5" style="6" customWidth="1"/>
    <col min="749" max="749" width="15.375" style="6" customWidth="1"/>
    <col min="750" max="750" width="19.625" style="6" customWidth="1"/>
    <col min="751" max="751" width="28.625" style="6" customWidth="1"/>
    <col min="752" max="752" width="59.125" style="6" customWidth="1"/>
    <col min="753" max="753" width="12.125" style="6" customWidth="1"/>
    <col min="754" max="754" width="7.5" style="6" customWidth="1"/>
    <col min="755" max="755" width="8.5" style="6" customWidth="1"/>
    <col min="756" max="756" width="8.375" style="6" customWidth="1"/>
    <col min="757" max="757" width="6.625" style="6" customWidth="1"/>
    <col min="758" max="758" width="8.125" style="6" customWidth="1"/>
    <col min="759" max="759" width="9.375" style="6" customWidth="1"/>
    <col min="760" max="760" width="11" style="6" customWidth="1"/>
    <col min="761" max="761" width="12.125" style="6" customWidth="1"/>
    <col min="762" max="762" width="9.375" style="6" customWidth="1"/>
    <col min="763" max="763" width="21.625" style="6" customWidth="1"/>
    <col min="764" max="764" width="14.625" style="6" customWidth="1"/>
    <col min="765" max="765" width="11.625" style="6" bestFit="1" customWidth="1"/>
    <col min="766" max="766" width="19.125" style="6" bestFit="1" customWidth="1"/>
    <col min="767" max="767" width="13.625" style="6" bestFit="1" customWidth="1"/>
    <col min="768" max="768" width="17.375" style="6" bestFit="1" customWidth="1"/>
    <col min="769" max="770" width="16" style="6" customWidth="1"/>
    <col min="771" max="771" width="12.625" style="6" customWidth="1"/>
    <col min="772" max="773" width="14.5" style="6" customWidth="1"/>
    <col min="774" max="774" width="8.125" style="6" customWidth="1"/>
    <col min="775" max="775" width="9.625" style="6" customWidth="1"/>
    <col min="776" max="776" width="10.125" style="6" customWidth="1"/>
    <col min="777" max="777" width="10.375" style="6" customWidth="1"/>
    <col min="778" max="778" width="19.375" style="6" customWidth="1"/>
    <col min="779" max="779" width="39.375" style="6" customWidth="1"/>
    <col min="780" max="780" width="32.5" style="6" customWidth="1"/>
    <col min="781" max="1001" width="9" style="6"/>
    <col min="1002" max="1002" width="7.125" style="6" customWidth="1"/>
    <col min="1003" max="1003" width="18.375" style="6" customWidth="1"/>
    <col min="1004" max="1004" width="15.5" style="6" customWidth="1"/>
    <col min="1005" max="1005" width="15.375" style="6" customWidth="1"/>
    <col min="1006" max="1006" width="19.625" style="6" customWidth="1"/>
    <col min="1007" max="1007" width="28.625" style="6" customWidth="1"/>
    <col min="1008" max="1008" width="59.125" style="6" customWidth="1"/>
    <col min="1009" max="1009" width="12.125" style="6" customWidth="1"/>
    <col min="1010" max="1010" width="7.5" style="6" customWidth="1"/>
    <col min="1011" max="1011" width="8.5" style="6" customWidth="1"/>
    <col min="1012" max="1012" width="8.375" style="6" customWidth="1"/>
    <col min="1013" max="1013" width="6.625" style="6" customWidth="1"/>
    <col min="1014" max="1014" width="8.125" style="6" customWidth="1"/>
    <col min="1015" max="1015" width="9.375" style="6" customWidth="1"/>
    <col min="1016" max="1016" width="11" style="6" customWidth="1"/>
    <col min="1017" max="1017" width="12.125" style="6" customWidth="1"/>
    <col min="1018" max="1018" width="9.375" style="6" customWidth="1"/>
    <col min="1019" max="1019" width="21.625" style="6" customWidth="1"/>
    <col min="1020" max="1020" width="14.625" style="6" customWidth="1"/>
    <col min="1021" max="1021" width="11.625" style="6" bestFit="1" customWidth="1"/>
    <col min="1022" max="1022" width="19.125" style="6" bestFit="1" customWidth="1"/>
    <col min="1023" max="1023" width="13.625" style="6" bestFit="1" customWidth="1"/>
    <col min="1024" max="1024" width="17.375" style="6" bestFit="1" customWidth="1"/>
    <col min="1025" max="1026" width="16" style="6" customWidth="1"/>
    <col min="1027" max="1027" width="12.625" style="6" customWidth="1"/>
    <col min="1028" max="1029" width="14.5" style="6" customWidth="1"/>
    <col min="1030" max="1030" width="8.125" style="6" customWidth="1"/>
    <col min="1031" max="1031" width="9.625" style="6" customWidth="1"/>
    <col min="1032" max="1032" width="10.125" style="6" customWidth="1"/>
    <col min="1033" max="1033" width="10.375" style="6" customWidth="1"/>
    <col min="1034" max="1034" width="19.375" style="6" customWidth="1"/>
    <col min="1035" max="1035" width="39.375" style="6" customWidth="1"/>
    <col min="1036" max="1036" width="32.5" style="6" customWidth="1"/>
    <col min="1037" max="1257" width="9" style="6"/>
    <col min="1258" max="1258" width="7.125" style="6" customWidth="1"/>
    <col min="1259" max="1259" width="18.375" style="6" customWidth="1"/>
    <col min="1260" max="1260" width="15.5" style="6" customWidth="1"/>
    <col min="1261" max="1261" width="15.375" style="6" customWidth="1"/>
    <col min="1262" max="1262" width="19.625" style="6" customWidth="1"/>
    <col min="1263" max="1263" width="28.625" style="6" customWidth="1"/>
    <col min="1264" max="1264" width="59.125" style="6" customWidth="1"/>
    <col min="1265" max="1265" width="12.125" style="6" customWidth="1"/>
    <col min="1266" max="1266" width="7.5" style="6" customWidth="1"/>
    <col min="1267" max="1267" width="8.5" style="6" customWidth="1"/>
    <col min="1268" max="1268" width="8.375" style="6" customWidth="1"/>
    <col min="1269" max="1269" width="6.625" style="6" customWidth="1"/>
    <col min="1270" max="1270" width="8.125" style="6" customWidth="1"/>
    <col min="1271" max="1271" width="9.375" style="6" customWidth="1"/>
    <col min="1272" max="1272" width="11" style="6" customWidth="1"/>
    <col min="1273" max="1273" width="12.125" style="6" customWidth="1"/>
    <col min="1274" max="1274" width="9.375" style="6" customWidth="1"/>
    <col min="1275" max="1275" width="21.625" style="6" customWidth="1"/>
    <col min="1276" max="1276" width="14.625" style="6" customWidth="1"/>
    <col min="1277" max="1277" width="11.625" style="6" bestFit="1" customWidth="1"/>
    <col min="1278" max="1278" width="19.125" style="6" bestFit="1" customWidth="1"/>
    <col min="1279" max="1279" width="13.625" style="6" bestFit="1" customWidth="1"/>
    <col min="1280" max="1280" width="17.375" style="6" bestFit="1" customWidth="1"/>
    <col min="1281" max="1282" width="16" style="6" customWidth="1"/>
    <col min="1283" max="1283" width="12.625" style="6" customWidth="1"/>
    <col min="1284" max="1285" width="14.5" style="6" customWidth="1"/>
    <col min="1286" max="1286" width="8.125" style="6" customWidth="1"/>
    <col min="1287" max="1287" width="9.625" style="6" customWidth="1"/>
    <col min="1288" max="1288" width="10.125" style="6" customWidth="1"/>
    <col min="1289" max="1289" width="10.375" style="6" customWidth="1"/>
    <col min="1290" max="1290" width="19.375" style="6" customWidth="1"/>
    <col min="1291" max="1291" width="39.375" style="6" customWidth="1"/>
    <col min="1292" max="1292" width="32.5" style="6" customWidth="1"/>
    <col min="1293" max="1513" width="9" style="6"/>
    <col min="1514" max="1514" width="7.125" style="6" customWidth="1"/>
    <col min="1515" max="1515" width="18.375" style="6" customWidth="1"/>
    <col min="1516" max="1516" width="15.5" style="6" customWidth="1"/>
    <col min="1517" max="1517" width="15.375" style="6" customWidth="1"/>
    <col min="1518" max="1518" width="19.625" style="6" customWidth="1"/>
    <col min="1519" max="1519" width="28.625" style="6" customWidth="1"/>
    <col min="1520" max="1520" width="59.125" style="6" customWidth="1"/>
    <col min="1521" max="1521" width="12.125" style="6" customWidth="1"/>
    <col min="1522" max="1522" width="7.5" style="6" customWidth="1"/>
    <col min="1523" max="1523" width="8.5" style="6" customWidth="1"/>
    <col min="1524" max="1524" width="8.375" style="6" customWidth="1"/>
    <col min="1525" max="1525" width="6.625" style="6" customWidth="1"/>
    <col min="1526" max="1526" width="8.125" style="6" customWidth="1"/>
    <col min="1527" max="1527" width="9.375" style="6" customWidth="1"/>
    <col min="1528" max="1528" width="11" style="6" customWidth="1"/>
    <col min="1529" max="1529" width="12.125" style="6" customWidth="1"/>
    <col min="1530" max="1530" width="9.375" style="6" customWidth="1"/>
    <col min="1531" max="1531" width="21.625" style="6" customWidth="1"/>
    <col min="1532" max="1532" width="14.625" style="6" customWidth="1"/>
    <col min="1533" max="1533" width="11.625" style="6" bestFit="1" customWidth="1"/>
    <col min="1534" max="1534" width="19.125" style="6" bestFit="1" customWidth="1"/>
    <col min="1535" max="1535" width="13.625" style="6" bestFit="1" customWidth="1"/>
    <col min="1536" max="1536" width="17.375" style="6" bestFit="1" customWidth="1"/>
    <col min="1537" max="1538" width="16" style="6" customWidth="1"/>
    <col min="1539" max="1539" width="12.625" style="6" customWidth="1"/>
    <col min="1540" max="1541" width="14.5" style="6" customWidth="1"/>
    <col min="1542" max="1542" width="8.125" style="6" customWidth="1"/>
    <col min="1543" max="1543" width="9.625" style="6" customWidth="1"/>
    <col min="1544" max="1544" width="10.125" style="6" customWidth="1"/>
    <col min="1545" max="1545" width="10.375" style="6" customWidth="1"/>
    <col min="1546" max="1546" width="19.375" style="6" customWidth="1"/>
    <col min="1547" max="1547" width="39.375" style="6" customWidth="1"/>
    <col min="1548" max="1548" width="32.5" style="6" customWidth="1"/>
    <col min="1549" max="1769" width="9" style="6"/>
    <col min="1770" max="1770" width="7.125" style="6" customWidth="1"/>
    <col min="1771" max="1771" width="18.375" style="6" customWidth="1"/>
    <col min="1772" max="1772" width="15.5" style="6" customWidth="1"/>
    <col min="1773" max="1773" width="15.375" style="6" customWidth="1"/>
    <col min="1774" max="1774" width="19.625" style="6" customWidth="1"/>
    <col min="1775" max="1775" width="28.625" style="6" customWidth="1"/>
    <col min="1776" max="1776" width="59.125" style="6" customWidth="1"/>
    <col min="1777" max="1777" width="12.125" style="6" customWidth="1"/>
    <col min="1778" max="1778" width="7.5" style="6" customWidth="1"/>
    <col min="1779" max="1779" width="8.5" style="6" customWidth="1"/>
    <col min="1780" max="1780" width="8.375" style="6" customWidth="1"/>
    <col min="1781" max="1781" width="6.625" style="6" customWidth="1"/>
    <col min="1782" max="1782" width="8.125" style="6" customWidth="1"/>
    <col min="1783" max="1783" width="9.375" style="6" customWidth="1"/>
    <col min="1784" max="1784" width="11" style="6" customWidth="1"/>
    <col min="1785" max="1785" width="12.125" style="6" customWidth="1"/>
    <col min="1786" max="1786" width="9.375" style="6" customWidth="1"/>
    <col min="1787" max="1787" width="21.625" style="6" customWidth="1"/>
    <col min="1788" max="1788" width="14.625" style="6" customWidth="1"/>
    <col min="1789" max="1789" width="11.625" style="6" bestFit="1" customWidth="1"/>
    <col min="1790" max="1790" width="19.125" style="6" bestFit="1" customWidth="1"/>
    <col min="1791" max="1791" width="13.625" style="6" bestFit="1" customWidth="1"/>
    <col min="1792" max="1792" width="17.375" style="6" bestFit="1" customWidth="1"/>
    <col min="1793" max="1794" width="16" style="6" customWidth="1"/>
    <col min="1795" max="1795" width="12.625" style="6" customWidth="1"/>
    <col min="1796" max="1797" width="14.5" style="6" customWidth="1"/>
    <col min="1798" max="1798" width="8.125" style="6" customWidth="1"/>
    <col min="1799" max="1799" width="9.625" style="6" customWidth="1"/>
    <col min="1800" max="1800" width="10.125" style="6" customWidth="1"/>
    <col min="1801" max="1801" width="10.375" style="6" customWidth="1"/>
    <col min="1802" max="1802" width="19.375" style="6" customWidth="1"/>
    <col min="1803" max="1803" width="39.375" style="6" customWidth="1"/>
    <col min="1804" max="1804" width="32.5" style="6" customWidth="1"/>
    <col min="1805" max="2025" width="9" style="6"/>
    <col min="2026" max="2026" width="7.125" style="6" customWidth="1"/>
    <col min="2027" max="2027" width="18.375" style="6" customWidth="1"/>
    <col min="2028" max="2028" width="15.5" style="6" customWidth="1"/>
    <col min="2029" max="2029" width="15.375" style="6" customWidth="1"/>
    <col min="2030" max="2030" width="19.625" style="6" customWidth="1"/>
    <col min="2031" max="2031" width="28.625" style="6" customWidth="1"/>
    <col min="2032" max="2032" width="59.125" style="6" customWidth="1"/>
    <col min="2033" max="2033" width="12.125" style="6" customWidth="1"/>
    <col min="2034" max="2034" width="7.5" style="6" customWidth="1"/>
    <col min="2035" max="2035" width="8.5" style="6" customWidth="1"/>
    <col min="2036" max="2036" width="8.375" style="6" customWidth="1"/>
    <col min="2037" max="2037" width="6.625" style="6" customWidth="1"/>
    <col min="2038" max="2038" width="8.125" style="6" customWidth="1"/>
    <col min="2039" max="2039" width="9.375" style="6" customWidth="1"/>
    <col min="2040" max="2040" width="11" style="6" customWidth="1"/>
    <col min="2041" max="2041" width="12.125" style="6" customWidth="1"/>
    <col min="2042" max="2042" width="9.375" style="6" customWidth="1"/>
    <col min="2043" max="2043" width="21.625" style="6" customWidth="1"/>
    <col min="2044" max="2044" width="14.625" style="6" customWidth="1"/>
    <col min="2045" max="2045" width="11.625" style="6" bestFit="1" customWidth="1"/>
    <col min="2046" max="2046" width="19.125" style="6" bestFit="1" customWidth="1"/>
    <col min="2047" max="2047" width="13.625" style="6" bestFit="1" customWidth="1"/>
    <col min="2048" max="2048" width="17.375" style="6" bestFit="1" customWidth="1"/>
    <col min="2049" max="2050" width="16" style="6" customWidth="1"/>
    <col min="2051" max="2051" width="12.625" style="6" customWidth="1"/>
    <col min="2052" max="2053" width="14.5" style="6" customWidth="1"/>
    <col min="2054" max="2054" width="8.125" style="6" customWidth="1"/>
    <col min="2055" max="2055" width="9.625" style="6" customWidth="1"/>
    <col min="2056" max="2056" width="10.125" style="6" customWidth="1"/>
    <col min="2057" max="2057" width="10.375" style="6" customWidth="1"/>
    <col min="2058" max="2058" width="19.375" style="6" customWidth="1"/>
    <col min="2059" max="2059" width="39.375" style="6" customWidth="1"/>
    <col min="2060" max="2060" width="32.5" style="6" customWidth="1"/>
    <col min="2061" max="2281" width="9" style="6"/>
    <col min="2282" max="2282" width="7.125" style="6" customWidth="1"/>
    <col min="2283" max="2283" width="18.375" style="6" customWidth="1"/>
    <col min="2284" max="2284" width="15.5" style="6" customWidth="1"/>
    <col min="2285" max="2285" width="15.375" style="6" customWidth="1"/>
    <col min="2286" max="2286" width="19.625" style="6" customWidth="1"/>
    <col min="2287" max="2287" width="28.625" style="6" customWidth="1"/>
    <col min="2288" max="2288" width="59.125" style="6" customWidth="1"/>
    <col min="2289" max="2289" width="12.125" style="6" customWidth="1"/>
    <col min="2290" max="2290" width="7.5" style="6" customWidth="1"/>
    <col min="2291" max="2291" width="8.5" style="6" customWidth="1"/>
    <col min="2292" max="2292" width="8.375" style="6" customWidth="1"/>
    <col min="2293" max="2293" width="6.625" style="6" customWidth="1"/>
    <col min="2294" max="2294" width="8.125" style="6" customWidth="1"/>
    <col min="2295" max="2295" width="9.375" style="6" customWidth="1"/>
    <col min="2296" max="2296" width="11" style="6" customWidth="1"/>
    <col min="2297" max="2297" width="12.125" style="6" customWidth="1"/>
    <col min="2298" max="2298" width="9.375" style="6" customWidth="1"/>
    <col min="2299" max="2299" width="21.625" style="6" customWidth="1"/>
    <col min="2300" max="2300" width="14.625" style="6" customWidth="1"/>
    <col min="2301" max="2301" width="11.625" style="6" bestFit="1" customWidth="1"/>
    <col min="2302" max="2302" width="19.125" style="6" bestFit="1" customWidth="1"/>
    <col min="2303" max="2303" width="13.625" style="6" bestFit="1" customWidth="1"/>
    <col min="2304" max="2304" width="17.375" style="6" bestFit="1" customWidth="1"/>
    <col min="2305" max="2306" width="16" style="6" customWidth="1"/>
    <col min="2307" max="2307" width="12.625" style="6" customWidth="1"/>
    <col min="2308" max="2309" width="14.5" style="6" customWidth="1"/>
    <col min="2310" max="2310" width="8.125" style="6" customWidth="1"/>
    <col min="2311" max="2311" width="9.625" style="6" customWidth="1"/>
    <col min="2312" max="2312" width="10.125" style="6" customWidth="1"/>
    <col min="2313" max="2313" width="10.375" style="6" customWidth="1"/>
    <col min="2314" max="2314" width="19.375" style="6" customWidth="1"/>
    <col min="2315" max="2315" width="39.375" style="6" customWidth="1"/>
    <col min="2316" max="2316" width="32.5" style="6" customWidth="1"/>
    <col min="2317" max="2537" width="9" style="6"/>
    <col min="2538" max="2538" width="7.125" style="6" customWidth="1"/>
    <col min="2539" max="2539" width="18.375" style="6" customWidth="1"/>
    <col min="2540" max="2540" width="15.5" style="6" customWidth="1"/>
    <col min="2541" max="2541" width="15.375" style="6" customWidth="1"/>
    <col min="2542" max="2542" width="19.625" style="6" customWidth="1"/>
    <col min="2543" max="2543" width="28.625" style="6" customWidth="1"/>
    <col min="2544" max="2544" width="59.125" style="6" customWidth="1"/>
    <col min="2545" max="2545" width="12.125" style="6" customWidth="1"/>
    <col min="2546" max="2546" width="7.5" style="6" customWidth="1"/>
    <col min="2547" max="2547" width="8.5" style="6" customWidth="1"/>
    <col min="2548" max="2548" width="8.375" style="6" customWidth="1"/>
    <col min="2549" max="2549" width="6.625" style="6" customWidth="1"/>
    <col min="2550" max="2550" width="8.125" style="6" customWidth="1"/>
    <col min="2551" max="2551" width="9.375" style="6" customWidth="1"/>
    <col min="2552" max="2552" width="11" style="6" customWidth="1"/>
    <col min="2553" max="2553" width="12.125" style="6" customWidth="1"/>
    <col min="2554" max="2554" width="9.375" style="6" customWidth="1"/>
    <col min="2555" max="2555" width="21.625" style="6" customWidth="1"/>
    <col min="2556" max="2556" width="14.625" style="6" customWidth="1"/>
    <col min="2557" max="2557" width="11.625" style="6" bestFit="1" customWidth="1"/>
    <col min="2558" max="2558" width="19.125" style="6" bestFit="1" customWidth="1"/>
    <col min="2559" max="2559" width="13.625" style="6" bestFit="1" customWidth="1"/>
    <col min="2560" max="2560" width="17.375" style="6" bestFit="1" customWidth="1"/>
    <col min="2561" max="2562" width="16" style="6" customWidth="1"/>
    <col min="2563" max="2563" width="12.625" style="6" customWidth="1"/>
    <col min="2564" max="2565" width="14.5" style="6" customWidth="1"/>
    <col min="2566" max="2566" width="8.125" style="6" customWidth="1"/>
    <col min="2567" max="2567" width="9.625" style="6" customWidth="1"/>
    <col min="2568" max="2568" width="10.125" style="6" customWidth="1"/>
    <col min="2569" max="2569" width="10.375" style="6" customWidth="1"/>
    <col min="2570" max="2570" width="19.375" style="6" customWidth="1"/>
    <col min="2571" max="2571" width="39.375" style="6" customWidth="1"/>
    <col min="2572" max="2572" width="32.5" style="6" customWidth="1"/>
    <col min="2573" max="2793" width="9" style="6"/>
    <col min="2794" max="2794" width="7.125" style="6" customWidth="1"/>
    <col min="2795" max="2795" width="18.375" style="6" customWidth="1"/>
    <col min="2796" max="2796" width="15.5" style="6" customWidth="1"/>
    <col min="2797" max="2797" width="15.375" style="6" customWidth="1"/>
    <col min="2798" max="2798" width="19.625" style="6" customWidth="1"/>
    <col min="2799" max="2799" width="28.625" style="6" customWidth="1"/>
    <col min="2800" max="2800" width="59.125" style="6" customWidth="1"/>
    <col min="2801" max="2801" width="12.125" style="6" customWidth="1"/>
    <col min="2802" max="2802" width="7.5" style="6" customWidth="1"/>
    <col min="2803" max="2803" width="8.5" style="6" customWidth="1"/>
    <col min="2804" max="2804" width="8.375" style="6" customWidth="1"/>
    <col min="2805" max="2805" width="6.625" style="6" customWidth="1"/>
    <col min="2806" max="2806" width="8.125" style="6" customWidth="1"/>
    <col min="2807" max="2807" width="9.375" style="6" customWidth="1"/>
    <col min="2808" max="2808" width="11" style="6" customWidth="1"/>
    <col min="2809" max="2809" width="12.125" style="6" customWidth="1"/>
    <col min="2810" max="2810" width="9.375" style="6" customWidth="1"/>
    <col min="2811" max="2811" width="21.625" style="6" customWidth="1"/>
    <col min="2812" max="2812" width="14.625" style="6" customWidth="1"/>
    <col min="2813" max="2813" width="11.625" style="6" bestFit="1" customWidth="1"/>
    <col min="2814" max="2814" width="19.125" style="6" bestFit="1" customWidth="1"/>
    <col min="2815" max="2815" width="13.625" style="6" bestFit="1" customWidth="1"/>
    <col min="2816" max="2816" width="17.375" style="6" bestFit="1" customWidth="1"/>
    <col min="2817" max="2818" width="16" style="6" customWidth="1"/>
    <col min="2819" max="2819" width="12.625" style="6" customWidth="1"/>
    <col min="2820" max="2821" width="14.5" style="6" customWidth="1"/>
    <col min="2822" max="2822" width="8.125" style="6" customWidth="1"/>
    <col min="2823" max="2823" width="9.625" style="6" customWidth="1"/>
    <col min="2824" max="2824" width="10.125" style="6" customWidth="1"/>
    <col min="2825" max="2825" width="10.375" style="6" customWidth="1"/>
    <col min="2826" max="2826" width="19.375" style="6" customWidth="1"/>
    <col min="2827" max="2827" width="39.375" style="6" customWidth="1"/>
    <col min="2828" max="2828" width="32.5" style="6" customWidth="1"/>
    <col min="2829" max="3049" width="9" style="6"/>
    <col min="3050" max="3050" width="7.125" style="6" customWidth="1"/>
    <col min="3051" max="3051" width="18.375" style="6" customWidth="1"/>
    <col min="3052" max="3052" width="15.5" style="6" customWidth="1"/>
    <col min="3053" max="3053" width="15.375" style="6" customWidth="1"/>
    <col min="3054" max="3054" width="19.625" style="6" customWidth="1"/>
    <col min="3055" max="3055" width="28.625" style="6" customWidth="1"/>
    <col min="3056" max="3056" width="59.125" style="6" customWidth="1"/>
    <col min="3057" max="3057" width="12.125" style="6" customWidth="1"/>
    <col min="3058" max="3058" width="7.5" style="6" customWidth="1"/>
    <col min="3059" max="3059" width="8.5" style="6" customWidth="1"/>
    <col min="3060" max="3060" width="8.375" style="6" customWidth="1"/>
    <col min="3061" max="3061" width="6.625" style="6" customWidth="1"/>
    <col min="3062" max="3062" width="8.125" style="6" customWidth="1"/>
    <col min="3063" max="3063" width="9.375" style="6" customWidth="1"/>
    <col min="3064" max="3064" width="11" style="6" customWidth="1"/>
    <col min="3065" max="3065" width="12.125" style="6" customWidth="1"/>
    <col min="3066" max="3066" width="9.375" style="6" customWidth="1"/>
    <col min="3067" max="3067" width="21.625" style="6" customWidth="1"/>
    <col min="3068" max="3068" width="14.625" style="6" customWidth="1"/>
    <col min="3069" max="3069" width="11.625" style="6" bestFit="1" customWidth="1"/>
    <col min="3070" max="3070" width="19.125" style="6" bestFit="1" customWidth="1"/>
    <col min="3071" max="3071" width="13.625" style="6" bestFit="1" customWidth="1"/>
    <col min="3072" max="3072" width="17.375" style="6" bestFit="1" customWidth="1"/>
    <col min="3073" max="3074" width="16" style="6" customWidth="1"/>
    <col min="3075" max="3075" width="12.625" style="6" customWidth="1"/>
    <col min="3076" max="3077" width="14.5" style="6" customWidth="1"/>
    <col min="3078" max="3078" width="8.125" style="6" customWidth="1"/>
    <col min="3079" max="3079" width="9.625" style="6" customWidth="1"/>
    <col min="3080" max="3080" width="10.125" style="6" customWidth="1"/>
    <col min="3081" max="3081" width="10.375" style="6" customWidth="1"/>
    <col min="3082" max="3082" width="19.375" style="6" customWidth="1"/>
    <col min="3083" max="3083" width="39.375" style="6" customWidth="1"/>
    <col min="3084" max="3084" width="32.5" style="6" customWidth="1"/>
    <col min="3085" max="3305" width="9" style="6"/>
    <col min="3306" max="3306" width="7.125" style="6" customWidth="1"/>
    <col min="3307" max="3307" width="18.375" style="6" customWidth="1"/>
    <col min="3308" max="3308" width="15.5" style="6" customWidth="1"/>
    <col min="3309" max="3309" width="15.375" style="6" customWidth="1"/>
    <col min="3310" max="3310" width="19.625" style="6" customWidth="1"/>
    <col min="3311" max="3311" width="28.625" style="6" customWidth="1"/>
    <col min="3312" max="3312" width="59.125" style="6" customWidth="1"/>
    <col min="3313" max="3313" width="12.125" style="6" customWidth="1"/>
    <col min="3314" max="3314" width="7.5" style="6" customWidth="1"/>
    <col min="3315" max="3315" width="8.5" style="6" customWidth="1"/>
    <col min="3316" max="3316" width="8.375" style="6" customWidth="1"/>
    <col min="3317" max="3317" width="6.625" style="6" customWidth="1"/>
    <col min="3318" max="3318" width="8.125" style="6" customWidth="1"/>
    <col min="3319" max="3319" width="9.375" style="6" customWidth="1"/>
    <col min="3320" max="3320" width="11" style="6" customWidth="1"/>
    <col min="3321" max="3321" width="12.125" style="6" customWidth="1"/>
    <col min="3322" max="3322" width="9.375" style="6" customWidth="1"/>
    <col min="3323" max="3323" width="21.625" style="6" customWidth="1"/>
    <col min="3324" max="3324" width="14.625" style="6" customWidth="1"/>
    <col min="3325" max="3325" width="11.625" style="6" bestFit="1" customWidth="1"/>
    <col min="3326" max="3326" width="19.125" style="6" bestFit="1" customWidth="1"/>
    <col min="3327" max="3327" width="13.625" style="6" bestFit="1" customWidth="1"/>
    <col min="3328" max="3328" width="17.375" style="6" bestFit="1" customWidth="1"/>
    <col min="3329" max="3330" width="16" style="6" customWidth="1"/>
    <col min="3331" max="3331" width="12.625" style="6" customWidth="1"/>
    <col min="3332" max="3333" width="14.5" style="6" customWidth="1"/>
    <col min="3334" max="3334" width="8.125" style="6" customWidth="1"/>
    <col min="3335" max="3335" width="9.625" style="6" customWidth="1"/>
    <col min="3336" max="3336" width="10.125" style="6" customWidth="1"/>
    <col min="3337" max="3337" width="10.375" style="6" customWidth="1"/>
    <col min="3338" max="3338" width="19.375" style="6" customWidth="1"/>
    <col min="3339" max="3339" width="39.375" style="6" customWidth="1"/>
    <col min="3340" max="3340" width="32.5" style="6" customWidth="1"/>
    <col min="3341" max="3561" width="9" style="6"/>
    <col min="3562" max="3562" width="7.125" style="6" customWidth="1"/>
    <col min="3563" max="3563" width="18.375" style="6" customWidth="1"/>
    <col min="3564" max="3564" width="15.5" style="6" customWidth="1"/>
    <col min="3565" max="3565" width="15.375" style="6" customWidth="1"/>
    <col min="3566" max="3566" width="19.625" style="6" customWidth="1"/>
    <col min="3567" max="3567" width="28.625" style="6" customWidth="1"/>
    <col min="3568" max="3568" width="59.125" style="6" customWidth="1"/>
    <col min="3569" max="3569" width="12.125" style="6" customWidth="1"/>
    <col min="3570" max="3570" width="7.5" style="6" customWidth="1"/>
    <col min="3571" max="3571" width="8.5" style="6" customWidth="1"/>
    <col min="3572" max="3572" width="8.375" style="6" customWidth="1"/>
    <col min="3573" max="3573" width="6.625" style="6" customWidth="1"/>
    <col min="3574" max="3574" width="8.125" style="6" customWidth="1"/>
    <col min="3575" max="3575" width="9.375" style="6" customWidth="1"/>
    <col min="3576" max="3576" width="11" style="6" customWidth="1"/>
    <col min="3577" max="3577" width="12.125" style="6" customWidth="1"/>
    <col min="3578" max="3578" width="9.375" style="6" customWidth="1"/>
    <col min="3579" max="3579" width="21.625" style="6" customWidth="1"/>
    <col min="3580" max="3580" width="14.625" style="6" customWidth="1"/>
    <col min="3581" max="3581" width="11.625" style="6" bestFit="1" customWidth="1"/>
    <col min="3582" max="3582" width="19.125" style="6" bestFit="1" customWidth="1"/>
    <col min="3583" max="3583" width="13.625" style="6" bestFit="1" customWidth="1"/>
    <col min="3584" max="3584" width="17.375" style="6" bestFit="1" customWidth="1"/>
    <col min="3585" max="3586" width="16" style="6" customWidth="1"/>
    <col min="3587" max="3587" width="12.625" style="6" customWidth="1"/>
    <col min="3588" max="3589" width="14.5" style="6" customWidth="1"/>
    <col min="3590" max="3590" width="8.125" style="6" customWidth="1"/>
    <col min="3591" max="3591" width="9.625" style="6" customWidth="1"/>
    <col min="3592" max="3592" width="10.125" style="6" customWidth="1"/>
    <col min="3593" max="3593" width="10.375" style="6" customWidth="1"/>
    <col min="3594" max="3594" width="19.375" style="6" customWidth="1"/>
    <col min="3595" max="3595" width="39.375" style="6" customWidth="1"/>
    <col min="3596" max="3596" width="32.5" style="6" customWidth="1"/>
    <col min="3597" max="3817" width="9" style="6"/>
    <col min="3818" max="3818" width="7.125" style="6" customWidth="1"/>
    <col min="3819" max="3819" width="18.375" style="6" customWidth="1"/>
    <col min="3820" max="3820" width="15.5" style="6" customWidth="1"/>
    <col min="3821" max="3821" width="15.375" style="6" customWidth="1"/>
    <col min="3822" max="3822" width="19.625" style="6" customWidth="1"/>
    <col min="3823" max="3823" width="28.625" style="6" customWidth="1"/>
    <col min="3824" max="3824" width="59.125" style="6" customWidth="1"/>
    <col min="3825" max="3825" width="12.125" style="6" customWidth="1"/>
    <col min="3826" max="3826" width="7.5" style="6" customWidth="1"/>
    <col min="3827" max="3827" width="8.5" style="6" customWidth="1"/>
    <col min="3828" max="3828" width="8.375" style="6" customWidth="1"/>
    <col min="3829" max="3829" width="6.625" style="6" customWidth="1"/>
    <col min="3830" max="3830" width="8.125" style="6" customWidth="1"/>
    <col min="3831" max="3831" width="9.375" style="6" customWidth="1"/>
    <col min="3832" max="3832" width="11" style="6" customWidth="1"/>
    <col min="3833" max="3833" width="12.125" style="6" customWidth="1"/>
    <col min="3834" max="3834" width="9.375" style="6" customWidth="1"/>
    <col min="3835" max="3835" width="21.625" style="6" customWidth="1"/>
    <col min="3836" max="3836" width="14.625" style="6" customWidth="1"/>
    <col min="3837" max="3837" width="11.625" style="6" bestFit="1" customWidth="1"/>
    <col min="3838" max="3838" width="19.125" style="6" bestFit="1" customWidth="1"/>
    <col min="3839" max="3839" width="13.625" style="6" bestFit="1" customWidth="1"/>
    <col min="3840" max="3840" width="17.375" style="6" bestFit="1" customWidth="1"/>
    <col min="3841" max="3842" width="16" style="6" customWidth="1"/>
    <col min="3843" max="3843" width="12.625" style="6" customWidth="1"/>
    <col min="3844" max="3845" width="14.5" style="6" customWidth="1"/>
    <col min="3846" max="3846" width="8.125" style="6" customWidth="1"/>
    <col min="3847" max="3847" width="9.625" style="6" customWidth="1"/>
    <col min="3848" max="3848" width="10.125" style="6" customWidth="1"/>
    <col min="3849" max="3849" width="10.375" style="6" customWidth="1"/>
    <col min="3850" max="3850" width="19.375" style="6" customWidth="1"/>
    <col min="3851" max="3851" width="39.375" style="6" customWidth="1"/>
    <col min="3852" max="3852" width="32.5" style="6" customWidth="1"/>
    <col min="3853" max="4073" width="9" style="6"/>
    <col min="4074" max="4074" width="7.125" style="6" customWidth="1"/>
    <col min="4075" max="4075" width="18.375" style="6" customWidth="1"/>
    <col min="4076" max="4076" width="15.5" style="6" customWidth="1"/>
    <col min="4077" max="4077" width="15.375" style="6" customWidth="1"/>
    <col min="4078" max="4078" width="19.625" style="6" customWidth="1"/>
    <col min="4079" max="4079" width="28.625" style="6" customWidth="1"/>
    <col min="4080" max="4080" width="59.125" style="6" customWidth="1"/>
    <col min="4081" max="4081" width="12.125" style="6" customWidth="1"/>
    <col min="4082" max="4082" width="7.5" style="6" customWidth="1"/>
    <col min="4083" max="4083" width="8.5" style="6" customWidth="1"/>
    <col min="4084" max="4084" width="8.375" style="6" customWidth="1"/>
    <col min="4085" max="4085" width="6.625" style="6" customWidth="1"/>
    <col min="4086" max="4086" width="8.125" style="6" customWidth="1"/>
    <col min="4087" max="4087" width="9.375" style="6" customWidth="1"/>
    <col min="4088" max="4088" width="11" style="6" customWidth="1"/>
    <col min="4089" max="4089" width="12.125" style="6" customWidth="1"/>
    <col min="4090" max="4090" width="9.375" style="6" customWidth="1"/>
    <col min="4091" max="4091" width="21.625" style="6" customWidth="1"/>
    <col min="4092" max="4092" width="14.625" style="6" customWidth="1"/>
    <col min="4093" max="4093" width="11.625" style="6" bestFit="1" customWidth="1"/>
    <col min="4094" max="4094" width="19.125" style="6" bestFit="1" customWidth="1"/>
    <col min="4095" max="4095" width="13.625" style="6" bestFit="1" customWidth="1"/>
    <col min="4096" max="4096" width="17.375" style="6" bestFit="1" customWidth="1"/>
    <col min="4097" max="4098" width="16" style="6" customWidth="1"/>
    <col min="4099" max="4099" width="12.625" style="6" customWidth="1"/>
    <col min="4100" max="4101" width="14.5" style="6" customWidth="1"/>
    <col min="4102" max="4102" width="8.125" style="6" customWidth="1"/>
    <col min="4103" max="4103" width="9.625" style="6" customWidth="1"/>
    <col min="4104" max="4104" width="10.125" style="6" customWidth="1"/>
    <col min="4105" max="4105" width="10.375" style="6" customWidth="1"/>
    <col min="4106" max="4106" width="19.375" style="6" customWidth="1"/>
    <col min="4107" max="4107" width="39.375" style="6" customWidth="1"/>
    <col min="4108" max="4108" width="32.5" style="6" customWidth="1"/>
    <col min="4109" max="4329" width="9" style="6"/>
    <col min="4330" max="4330" width="7.125" style="6" customWidth="1"/>
    <col min="4331" max="4331" width="18.375" style="6" customWidth="1"/>
    <col min="4332" max="4332" width="15.5" style="6" customWidth="1"/>
    <col min="4333" max="4333" width="15.375" style="6" customWidth="1"/>
    <col min="4334" max="4334" width="19.625" style="6" customWidth="1"/>
    <col min="4335" max="4335" width="28.625" style="6" customWidth="1"/>
    <col min="4336" max="4336" width="59.125" style="6" customWidth="1"/>
    <col min="4337" max="4337" width="12.125" style="6" customWidth="1"/>
    <col min="4338" max="4338" width="7.5" style="6" customWidth="1"/>
    <col min="4339" max="4339" width="8.5" style="6" customWidth="1"/>
    <col min="4340" max="4340" width="8.375" style="6" customWidth="1"/>
    <col min="4341" max="4341" width="6.625" style="6" customWidth="1"/>
    <col min="4342" max="4342" width="8.125" style="6" customWidth="1"/>
    <col min="4343" max="4343" width="9.375" style="6" customWidth="1"/>
    <col min="4344" max="4344" width="11" style="6" customWidth="1"/>
    <col min="4345" max="4345" width="12.125" style="6" customWidth="1"/>
    <col min="4346" max="4346" width="9.375" style="6" customWidth="1"/>
    <col min="4347" max="4347" width="21.625" style="6" customWidth="1"/>
    <col min="4348" max="4348" width="14.625" style="6" customWidth="1"/>
    <col min="4349" max="4349" width="11.625" style="6" bestFit="1" customWidth="1"/>
    <col min="4350" max="4350" width="19.125" style="6" bestFit="1" customWidth="1"/>
    <col min="4351" max="4351" width="13.625" style="6" bestFit="1" customWidth="1"/>
    <col min="4352" max="4352" width="17.375" style="6" bestFit="1" customWidth="1"/>
    <col min="4353" max="4354" width="16" style="6" customWidth="1"/>
    <col min="4355" max="4355" width="12.625" style="6" customWidth="1"/>
    <col min="4356" max="4357" width="14.5" style="6" customWidth="1"/>
    <col min="4358" max="4358" width="8.125" style="6" customWidth="1"/>
    <col min="4359" max="4359" width="9.625" style="6" customWidth="1"/>
    <col min="4360" max="4360" width="10.125" style="6" customWidth="1"/>
    <col min="4361" max="4361" width="10.375" style="6" customWidth="1"/>
    <col min="4362" max="4362" width="19.375" style="6" customWidth="1"/>
    <col min="4363" max="4363" width="39.375" style="6" customWidth="1"/>
    <col min="4364" max="4364" width="32.5" style="6" customWidth="1"/>
    <col min="4365" max="4585" width="9" style="6"/>
    <col min="4586" max="4586" width="7.125" style="6" customWidth="1"/>
    <col min="4587" max="4587" width="18.375" style="6" customWidth="1"/>
    <col min="4588" max="4588" width="15.5" style="6" customWidth="1"/>
    <col min="4589" max="4589" width="15.375" style="6" customWidth="1"/>
    <col min="4590" max="4590" width="19.625" style="6" customWidth="1"/>
    <col min="4591" max="4591" width="28.625" style="6" customWidth="1"/>
    <col min="4592" max="4592" width="59.125" style="6" customWidth="1"/>
    <col min="4593" max="4593" width="12.125" style="6" customWidth="1"/>
    <col min="4594" max="4594" width="7.5" style="6" customWidth="1"/>
    <col min="4595" max="4595" width="8.5" style="6" customWidth="1"/>
    <col min="4596" max="4596" width="8.375" style="6" customWidth="1"/>
    <col min="4597" max="4597" width="6.625" style="6" customWidth="1"/>
    <col min="4598" max="4598" width="8.125" style="6" customWidth="1"/>
    <col min="4599" max="4599" width="9.375" style="6" customWidth="1"/>
    <col min="4600" max="4600" width="11" style="6" customWidth="1"/>
    <col min="4601" max="4601" width="12.125" style="6" customWidth="1"/>
    <col min="4602" max="4602" width="9.375" style="6" customWidth="1"/>
    <col min="4603" max="4603" width="21.625" style="6" customWidth="1"/>
    <col min="4604" max="4604" width="14.625" style="6" customWidth="1"/>
    <col min="4605" max="4605" width="11.625" style="6" bestFit="1" customWidth="1"/>
    <col min="4606" max="4606" width="19.125" style="6" bestFit="1" customWidth="1"/>
    <col min="4607" max="4607" width="13.625" style="6" bestFit="1" customWidth="1"/>
    <col min="4608" max="4608" width="17.375" style="6" bestFit="1" customWidth="1"/>
    <col min="4609" max="4610" width="16" style="6" customWidth="1"/>
    <col min="4611" max="4611" width="12.625" style="6" customWidth="1"/>
    <col min="4612" max="4613" width="14.5" style="6" customWidth="1"/>
    <col min="4614" max="4614" width="8.125" style="6" customWidth="1"/>
    <col min="4615" max="4615" width="9.625" style="6" customWidth="1"/>
    <col min="4616" max="4616" width="10.125" style="6" customWidth="1"/>
    <col min="4617" max="4617" width="10.375" style="6" customWidth="1"/>
    <col min="4618" max="4618" width="19.375" style="6" customWidth="1"/>
    <col min="4619" max="4619" width="39.375" style="6" customWidth="1"/>
    <col min="4620" max="4620" width="32.5" style="6" customWidth="1"/>
    <col min="4621" max="4841" width="9" style="6"/>
    <col min="4842" max="4842" width="7.125" style="6" customWidth="1"/>
    <col min="4843" max="4843" width="18.375" style="6" customWidth="1"/>
    <col min="4844" max="4844" width="15.5" style="6" customWidth="1"/>
    <col min="4845" max="4845" width="15.375" style="6" customWidth="1"/>
    <col min="4846" max="4846" width="19.625" style="6" customWidth="1"/>
    <col min="4847" max="4847" width="28.625" style="6" customWidth="1"/>
    <col min="4848" max="4848" width="59.125" style="6" customWidth="1"/>
    <col min="4849" max="4849" width="12.125" style="6" customWidth="1"/>
    <col min="4850" max="4850" width="7.5" style="6" customWidth="1"/>
    <col min="4851" max="4851" width="8.5" style="6" customWidth="1"/>
    <col min="4852" max="4852" width="8.375" style="6" customWidth="1"/>
    <col min="4853" max="4853" width="6.625" style="6" customWidth="1"/>
    <col min="4854" max="4854" width="8.125" style="6" customWidth="1"/>
    <col min="4855" max="4855" width="9.375" style="6" customWidth="1"/>
    <col min="4856" max="4856" width="11" style="6" customWidth="1"/>
    <col min="4857" max="4857" width="12.125" style="6" customWidth="1"/>
    <col min="4858" max="4858" width="9.375" style="6" customWidth="1"/>
    <col min="4859" max="4859" width="21.625" style="6" customWidth="1"/>
    <col min="4860" max="4860" width="14.625" style="6" customWidth="1"/>
    <col min="4861" max="4861" width="11.625" style="6" bestFit="1" customWidth="1"/>
    <col min="4862" max="4862" width="19.125" style="6" bestFit="1" customWidth="1"/>
    <col min="4863" max="4863" width="13.625" style="6" bestFit="1" customWidth="1"/>
    <col min="4864" max="4864" width="17.375" style="6" bestFit="1" customWidth="1"/>
    <col min="4865" max="4866" width="16" style="6" customWidth="1"/>
    <col min="4867" max="4867" width="12.625" style="6" customWidth="1"/>
    <col min="4868" max="4869" width="14.5" style="6" customWidth="1"/>
    <col min="4870" max="4870" width="8.125" style="6" customWidth="1"/>
    <col min="4871" max="4871" width="9.625" style="6" customWidth="1"/>
    <col min="4872" max="4872" width="10.125" style="6" customWidth="1"/>
    <col min="4873" max="4873" width="10.375" style="6" customWidth="1"/>
    <col min="4874" max="4874" width="19.375" style="6" customWidth="1"/>
    <col min="4875" max="4875" width="39.375" style="6" customWidth="1"/>
    <col min="4876" max="4876" width="32.5" style="6" customWidth="1"/>
    <col min="4877" max="5097" width="9" style="6"/>
    <col min="5098" max="5098" width="7.125" style="6" customWidth="1"/>
    <col min="5099" max="5099" width="18.375" style="6" customWidth="1"/>
    <col min="5100" max="5100" width="15.5" style="6" customWidth="1"/>
    <col min="5101" max="5101" width="15.375" style="6" customWidth="1"/>
    <col min="5102" max="5102" width="19.625" style="6" customWidth="1"/>
    <col min="5103" max="5103" width="28.625" style="6" customWidth="1"/>
    <col min="5104" max="5104" width="59.125" style="6" customWidth="1"/>
    <col min="5105" max="5105" width="12.125" style="6" customWidth="1"/>
    <col min="5106" max="5106" width="7.5" style="6" customWidth="1"/>
    <col min="5107" max="5107" width="8.5" style="6" customWidth="1"/>
    <col min="5108" max="5108" width="8.375" style="6" customWidth="1"/>
    <col min="5109" max="5109" width="6.625" style="6" customWidth="1"/>
    <col min="5110" max="5110" width="8.125" style="6" customWidth="1"/>
    <col min="5111" max="5111" width="9.375" style="6" customWidth="1"/>
    <col min="5112" max="5112" width="11" style="6" customWidth="1"/>
    <col min="5113" max="5113" width="12.125" style="6" customWidth="1"/>
    <col min="5114" max="5114" width="9.375" style="6" customWidth="1"/>
    <col min="5115" max="5115" width="21.625" style="6" customWidth="1"/>
    <col min="5116" max="5116" width="14.625" style="6" customWidth="1"/>
    <col min="5117" max="5117" width="11.625" style="6" bestFit="1" customWidth="1"/>
    <col min="5118" max="5118" width="19.125" style="6" bestFit="1" customWidth="1"/>
    <col min="5119" max="5119" width="13.625" style="6" bestFit="1" customWidth="1"/>
    <col min="5120" max="5120" width="17.375" style="6" bestFit="1" customWidth="1"/>
    <col min="5121" max="5122" width="16" style="6" customWidth="1"/>
    <col min="5123" max="5123" width="12.625" style="6" customWidth="1"/>
    <col min="5124" max="5125" width="14.5" style="6" customWidth="1"/>
    <col min="5126" max="5126" width="8.125" style="6" customWidth="1"/>
    <col min="5127" max="5127" width="9.625" style="6" customWidth="1"/>
    <col min="5128" max="5128" width="10.125" style="6" customWidth="1"/>
    <col min="5129" max="5129" width="10.375" style="6" customWidth="1"/>
    <col min="5130" max="5130" width="19.375" style="6" customWidth="1"/>
    <col min="5131" max="5131" width="39.375" style="6" customWidth="1"/>
    <col min="5132" max="5132" width="32.5" style="6" customWidth="1"/>
    <col min="5133" max="5353" width="9" style="6"/>
    <col min="5354" max="5354" width="7.125" style="6" customWidth="1"/>
    <col min="5355" max="5355" width="18.375" style="6" customWidth="1"/>
    <col min="5356" max="5356" width="15.5" style="6" customWidth="1"/>
    <col min="5357" max="5357" width="15.375" style="6" customWidth="1"/>
    <col min="5358" max="5358" width="19.625" style="6" customWidth="1"/>
    <col min="5359" max="5359" width="28.625" style="6" customWidth="1"/>
    <col min="5360" max="5360" width="59.125" style="6" customWidth="1"/>
    <col min="5361" max="5361" width="12.125" style="6" customWidth="1"/>
    <col min="5362" max="5362" width="7.5" style="6" customWidth="1"/>
    <col min="5363" max="5363" width="8.5" style="6" customWidth="1"/>
    <col min="5364" max="5364" width="8.375" style="6" customWidth="1"/>
    <col min="5365" max="5365" width="6.625" style="6" customWidth="1"/>
    <col min="5366" max="5366" width="8.125" style="6" customWidth="1"/>
    <col min="5367" max="5367" width="9.375" style="6" customWidth="1"/>
    <col min="5368" max="5368" width="11" style="6" customWidth="1"/>
    <col min="5369" max="5369" width="12.125" style="6" customWidth="1"/>
    <col min="5370" max="5370" width="9.375" style="6" customWidth="1"/>
    <col min="5371" max="5371" width="21.625" style="6" customWidth="1"/>
    <col min="5372" max="5372" width="14.625" style="6" customWidth="1"/>
    <col min="5373" max="5373" width="11.625" style="6" bestFit="1" customWidth="1"/>
    <col min="5374" max="5374" width="19.125" style="6" bestFit="1" customWidth="1"/>
    <col min="5375" max="5375" width="13.625" style="6" bestFit="1" customWidth="1"/>
    <col min="5376" max="5376" width="17.375" style="6" bestFit="1" customWidth="1"/>
    <col min="5377" max="5378" width="16" style="6" customWidth="1"/>
    <col min="5379" max="5379" width="12.625" style="6" customWidth="1"/>
    <col min="5380" max="5381" width="14.5" style="6" customWidth="1"/>
    <col min="5382" max="5382" width="8.125" style="6" customWidth="1"/>
    <col min="5383" max="5383" width="9.625" style="6" customWidth="1"/>
    <col min="5384" max="5384" width="10.125" style="6" customWidth="1"/>
    <col min="5385" max="5385" width="10.375" style="6" customWidth="1"/>
    <col min="5386" max="5386" width="19.375" style="6" customWidth="1"/>
    <col min="5387" max="5387" width="39.375" style="6" customWidth="1"/>
    <col min="5388" max="5388" width="32.5" style="6" customWidth="1"/>
    <col min="5389" max="5609" width="9" style="6"/>
    <col min="5610" max="5610" width="7.125" style="6" customWidth="1"/>
    <col min="5611" max="5611" width="18.375" style="6" customWidth="1"/>
    <col min="5612" max="5612" width="15.5" style="6" customWidth="1"/>
    <col min="5613" max="5613" width="15.375" style="6" customWidth="1"/>
    <col min="5614" max="5614" width="19.625" style="6" customWidth="1"/>
    <col min="5615" max="5615" width="28.625" style="6" customWidth="1"/>
    <col min="5616" max="5616" width="59.125" style="6" customWidth="1"/>
    <col min="5617" max="5617" width="12.125" style="6" customWidth="1"/>
    <col min="5618" max="5618" width="7.5" style="6" customWidth="1"/>
    <col min="5619" max="5619" width="8.5" style="6" customWidth="1"/>
    <col min="5620" max="5620" width="8.375" style="6" customWidth="1"/>
    <col min="5621" max="5621" width="6.625" style="6" customWidth="1"/>
    <col min="5622" max="5622" width="8.125" style="6" customWidth="1"/>
    <col min="5623" max="5623" width="9.375" style="6" customWidth="1"/>
    <col min="5624" max="5624" width="11" style="6" customWidth="1"/>
    <col min="5625" max="5625" width="12.125" style="6" customWidth="1"/>
    <col min="5626" max="5626" width="9.375" style="6" customWidth="1"/>
    <col min="5627" max="5627" width="21.625" style="6" customWidth="1"/>
    <col min="5628" max="5628" width="14.625" style="6" customWidth="1"/>
    <col min="5629" max="5629" width="11.625" style="6" bestFit="1" customWidth="1"/>
    <col min="5630" max="5630" width="19.125" style="6" bestFit="1" customWidth="1"/>
    <col min="5631" max="5631" width="13.625" style="6" bestFit="1" customWidth="1"/>
    <col min="5632" max="5632" width="17.375" style="6" bestFit="1" customWidth="1"/>
    <col min="5633" max="5634" width="16" style="6" customWidth="1"/>
    <col min="5635" max="5635" width="12.625" style="6" customWidth="1"/>
    <col min="5636" max="5637" width="14.5" style="6" customWidth="1"/>
    <col min="5638" max="5638" width="8.125" style="6" customWidth="1"/>
    <col min="5639" max="5639" width="9.625" style="6" customWidth="1"/>
    <col min="5640" max="5640" width="10.125" style="6" customWidth="1"/>
    <col min="5641" max="5641" width="10.375" style="6" customWidth="1"/>
    <col min="5642" max="5642" width="19.375" style="6" customWidth="1"/>
    <col min="5643" max="5643" width="39.375" style="6" customWidth="1"/>
    <col min="5644" max="5644" width="32.5" style="6" customWidth="1"/>
    <col min="5645" max="5865" width="9" style="6"/>
    <col min="5866" max="5866" width="7.125" style="6" customWidth="1"/>
    <col min="5867" max="5867" width="18.375" style="6" customWidth="1"/>
    <col min="5868" max="5868" width="15.5" style="6" customWidth="1"/>
    <col min="5869" max="5869" width="15.375" style="6" customWidth="1"/>
    <col min="5870" max="5870" width="19.625" style="6" customWidth="1"/>
    <col min="5871" max="5871" width="28.625" style="6" customWidth="1"/>
    <col min="5872" max="5872" width="59.125" style="6" customWidth="1"/>
    <col min="5873" max="5873" width="12.125" style="6" customWidth="1"/>
    <col min="5874" max="5874" width="7.5" style="6" customWidth="1"/>
    <col min="5875" max="5875" width="8.5" style="6" customWidth="1"/>
    <col min="5876" max="5876" width="8.375" style="6" customWidth="1"/>
    <col min="5877" max="5877" width="6.625" style="6" customWidth="1"/>
    <col min="5878" max="5878" width="8.125" style="6" customWidth="1"/>
    <col min="5879" max="5879" width="9.375" style="6" customWidth="1"/>
    <col min="5880" max="5880" width="11" style="6" customWidth="1"/>
    <col min="5881" max="5881" width="12.125" style="6" customWidth="1"/>
    <col min="5882" max="5882" width="9.375" style="6" customWidth="1"/>
    <col min="5883" max="5883" width="21.625" style="6" customWidth="1"/>
    <col min="5884" max="5884" width="14.625" style="6" customWidth="1"/>
    <col min="5885" max="5885" width="11.625" style="6" bestFit="1" customWidth="1"/>
    <col min="5886" max="5886" width="19.125" style="6" bestFit="1" customWidth="1"/>
    <col min="5887" max="5887" width="13.625" style="6" bestFit="1" customWidth="1"/>
    <col min="5888" max="5888" width="17.375" style="6" bestFit="1" customWidth="1"/>
    <col min="5889" max="5890" width="16" style="6" customWidth="1"/>
    <col min="5891" max="5891" width="12.625" style="6" customWidth="1"/>
    <col min="5892" max="5893" width="14.5" style="6" customWidth="1"/>
    <col min="5894" max="5894" width="8.125" style="6" customWidth="1"/>
    <col min="5895" max="5895" width="9.625" style="6" customWidth="1"/>
    <col min="5896" max="5896" width="10.125" style="6" customWidth="1"/>
    <col min="5897" max="5897" width="10.375" style="6" customWidth="1"/>
    <col min="5898" max="5898" width="19.375" style="6" customWidth="1"/>
    <col min="5899" max="5899" width="39.375" style="6" customWidth="1"/>
    <col min="5900" max="5900" width="32.5" style="6" customWidth="1"/>
    <col min="5901" max="6121" width="9" style="6"/>
    <col min="6122" max="6122" width="7.125" style="6" customWidth="1"/>
    <col min="6123" max="6123" width="18.375" style="6" customWidth="1"/>
    <col min="6124" max="6124" width="15.5" style="6" customWidth="1"/>
    <col min="6125" max="6125" width="15.375" style="6" customWidth="1"/>
    <col min="6126" max="6126" width="19.625" style="6" customWidth="1"/>
    <col min="6127" max="6127" width="28.625" style="6" customWidth="1"/>
    <col min="6128" max="6128" width="59.125" style="6" customWidth="1"/>
    <col min="6129" max="6129" width="12.125" style="6" customWidth="1"/>
    <col min="6130" max="6130" width="7.5" style="6" customWidth="1"/>
    <col min="6131" max="6131" width="8.5" style="6" customWidth="1"/>
    <col min="6132" max="6132" width="8.375" style="6" customWidth="1"/>
    <col min="6133" max="6133" width="6.625" style="6" customWidth="1"/>
    <col min="6134" max="6134" width="8.125" style="6" customWidth="1"/>
    <col min="6135" max="6135" width="9.375" style="6" customWidth="1"/>
    <col min="6136" max="6136" width="11" style="6" customWidth="1"/>
    <col min="6137" max="6137" width="12.125" style="6" customWidth="1"/>
    <col min="6138" max="6138" width="9.375" style="6" customWidth="1"/>
    <col min="6139" max="6139" width="21.625" style="6" customWidth="1"/>
    <col min="6140" max="6140" width="14.625" style="6" customWidth="1"/>
    <col min="6141" max="6141" width="11.625" style="6" bestFit="1" customWidth="1"/>
    <col min="6142" max="6142" width="19.125" style="6" bestFit="1" customWidth="1"/>
    <col min="6143" max="6143" width="13.625" style="6" bestFit="1" customWidth="1"/>
    <col min="6144" max="6144" width="17.375" style="6" bestFit="1" customWidth="1"/>
    <col min="6145" max="6146" width="16" style="6" customWidth="1"/>
    <col min="6147" max="6147" width="12.625" style="6" customWidth="1"/>
    <col min="6148" max="6149" width="14.5" style="6" customWidth="1"/>
    <col min="6150" max="6150" width="8.125" style="6" customWidth="1"/>
    <col min="6151" max="6151" width="9.625" style="6" customWidth="1"/>
    <col min="6152" max="6152" width="10.125" style="6" customWidth="1"/>
    <col min="6153" max="6153" width="10.375" style="6" customWidth="1"/>
    <col min="6154" max="6154" width="19.375" style="6" customWidth="1"/>
    <col min="6155" max="6155" width="39.375" style="6" customWidth="1"/>
    <col min="6156" max="6156" width="32.5" style="6" customWidth="1"/>
    <col min="6157" max="6377" width="9" style="6"/>
    <col min="6378" max="6378" width="7.125" style="6" customWidth="1"/>
    <col min="6379" max="6379" width="18.375" style="6" customWidth="1"/>
    <col min="6380" max="6380" width="15.5" style="6" customWidth="1"/>
    <col min="6381" max="6381" width="15.375" style="6" customWidth="1"/>
    <col min="6382" max="6382" width="19.625" style="6" customWidth="1"/>
    <col min="6383" max="6383" width="28.625" style="6" customWidth="1"/>
    <col min="6384" max="6384" width="59.125" style="6" customWidth="1"/>
    <col min="6385" max="6385" width="12.125" style="6" customWidth="1"/>
    <col min="6386" max="6386" width="7.5" style="6" customWidth="1"/>
    <col min="6387" max="6387" width="8.5" style="6" customWidth="1"/>
    <col min="6388" max="6388" width="8.375" style="6" customWidth="1"/>
    <col min="6389" max="6389" width="6.625" style="6" customWidth="1"/>
    <col min="6390" max="6390" width="8.125" style="6" customWidth="1"/>
    <col min="6391" max="6391" width="9.375" style="6" customWidth="1"/>
    <col min="6392" max="6392" width="11" style="6" customWidth="1"/>
    <col min="6393" max="6393" width="12.125" style="6" customWidth="1"/>
    <col min="6394" max="6394" width="9.375" style="6" customWidth="1"/>
    <col min="6395" max="6395" width="21.625" style="6" customWidth="1"/>
    <col min="6396" max="6396" width="14.625" style="6" customWidth="1"/>
    <col min="6397" max="6397" width="11.625" style="6" bestFit="1" customWidth="1"/>
    <col min="6398" max="6398" width="19.125" style="6" bestFit="1" customWidth="1"/>
    <col min="6399" max="6399" width="13.625" style="6" bestFit="1" customWidth="1"/>
    <col min="6400" max="6400" width="17.375" style="6" bestFit="1" customWidth="1"/>
    <col min="6401" max="6402" width="16" style="6" customWidth="1"/>
    <col min="6403" max="6403" width="12.625" style="6" customWidth="1"/>
    <col min="6404" max="6405" width="14.5" style="6" customWidth="1"/>
    <col min="6406" max="6406" width="8.125" style="6" customWidth="1"/>
    <col min="6407" max="6407" width="9.625" style="6" customWidth="1"/>
    <col min="6408" max="6408" width="10.125" style="6" customWidth="1"/>
    <col min="6409" max="6409" width="10.375" style="6" customWidth="1"/>
    <col min="6410" max="6410" width="19.375" style="6" customWidth="1"/>
    <col min="6411" max="6411" width="39.375" style="6" customWidth="1"/>
    <col min="6412" max="6412" width="32.5" style="6" customWidth="1"/>
    <col min="6413" max="6633" width="9" style="6"/>
    <col min="6634" max="6634" width="7.125" style="6" customWidth="1"/>
    <col min="6635" max="6635" width="18.375" style="6" customWidth="1"/>
    <col min="6636" max="6636" width="15.5" style="6" customWidth="1"/>
    <col min="6637" max="6637" width="15.375" style="6" customWidth="1"/>
    <col min="6638" max="6638" width="19.625" style="6" customWidth="1"/>
    <col min="6639" max="6639" width="28.625" style="6" customWidth="1"/>
    <col min="6640" max="6640" width="59.125" style="6" customWidth="1"/>
    <col min="6641" max="6641" width="12.125" style="6" customWidth="1"/>
    <col min="6642" max="6642" width="7.5" style="6" customWidth="1"/>
    <col min="6643" max="6643" width="8.5" style="6" customWidth="1"/>
    <col min="6644" max="6644" width="8.375" style="6" customWidth="1"/>
    <col min="6645" max="6645" width="6.625" style="6" customWidth="1"/>
    <col min="6646" max="6646" width="8.125" style="6" customWidth="1"/>
    <col min="6647" max="6647" width="9.375" style="6" customWidth="1"/>
    <col min="6648" max="6648" width="11" style="6" customWidth="1"/>
    <col min="6649" max="6649" width="12.125" style="6" customWidth="1"/>
    <col min="6650" max="6650" width="9.375" style="6" customWidth="1"/>
    <col min="6651" max="6651" width="21.625" style="6" customWidth="1"/>
    <col min="6652" max="6652" width="14.625" style="6" customWidth="1"/>
    <col min="6653" max="6653" width="11.625" style="6" bestFit="1" customWidth="1"/>
    <col min="6654" max="6654" width="19.125" style="6" bestFit="1" customWidth="1"/>
    <col min="6655" max="6655" width="13.625" style="6" bestFit="1" customWidth="1"/>
    <col min="6656" max="6656" width="17.375" style="6" bestFit="1" customWidth="1"/>
    <col min="6657" max="6658" width="16" style="6" customWidth="1"/>
    <col min="6659" max="6659" width="12.625" style="6" customWidth="1"/>
    <col min="6660" max="6661" width="14.5" style="6" customWidth="1"/>
    <col min="6662" max="6662" width="8.125" style="6" customWidth="1"/>
    <col min="6663" max="6663" width="9.625" style="6" customWidth="1"/>
    <col min="6664" max="6664" width="10.125" style="6" customWidth="1"/>
    <col min="6665" max="6665" width="10.375" style="6" customWidth="1"/>
    <col min="6666" max="6666" width="19.375" style="6" customWidth="1"/>
    <col min="6667" max="6667" width="39.375" style="6" customWidth="1"/>
    <col min="6668" max="6668" width="32.5" style="6" customWidth="1"/>
    <col min="6669" max="6889" width="9" style="6"/>
    <col min="6890" max="6890" width="7.125" style="6" customWidth="1"/>
    <col min="6891" max="6891" width="18.375" style="6" customWidth="1"/>
    <col min="6892" max="6892" width="15.5" style="6" customWidth="1"/>
    <col min="6893" max="6893" width="15.375" style="6" customWidth="1"/>
    <col min="6894" max="6894" width="19.625" style="6" customWidth="1"/>
    <col min="6895" max="6895" width="28.625" style="6" customWidth="1"/>
    <col min="6896" max="6896" width="59.125" style="6" customWidth="1"/>
    <col min="6897" max="6897" width="12.125" style="6" customWidth="1"/>
    <col min="6898" max="6898" width="7.5" style="6" customWidth="1"/>
    <col min="6899" max="6899" width="8.5" style="6" customWidth="1"/>
    <col min="6900" max="6900" width="8.375" style="6" customWidth="1"/>
    <col min="6901" max="6901" width="6.625" style="6" customWidth="1"/>
    <col min="6902" max="6902" width="8.125" style="6" customWidth="1"/>
    <col min="6903" max="6903" width="9.375" style="6" customWidth="1"/>
    <col min="6904" max="6904" width="11" style="6" customWidth="1"/>
    <col min="6905" max="6905" width="12.125" style="6" customWidth="1"/>
    <col min="6906" max="6906" width="9.375" style="6" customWidth="1"/>
    <col min="6907" max="6907" width="21.625" style="6" customWidth="1"/>
    <col min="6908" max="6908" width="14.625" style="6" customWidth="1"/>
    <col min="6909" max="6909" width="11.625" style="6" bestFit="1" customWidth="1"/>
    <col min="6910" max="6910" width="19.125" style="6" bestFit="1" customWidth="1"/>
    <col min="6911" max="6911" width="13.625" style="6" bestFit="1" customWidth="1"/>
    <col min="6912" max="6912" width="17.375" style="6" bestFit="1" customWidth="1"/>
    <col min="6913" max="6914" width="16" style="6" customWidth="1"/>
    <col min="6915" max="6915" width="12.625" style="6" customWidth="1"/>
    <col min="6916" max="6917" width="14.5" style="6" customWidth="1"/>
    <col min="6918" max="6918" width="8.125" style="6" customWidth="1"/>
    <col min="6919" max="6919" width="9.625" style="6" customWidth="1"/>
    <col min="6920" max="6920" width="10.125" style="6" customWidth="1"/>
    <col min="6921" max="6921" width="10.375" style="6" customWidth="1"/>
    <col min="6922" max="6922" width="19.375" style="6" customWidth="1"/>
    <col min="6923" max="6923" width="39.375" style="6" customWidth="1"/>
    <col min="6924" max="6924" width="32.5" style="6" customWidth="1"/>
    <col min="6925" max="7145" width="9" style="6"/>
    <col min="7146" max="7146" width="7.125" style="6" customWidth="1"/>
    <col min="7147" max="7147" width="18.375" style="6" customWidth="1"/>
    <col min="7148" max="7148" width="15.5" style="6" customWidth="1"/>
    <col min="7149" max="7149" width="15.375" style="6" customWidth="1"/>
    <col min="7150" max="7150" width="19.625" style="6" customWidth="1"/>
    <col min="7151" max="7151" width="28.625" style="6" customWidth="1"/>
    <col min="7152" max="7152" width="59.125" style="6" customWidth="1"/>
    <col min="7153" max="7153" width="12.125" style="6" customWidth="1"/>
    <col min="7154" max="7154" width="7.5" style="6" customWidth="1"/>
    <col min="7155" max="7155" width="8.5" style="6" customWidth="1"/>
    <col min="7156" max="7156" width="8.375" style="6" customWidth="1"/>
    <col min="7157" max="7157" width="6.625" style="6" customWidth="1"/>
    <col min="7158" max="7158" width="8.125" style="6" customWidth="1"/>
    <col min="7159" max="7159" width="9.375" style="6" customWidth="1"/>
    <col min="7160" max="7160" width="11" style="6" customWidth="1"/>
    <col min="7161" max="7161" width="12.125" style="6" customWidth="1"/>
    <col min="7162" max="7162" width="9.375" style="6" customWidth="1"/>
    <col min="7163" max="7163" width="21.625" style="6" customWidth="1"/>
    <col min="7164" max="7164" width="14.625" style="6" customWidth="1"/>
    <col min="7165" max="7165" width="11.625" style="6" bestFit="1" customWidth="1"/>
    <col min="7166" max="7166" width="19.125" style="6" bestFit="1" customWidth="1"/>
    <col min="7167" max="7167" width="13.625" style="6" bestFit="1" customWidth="1"/>
    <col min="7168" max="7168" width="17.375" style="6" bestFit="1" customWidth="1"/>
    <col min="7169" max="7170" width="16" style="6" customWidth="1"/>
    <col min="7171" max="7171" width="12.625" style="6" customWidth="1"/>
    <col min="7172" max="7173" width="14.5" style="6" customWidth="1"/>
    <col min="7174" max="7174" width="8.125" style="6" customWidth="1"/>
    <col min="7175" max="7175" width="9.625" style="6" customWidth="1"/>
    <col min="7176" max="7176" width="10.125" style="6" customWidth="1"/>
    <col min="7177" max="7177" width="10.375" style="6" customWidth="1"/>
    <col min="7178" max="7178" width="19.375" style="6" customWidth="1"/>
    <col min="7179" max="7179" width="39.375" style="6" customWidth="1"/>
    <col min="7180" max="7180" width="32.5" style="6" customWidth="1"/>
    <col min="7181" max="7401" width="9" style="6"/>
    <col min="7402" max="7402" width="7.125" style="6" customWidth="1"/>
    <col min="7403" max="7403" width="18.375" style="6" customWidth="1"/>
    <col min="7404" max="7404" width="15.5" style="6" customWidth="1"/>
    <col min="7405" max="7405" width="15.375" style="6" customWidth="1"/>
    <col min="7406" max="7406" width="19.625" style="6" customWidth="1"/>
    <col min="7407" max="7407" width="28.625" style="6" customWidth="1"/>
    <col min="7408" max="7408" width="59.125" style="6" customWidth="1"/>
    <col min="7409" max="7409" width="12.125" style="6" customWidth="1"/>
    <col min="7410" max="7410" width="7.5" style="6" customWidth="1"/>
    <col min="7411" max="7411" width="8.5" style="6" customWidth="1"/>
    <col min="7412" max="7412" width="8.375" style="6" customWidth="1"/>
    <col min="7413" max="7413" width="6.625" style="6" customWidth="1"/>
    <col min="7414" max="7414" width="8.125" style="6" customWidth="1"/>
    <col min="7415" max="7415" width="9.375" style="6" customWidth="1"/>
    <col min="7416" max="7416" width="11" style="6" customWidth="1"/>
    <col min="7417" max="7417" width="12.125" style="6" customWidth="1"/>
    <col min="7418" max="7418" width="9.375" style="6" customWidth="1"/>
    <col min="7419" max="7419" width="21.625" style="6" customWidth="1"/>
    <col min="7420" max="7420" width="14.625" style="6" customWidth="1"/>
    <col min="7421" max="7421" width="11.625" style="6" bestFit="1" customWidth="1"/>
    <col min="7422" max="7422" width="19.125" style="6" bestFit="1" customWidth="1"/>
    <col min="7423" max="7423" width="13.625" style="6" bestFit="1" customWidth="1"/>
    <col min="7424" max="7424" width="17.375" style="6" bestFit="1" customWidth="1"/>
    <col min="7425" max="7426" width="16" style="6" customWidth="1"/>
    <col min="7427" max="7427" width="12.625" style="6" customWidth="1"/>
    <col min="7428" max="7429" width="14.5" style="6" customWidth="1"/>
    <col min="7430" max="7430" width="8.125" style="6" customWidth="1"/>
    <col min="7431" max="7431" width="9.625" style="6" customWidth="1"/>
    <col min="7432" max="7432" width="10.125" style="6" customWidth="1"/>
    <col min="7433" max="7433" width="10.375" style="6" customWidth="1"/>
    <col min="7434" max="7434" width="19.375" style="6" customWidth="1"/>
    <col min="7435" max="7435" width="39.375" style="6" customWidth="1"/>
    <col min="7436" max="7436" width="32.5" style="6" customWidth="1"/>
    <col min="7437" max="7657" width="9" style="6"/>
    <col min="7658" max="7658" width="7.125" style="6" customWidth="1"/>
    <col min="7659" max="7659" width="18.375" style="6" customWidth="1"/>
    <col min="7660" max="7660" width="15.5" style="6" customWidth="1"/>
    <col min="7661" max="7661" width="15.375" style="6" customWidth="1"/>
    <col min="7662" max="7662" width="19.625" style="6" customWidth="1"/>
    <col min="7663" max="7663" width="28.625" style="6" customWidth="1"/>
    <col min="7664" max="7664" width="59.125" style="6" customWidth="1"/>
    <col min="7665" max="7665" width="12.125" style="6" customWidth="1"/>
    <col min="7666" max="7666" width="7.5" style="6" customWidth="1"/>
    <col min="7667" max="7667" width="8.5" style="6" customWidth="1"/>
    <col min="7668" max="7668" width="8.375" style="6" customWidth="1"/>
    <col min="7669" max="7669" width="6.625" style="6" customWidth="1"/>
    <col min="7670" max="7670" width="8.125" style="6" customWidth="1"/>
    <col min="7671" max="7671" width="9.375" style="6" customWidth="1"/>
    <col min="7672" max="7672" width="11" style="6" customWidth="1"/>
    <col min="7673" max="7673" width="12.125" style="6" customWidth="1"/>
    <col min="7674" max="7674" width="9.375" style="6" customWidth="1"/>
    <col min="7675" max="7675" width="21.625" style="6" customWidth="1"/>
    <col min="7676" max="7676" width="14.625" style="6" customWidth="1"/>
    <col min="7677" max="7677" width="11.625" style="6" bestFit="1" customWidth="1"/>
    <col min="7678" max="7678" width="19.125" style="6" bestFit="1" customWidth="1"/>
    <col min="7679" max="7679" width="13.625" style="6" bestFit="1" customWidth="1"/>
    <col min="7680" max="7680" width="17.375" style="6" bestFit="1" customWidth="1"/>
    <col min="7681" max="7682" width="16" style="6" customWidth="1"/>
    <col min="7683" max="7683" width="12.625" style="6" customWidth="1"/>
    <col min="7684" max="7685" width="14.5" style="6" customWidth="1"/>
    <col min="7686" max="7686" width="8.125" style="6" customWidth="1"/>
    <col min="7687" max="7687" width="9.625" style="6" customWidth="1"/>
    <col min="7688" max="7688" width="10.125" style="6" customWidth="1"/>
    <col min="7689" max="7689" width="10.375" style="6" customWidth="1"/>
    <col min="7690" max="7690" width="19.375" style="6" customWidth="1"/>
    <col min="7691" max="7691" width="39.375" style="6" customWidth="1"/>
    <col min="7692" max="7692" width="32.5" style="6" customWidth="1"/>
    <col min="7693" max="7913" width="9" style="6"/>
    <col min="7914" max="7914" width="7.125" style="6" customWidth="1"/>
    <col min="7915" max="7915" width="18.375" style="6" customWidth="1"/>
    <col min="7916" max="7916" width="15.5" style="6" customWidth="1"/>
    <col min="7917" max="7917" width="15.375" style="6" customWidth="1"/>
    <col min="7918" max="7918" width="19.625" style="6" customWidth="1"/>
    <col min="7919" max="7919" width="28.625" style="6" customWidth="1"/>
    <col min="7920" max="7920" width="59.125" style="6" customWidth="1"/>
    <col min="7921" max="7921" width="12.125" style="6" customWidth="1"/>
    <col min="7922" max="7922" width="7.5" style="6" customWidth="1"/>
    <col min="7923" max="7923" width="8.5" style="6" customWidth="1"/>
    <col min="7924" max="7924" width="8.375" style="6" customWidth="1"/>
    <col min="7925" max="7925" width="6.625" style="6" customWidth="1"/>
    <col min="7926" max="7926" width="8.125" style="6" customWidth="1"/>
    <col min="7927" max="7927" width="9.375" style="6" customWidth="1"/>
    <col min="7928" max="7928" width="11" style="6" customWidth="1"/>
    <col min="7929" max="7929" width="12.125" style="6" customWidth="1"/>
    <col min="7930" max="7930" width="9.375" style="6" customWidth="1"/>
    <col min="7931" max="7931" width="21.625" style="6" customWidth="1"/>
    <col min="7932" max="7932" width="14.625" style="6" customWidth="1"/>
    <col min="7933" max="7933" width="11.625" style="6" bestFit="1" customWidth="1"/>
    <col min="7934" max="7934" width="19.125" style="6" bestFit="1" customWidth="1"/>
    <col min="7935" max="7935" width="13.625" style="6" bestFit="1" customWidth="1"/>
    <col min="7936" max="7936" width="17.375" style="6" bestFit="1" customWidth="1"/>
    <col min="7937" max="7938" width="16" style="6" customWidth="1"/>
    <col min="7939" max="7939" width="12.625" style="6" customWidth="1"/>
    <col min="7940" max="7941" width="14.5" style="6" customWidth="1"/>
    <col min="7942" max="7942" width="8.125" style="6" customWidth="1"/>
    <col min="7943" max="7943" width="9.625" style="6" customWidth="1"/>
    <col min="7944" max="7944" width="10.125" style="6" customWidth="1"/>
    <col min="7945" max="7945" width="10.375" style="6" customWidth="1"/>
    <col min="7946" max="7946" width="19.375" style="6" customWidth="1"/>
    <col min="7947" max="7947" width="39.375" style="6" customWidth="1"/>
    <col min="7948" max="7948" width="32.5" style="6" customWidth="1"/>
    <col min="7949" max="8169" width="9" style="6"/>
    <col min="8170" max="8170" width="7.125" style="6" customWidth="1"/>
    <col min="8171" max="8171" width="18.375" style="6" customWidth="1"/>
    <col min="8172" max="8172" width="15.5" style="6" customWidth="1"/>
    <col min="8173" max="8173" width="15.375" style="6" customWidth="1"/>
    <col min="8174" max="8174" width="19.625" style="6" customWidth="1"/>
    <col min="8175" max="8175" width="28.625" style="6" customWidth="1"/>
    <col min="8176" max="8176" width="59.125" style="6" customWidth="1"/>
    <col min="8177" max="8177" width="12.125" style="6" customWidth="1"/>
    <col min="8178" max="8178" width="7.5" style="6" customWidth="1"/>
    <col min="8179" max="8179" width="8.5" style="6" customWidth="1"/>
    <col min="8180" max="8180" width="8.375" style="6" customWidth="1"/>
    <col min="8181" max="8181" width="6.625" style="6" customWidth="1"/>
    <col min="8182" max="8182" width="8.125" style="6" customWidth="1"/>
    <col min="8183" max="8183" width="9.375" style="6" customWidth="1"/>
    <col min="8184" max="8184" width="11" style="6" customWidth="1"/>
    <col min="8185" max="8185" width="12.125" style="6" customWidth="1"/>
    <col min="8186" max="8186" width="9.375" style="6" customWidth="1"/>
    <col min="8187" max="8187" width="21.625" style="6" customWidth="1"/>
    <col min="8188" max="8188" width="14.625" style="6" customWidth="1"/>
    <col min="8189" max="8189" width="11.625" style="6" bestFit="1" customWidth="1"/>
    <col min="8190" max="8190" width="19.125" style="6" bestFit="1" customWidth="1"/>
    <col min="8191" max="8191" width="13.625" style="6" bestFit="1" customWidth="1"/>
    <col min="8192" max="8192" width="17.375" style="6" bestFit="1" customWidth="1"/>
    <col min="8193" max="8194" width="16" style="6" customWidth="1"/>
    <col min="8195" max="8195" width="12.625" style="6" customWidth="1"/>
    <col min="8196" max="8197" width="14.5" style="6" customWidth="1"/>
    <col min="8198" max="8198" width="8.125" style="6" customWidth="1"/>
    <col min="8199" max="8199" width="9.625" style="6" customWidth="1"/>
    <col min="8200" max="8200" width="10.125" style="6" customWidth="1"/>
    <col min="8201" max="8201" width="10.375" style="6" customWidth="1"/>
    <col min="8202" max="8202" width="19.375" style="6" customWidth="1"/>
    <col min="8203" max="8203" width="39.375" style="6" customWidth="1"/>
    <col min="8204" max="8204" width="32.5" style="6" customWidth="1"/>
    <col min="8205" max="8425" width="9" style="6"/>
    <col min="8426" max="8426" width="7.125" style="6" customWidth="1"/>
    <col min="8427" max="8427" width="18.375" style="6" customWidth="1"/>
    <col min="8428" max="8428" width="15.5" style="6" customWidth="1"/>
    <col min="8429" max="8429" width="15.375" style="6" customWidth="1"/>
    <col min="8430" max="8430" width="19.625" style="6" customWidth="1"/>
    <col min="8431" max="8431" width="28.625" style="6" customWidth="1"/>
    <col min="8432" max="8432" width="59.125" style="6" customWidth="1"/>
    <col min="8433" max="8433" width="12.125" style="6" customWidth="1"/>
    <col min="8434" max="8434" width="7.5" style="6" customWidth="1"/>
    <col min="8435" max="8435" width="8.5" style="6" customWidth="1"/>
    <col min="8436" max="8436" width="8.375" style="6" customWidth="1"/>
    <col min="8437" max="8437" width="6.625" style="6" customWidth="1"/>
    <col min="8438" max="8438" width="8.125" style="6" customWidth="1"/>
    <col min="8439" max="8439" width="9.375" style="6" customWidth="1"/>
    <col min="8440" max="8440" width="11" style="6" customWidth="1"/>
    <col min="8441" max="8441" width="12.125" style="6" customWidth="1"/>
    <col min="8442" max="8442" width="9.375" style="6" customWidth="1"/>
    <col min="8443" max="8443" width="21.625" style="6" customWidth="1"/>
    <col min="8444" max="8444" width="14.625" style="6" customWidth="1"/>
    <col min="8445" max="8445" width="11.625" style="6" bestFit="1" customWidth="1"/>
    <col min="8446" max="8446" width="19.125" style="6" bestFit="1" customWidth="1"/>
    <col min="8447" max="8447" width="13.625" style="6" bestFit="1" customWidth="1"/>
    <col min="8448" max="8448" width="17.375" style="6" bestFit="1" customWidth="1"/>
    <col min="8449" max="8450" width="16" style="6" customWidth="1"/>
    <col min="8451" max="8451" width="12.625" style="6" customWidth="1"/>
    <col min="8452" max="8453" width="14.5" style="6" customWidth="1"/>
    <col min="8454" max="8454" width="8.125" style="6" customWidth="1"/>
    <col min="8455" max="8455" width="9.625" style="6" customWidth="1"/>
    <col min="8456" max="8456" width="10.125" style="6" customWidth="1"/>
    <col min="8457" max="8457" width="10.375" style="6" customWidth="1"/>
    <col min="8458" max="8458" width="19.375" style="6" customWidth="1"/>
    <col min="8459" max="8459" width="39.375" style="6" customWidth="1"/>
    <col min="8460" max="8460" width="32.5" style="6" customWidth="1"/>
    <col min="8461" max="8681" width="9" style="6"/>
    <col min="8682" max="8682" width="7.125" style="6" customWidth="1"/>
    <col min="8683" max="8683" width="18.375" style="6" customWidth="1"/>
    <col min="8684" max="8684" width="15.5" style="6" customWidth="1"/>
    <col min="8685" max="8685" width="15.375" style="6" customWidth="1"/>
    <col min="8686" max="8686" width="19.625" style="6" customWidth="1"/>
    <col min="8687" max="8687" width="28.625" style="6" customWidth="1"/>
    <col min="8688" max="8688" width="59.125" style="6" customWidth="1"/>
    <col min="8689" max="8689" width="12.125" style="6" customWidth="1"/>
    <col min="8690" max="8690" width="7.5" style="6" customWidth="1"/>
    <col min="8691" max="8691" width="8.5" style="6" customWidth="1"/>
    <col min="8692" max="8692" width="8.375" style="6" customWidth="1"/>
    <col min="8693" max="8693" width="6.625" style="6" customWidth="1"/>
    <col min="8694" max="8694" width="8.125" style="6" customWidth="1"/>
    <col min="8695" max="8695" width="9.375" style="6" customWidth="1"/>
    <col min="8696" max="8696" width="11" style="6" customWidth="1"/>
    <col min="8697" max="8697" width="12.125" style="6" customWidth="1"/>
    <col min="8698" max="8698" width="9.375" style="6" customWidth="1"/>
    <col min="8699" max="8699" width="21.625" style="6" customWidth="1"/>
    <col min="8700" max="8700" width="14.625" style="6" customWidth="1"/>
    <col min="8701" max="8701" width="11.625" style="6" bestFit="1" customWidth="1"/>
    <col min="8702" max="8702" width="19.125" style="6" bestFit="1" customWidth="1"/>
    <col min="8703" max="8703" width="13.625" style="6" bestFit="1" customWidth="1"/>
    <col min="8704" max="8704" width="17.375" style="6" bestFit="1" customWidth="1"/>
    <col min="8705" max="8706" width="16" style="6" customWidth="1"/>
    <col min="8707" max="8707" width="12.625" style="6" customWidth="1"/>
    <col min="8708" max="8709" width="14.5" style="6" customWidth="1"/>
    <col min="8710" max="8710" width="8.125" style="6" customWidth="1"/>
    <col min="8711" max="8711" width="9.625" style="6" customWidth="1"/>
    <col min="8712" max="8712" width="10.125" style="6" customWidth="1"/>
    <col min="8713" max="8713" width="10.375" style="6" customWidth="1"/>
    <col min="8714" max="8714" width="19.375" style="6" customWidth="1"/>
    <col min="8715" max="8715" width="39.375" style="6" customWidth="1"/>
    <col min="8716" max="8716" width="32.5" style="6" customWidth="1"/>
    <col min="8717" max="8937" width="9" style="6"/>
    <col min="8938" max="8938" width="7.125" style="6" customWidth="1"/>
    <col min="8939" max="8939" width="18.375" style="6" customWidth="1"/>
    <col min="8940" max="8940" width="15.5" style="6" customWidth="1"/>
    <col min="8941" max="8941" width="15.375" style="6" customWidth="1"/>
    <col min="8942" max="8942" width="19.625" style="6" customWidth="1"/>
    <col min="8943" max="8943" width="28.625" style="6" customWidth="1"/>
    <col min="8944" max="8944" width="59.125" style="6" customWidth="1"/>
    <col min="8945" max="8945" width="12.125" style="6" customWidth="1"/>
    <col min="8946" max="8946" width="7.5" style="6" customWidth="1"/>
    <col min="8947" max="8947" width="8.5" style="6" customWidth="1"/>
    <col min="8948" max="8948" width="8.375" style="6" customWidth="1"/>
    <col min="8949" max="8949" width="6.625" style="6" customWidth="1"/>
    <col min="8950" max="8950" width="8.125" style="6" customWidth="1"/>
    <col min="8951" max="8951" width="9.375" style="6" customWidth="1"/>
    <col min="8952" max="8952" width="11" style="6" customWidth="1"/>
    <col min="8953" max="8953" width="12.125" style="6" customWidth="1"/>
    <col min="8954" max="8954" width="9.375" style="6" customWidth="1"/>
    <col min="8955" max="8955" width="21.625" style="6" customWidth="1"/>
    <col min="8956" max="8956" width="14.625" style="6" customWidth="1"/>
    <col min="8957" max="8957" width="11.625" style="6" bestFit="1" customWidth="1"/>
    <col min="8958" max="8958" width="19.125" style="6" bestFit="1" customWidth="1"/>
    <col min="8959" max="8959" width="13.625" style="6" bestFit="1" customWidth="1"/>
    <col min="8960" max="8960" width="17.375" style="6" bestFit="1" customWidth="1"/>
    <col min="8961" max="8962" width="16" style="6" customWidth="1"/>
    <col min="8963" max="8963" width="12.625" style="6" customWidth="1"/>
    <col min="8964" max="8965" width="14.5" style="6" customWidth="1"/>
    <col min="8966" max="8966" width="8.125" style="6" customWidth="1"/>
    <col min="8967" max="8967" width="9.625" style="6" customWidth="1"/>
    <col min="8968" max="8968" width="10.125" style="6" customWidth="1"/>
    <col min="8969" max="8969" width="10.375" style="6" customWidth="1"/>
    <col min="8970" max="8970" width="19.375" style="6" customWidth="1"/>
    <col min="8971" max="8971" width="39.375" style="6" customWidth="1"/>
    <col min="8972" max="8972" width="32.5" style="6" customWidth="1"/>
    <col min="8973" max="9193" width="9" style="6"/>
    <col min="9194" max="9194" width="7.125" style="6" customWidth="1"/>
    <col min="9195" max="9195" width="18.375" style="6" customWidth="1"/>
    <col min="9196" max="9196" width="15.5" style="6" customWidth="1"/>
    <col min="9197" max="9197" width="15.375" style="6" customWidth="1"/>
    <col min="9198" max="9198" width="19.625" style="6" customWidth="1"/>
    <col min="9199" max="9199" width="28.625" style="6" customWidth="1"/>
    <col min="9200" max="9200" width="59.125" style="6" customWidth="1"/>
    <col min="9201" max="9201" width="12.125" style="6" customWidth="1"/>
    <col min="9202" max="9202" width="7.5" style="6" customWidth="1"/>
    <col min="9203" max="9203" width="8.5" style="6" customWidth="1"/>
    <col min="9204" max="9204" width="8.375" style="6" customWidth="1"/>
    <col min="9205" max="9205" width="6.625" style="6" customWidth="1"/>
    <col min="9206" max="9206" width="8.125" style="6" customWidth="1"/>
    <col min="9207" max="9207" width="9.375" style="6" customWidth="1"/>
    <col min="9208" max="9208" width="11" style="6" customWidth="1"/>
    <col min="9209" max="9209" width="12.125" style="6" customWidth="1"/>
    <col min="9210" max="9210" width="9.375" style="6" customWidth="1"/>
    <col min="9211" max="9211" width="21.625" style="6" customWidth="1"/>
    <col min="9212" max="9212" width="14.625" style="6" customWidth="1"/>
    <col min="9213" max="9213" width="11.625" style="6" bestFit="1" customWidth="1"/>
    <col min="9214" max="9214" width="19.125" style="6" bestFit="1" customWidth="1"/>
    <col min="9215" max="9215" width="13.625" style="6" bestFit="1" customWidth="1"/>
    <col min="9216" max="9216" width="17.375" style="6" bestFit="1" customWidth="1"/>
    <col min="9217" max="9218" width="16" style="6" customWidth="1"/>
    <col min="9219" max="9219" width="12.625" style="6" customWidth="1"/>
    <col min="9220" max="9221" width="14.5" style="6" customWidth="1"/>
    <col min="9222" max="9222" width="8.125" style="6" customWidth="1"/>
    <col min="9223" max="9223" width="9.625" style="6" customWidth="1"/>
    <col min="9224" max="9224" width="10.125" style="6" customWidth="1"/>
    <col min="9225" max="9225" width="10.375" style="6" customWidth="1"/>
    <col min="9226" max="9226" width="19.375" style="6" customWidth="1"/>
    <col min="9227" max="9227" width="39.375" style="6" customWidth="1"/>
    <col min="9228" max="9228" width="32.5" style="6" customWidth="1"/>
    <col min="9229" max="9449" width="9" style="6"/>
    <col min="9450" max="9450" width="7.125" style="6" customWidth="1"/>
    <col min="9451" max="9451" width="18.375" style="6" customWidth="1"/>
    <col min="9452" max="9452" width="15.5" style="6" customWidth="1"/>
    <col min="9453" max="9453" width="15.375" style="6" customWidth="1"/>
    <col min="9454" max="9454" width="19.625" style="6" customWidth="1"/>
    <col min="9455" max="9455" width="28.625" style="6" customWidth="1"/>
    <col min="9456" max="9456" width="59.125" style="6" customWidth="1"/>
    <col min="9457" max="9457" width="12.125" style="6" customWidth="1"/>
    <col min="9458" max="9458" width="7.5" style="6" customWidth="1"/>
    <col min="9459" max="9459" width="8.5" style="6" customWidth="1"/>
    <col min="9460" max="9460" width="8.375" style="6" customWidth="1"/>
    <col min="9461" max="9461" width="6.625" style="6" customWidth="1"/>
    <col min="9462" max="9462" width="8.125" style="6" customWidth="1"/>
    <col min="9463" max="9463" width="9.375" style="6" customWidth="1"/>
    <col min="9464" max="9464" width="11" style="6" customWidth="1"/>
    <col min="9465" max="9465" width="12.125" style="6" customWidth="1"/>
    <col min="9466" max="9466" width="9.375" style="6" customWidth="1"/>
    <col min="9467" max="9467" width="21.625" style="6" customWidth="1"/>
    <col min="9468" max="9468" width="14.625" style="6" customWidth="1"/>
    <col min="9469" max="9469" width="11.625" style="6" bestFit="1" customWidth="1"/>
    <col min="9470" max="9470" width="19.125" style="6" bestFit="1" customWidth="1"/>
    <col min="9471" max="9471" width="13.625" style="6" bestFit="1" customWidth="1"/>
    <col min="9472" max="9472" width="17.375" style="6" bestFit="1" customWidth="1"/>
    <col min="9473" max="9474" width="16" style="6" customWidth="1"/>
    <col min="9475" max="9475" width="12.625" style="6" customWidth="1"/>
    <col min="9476" max="9477" width="14.5" style="6" customWidth="1"/>
    <col min="9478" max="9478" width="8.125" style="6" customWidth="1"/>
    <col min="9479" max="9479" width="9.625" style="6" customWidth="1"/>
    <col min="9480" max="9480" width="10.125" style="6" customWidth="1"/>
    <col min="9481" max="9481" width="10.375" style="6" customWidth="1"/>
    <col min="9482" max="9482" width="19.375" style="6" customWidth="1"/>
    <col min="9483" max="9483" width="39.375" style="6" customWidth="1"/>
    <col min="9484" max="9484" width="32.5" style="6" customWidth="1"/>
    <col min="9485" max="9705" width="9" style="6"/>
    <col min="9706" max="9706" width="7.125" style="6" customWidth="1"/>
    <col min="9707" max="9707" width="18.375" style="6" customWidth="1"/>
    <col min="9708" max="9708" width="15.5" style="6" customWidth="1"/>
    <col min="9709" max="9709" width="15.375" style="6" customWidth="1"/>
    <col min="9710" max="9710" width="19.625" style="6" customWidth="1"/>
    <col min="9711" max="9711" width="28.625" style="6" customWidth="1"/>
    <col min="9712" max="9712" width="59.125" style="6" customWidth="1"/>
    <col min="9713" max="9713" width="12.125" style="6" customWidth="1"/>
    <col min="9714" max="9714" width="7.5" style="6" customWidth="1"/>
    <col min="9715" max="9715" width="8.5" style="6" customWidth="1"/>
    <col min="9716" max="9716" width="8.375" style="6" customWidth="1"/>
    <col min="9717" max="9717" width="6.625" style="6" customWidth="1"/>
    <col min="9718" max="9718" width="8.125" style="6" customWidth="1"/>
    <col min="9719" max="9719" width="9.375" style="6" customWidth="1"/>
    <col min="9720" max="9720" width="11" style="6" customWidth="1"/>
    <col min="9721" max="9721" width="12.125" style="6" customWidth="1"/>
    <col min="9722" max="9722" width="9.375" style="6" customWidth="1"/>
    <col min="9723" max="9723" width="21.625" style="6" customWidth="1"/>
    <col min="9724" max="9724" width="14.625" style="6" customWidth="1"/>
    <col min="9725" max="9725" width="11.625" style="6" bestFit="1" customWidth="1"/>
    <col min="9726" max="9726" width="19.125" style="6" bestFit="1" customWidth="1"/>
    <col min="9727" max="9727" width="13.625" style="6" bestFit="1" customWidth="1"/>
    <col min="9728" max="9728" width="17.375" style="6" bestFit="1" customWidth="1"/>
    <col min="9729" max="9730" width="16" style="6" customWidth="1"/>
    <col min="9731" max="9731" width="12.625" style="6" customWidth="1"/>
    <col min="9732" max="9733" width="14.5" style="6" customWidth="1"/>
    <col min="9734" max="9734" width="8.125" style="6" customWidth="1"/>
    <col min="9735" max="9735" width="9.625" style="6" customWidth="1"/>
    <col min="9736" max="9736" width="10.125" style="6" customWidth="1"/>
    <col min="9737" max="9737" width="10.375" style="6" customWidth="1"/>
    <col min="9738" max="9738" width="19.375" style="6" customWidth="1"/>
    <col min="9739" max="9739" width="39.375" style="6" customWidth="1"/>
    <col min="9740" max="9740" width="32.5" style="6" customWidth="1"/>
    <col min="9741" max="9961" width="9" style="6"/>
    <col min="9962" max="9962" width="7.125" style="6" customWidth="1"/>
    <col min="9963" max="9963" width="18.375" style="6" customWidth="1"/>
    <col min="9964" max="9964" width="15.5" style="6" customWidth="1"/>
    <col min="9965" max="9965" width="15.375" style="6" customWidth="1"/>
    <col min="9966" max="9966" width="19.625" style="6" customWidth="1"/>
    <col min="9967" max="9967" width="28.625" style="6" customWidth="1"/>
    <col min="9968" max="9968" width="59.125" style="6" customWidth="1"/>
    <col min="9969" max="9969" width="12.125" style="6" customWidth="1"/>
    <col min="9970" max="9970" width="7.5" style="6" customWidth="1"/>
    <col min="9971" max="9971" width="8.5" style="6" customWidth="1"/>
    <col min="9972" max="9972" width="8.375" style="6" customWidth="1"/>
    <col min="9973" max="9973" width="6.625" style="6" customWidth="1"/>
    <col min="9974" max="9974" width="8.125" style="6" customWidth="1"/>
    <col min="9975" max="9975" width="9.375" style="6" customWidth="1"/>
    <col min="9976" max="9976" width="11" style="6" customWidth="1"/>
    <col min="9977" max="9977" width="12.125" style="6" customWidth="1"/>
    <col min="9978" max="9978" width="9.375" style="6" customWidth="1"/>
    <col min="9979" max="9979" width="21.625" style="6" customWidth="1"/>
    <col min="9980" max="9980" width="14.625" style="6" customWidth="1"/>
    <col min="9981" max="9981" width="11.625" style="6" bestFit="1" customWidth="1"/>
    <col min="9982" max="9982" width="19.125" style="6" bestFit="1" customWidth="1"/>
    <col min="9983" max="9983" width="13.625" style="6" bestFit="1" customWidth="1"/>
    <col min="9984" max="9984" width="17.375" style="6" bestFit="1" customWidth="1"/>
    <col min="9985" max="9986" width="16" style="6" customWidth="1"/>
    <col min="9987" max="9987" width="12.625" style="6" customWidth="1"/>
    <col min="9988" max="9989" width="14.5" style="6" customWidth="1"/>
    <col min="9990" max="9990" width="8.125" style="6" customWidth="1"/>
    <col min="9991" max="9991" width="9.625" style="6" customWidth="1"/>
    <col min="9992" max="9992" width="10.125" style="6" customWidth="1"/>
    <col min="9993" max="9993" width="10.375" style="6" customWidth="1"/>
    <col min="9994" max="9994" width="19.375" style="6" customWidth="1"/>
    <col min="9995" max="9995" width="39.375" style="6" customWidth="1"/>
    <col min="9996" max="9996" width="32.5" style="6" customWidth="1"/>
    <col min="9997" max="10217" width="9" style="6"/>
    <col min="10218" max="10218" width="7.125" style="6" customWidth="1"/>
    <col min="10219" max="10219" width="18.375" style="6" customWidth="1"/>
    <col min="10220" max="10220" width="15.5" style="6" customWidth="1"/>
    <col min="10221" max="10221" width="15.375" style="6" customWidth="1"/>
    <col min="10222" max="10222" width="19.625" style="6" customWidth="1"/>
    <col min="10223" max="10223" width="28.625" style="6" customWidth="1"/>
    <col min="10224" max="10224" width="59.125" style="6" customWidth="1"/>
    <col min="10225" max="10225" width="12.125" style="6" customWidth="1"/>
    <col min="10226" max="10226" width="7.5" style="6" customWidth="1"/>
    <col min="10227" max="10227" width="8.5" style="6" customWidth="1"/>
    <col min="10228" max="10228" width="8.375" style="6" customWidth="1"/>
    <col min="10229" max="10229" width="6.625" style="6" customWidth="1"/>
    <col min="10230" max="10230" width="8.125" style="6" customWidth="1"/>
    <col min="10231" max="10231" width="9.375" style="6" customWidth="1"/>
    <col min="10232" max="10232" width="11" style="6" customWidth="1"/>
    <col min="10233" max="10233" width="12.125" style="6" customWidth="1"/>
    <col min="10234" max="10234" width="9.375" style="6" customWidth="1"/>
    <col min="10235" max="10235" width="21.625" style="6" customWidth="1"/>
    <col min="10236" max="10236" width="14.625" style="6" customWidth="1"/>
    <col min="10237" max="10237" width="11.625" style="6" bestFit="1" customWidth="1"/>
    <col min="10238" max="10238" width="19.125" style="6" bestFit="1" customWidth="1"/>
    <col min="10239" max="10239" width="13.625" style="6" bestFit="1" customWidth="1"/>
    <col min="10240" max="10240" width="17.375" style="6" bestFit="1" customWidth="1"/>
    <col min="10241" max="10242" width="16" style="6" customWidth="1"/>
    <col min="10243" max="10243" width="12.625" style="6" customWidth="1"/>
    <col min="10244" max="10245" width="14.5" style="6" customWidth="1"/>
    <col min="10246" max="10246" width="8.125" style="6" customWidth="1"/>
    <col min="10247" max="10247" width="9.625" style="6" customWidth="1"/>
    <col min="10248" max="10248" width="10.125" style="6" customWidth="1"/>
    <col min="10249" max="10249" width="10.375" style="6" customWidth="1"/>
    <col min="10250" max="10250" width="19.375" style="6" customWidth="1"/>
    <col min="10251" max="10251" width="39.375" style="6" customWidth="1"/>
    <col min="10252" max="10252" width="32.5" style="6" customWidth="1"/>
    <col min="10253" max="10473" width="9" style="6"/>
    <col min="10474" max="10474" width="7.125" style="6" customWidth="1"/>
    <col min="10475" max="10475" width="18.375" style="6" customWidth="1"/>
    <col min="10476" max="10476" width="15.5" style="6" customWidth="1"/>
    <col min="10477" max="10477" width="15.375" style="6" customWidth="1"/>
    <col min="10478" max="10478" width="19.625" style="6" customWidth="1"/>
    <col min="10479" max="10479" width="28.625" style="6" customWidth="1"/>
    <col min="10480" max="10480" width="59.125" style="6" customWidth="1"/>
    <col min="10481" max="10481" width="12.125" style="6" customWidth="1"/>
    <col min="10482" max="10482" width="7.5" style="6" customWidth="1"/>
    <col min="10483" max="10483" width="8.5" style="6" customWidth="1"/>
    <col min="10484" max="10484" width="8.375" style="6" customWidth="1"/>
    <col min="10485" max="10485" width="6.625" style="6" customWidth="1"/>
    <col min="10486" max="10486" width="8.125" style="6" customWidth="1"/>
    <col min="10487" max="10487" width="9.375" style="6" customWidth="1"/>
    <col min="10488" max="10488" width="11" style="6" customWidth="1"/>
    <col min="10489" max="10489" width="12.125" style="6" customWidth="1"/>
    <col min="10490" max="10490" width="9.375" style="6" customWidth="1"/>
    <col min="10491" max="10491" width="21.625" style="6" customWidth="1"/>
    <col min="10492" max="10492" width="14.625" style="6" customWidth="1"/>
    <col min="10493" max="10493" width="11.625" style="6" bestFit="1" customWidth="1"/>
    <col min="10494" max="10494" width="19.125" style="6" bestFit="1" customWidth="1"/>
    <col min="10495" max="10495" width="13.625" style="6" bestFit="1" customWidth="1"/>
    <col min="10496" max="10496" width="17.375" style="6" bestFit="1" customWidth="1"/>
    <col min="10497" max="10498" width="16" style="6" customWidth="1"/>
    <col min="10499" max="10499" width="12.625" style="6" customWidth="1"/>
    <col min="10500" max="10501" width="14.5" style="6" customWidth="1"/>
    <col min="10502" max="10502" width="8.125" style="6" customWidth="1"/>
    <col min="10503" max="10503" width="9.625" style="6" customWidth="1"/>
    <col min="10504" max="10504" width="10.125" style="6" customWidth="1"/>
    <col min="10505" max="10505" width="10.375" style="6" customWidth="1"/>
    <col min="10506" max="10506" width="19.375" style="6" customWidth="1"/>
    <col min="10507" max="10507" width="39.375" style="6" customWidth="1"/>
    <col min="10508" max="10508" width="32.5" style="6" customWidth="1"/>
    <col min="10509" max="10729" width="9" style="6"/>
    <col min="10730" max="10730" width="7.125" style="6" customWidth="1"/>
    <col min="10731" max="10731" width="18.375" style="6" customWidth="1"/>
    <col min="10732" max="10732" width="15.5" style="6" customWidth="1"/>
    <col min="10733" max="10733" width="15.375" style="6" customWidth="1"/>
    <col min="10734" max="10734" width="19.625" style="6" customWidth="1"/>
    <col min="10735" max="10735" width="28.625" style="6" customWidth="1"/>
    <col min="10736" max="10736" width="59.125" style="6" customWidth="1"/>
    <col min="10737" max="10737" width="12.125" style="6" customWidth="1"/>
    <col min="10738" max="10738" width="7.5" style="6" customWidth="1"/>
    <col min="10739" max="10739" width="8.5" style="6" customWidth="1"/>
    <col min="10740" max="10740" width="8.375" style="6" customWidth="1"/>
    <col min="10741" max="10741" width="6.625" style="6" customWidth="1"/>
    <col min="10742" max="10742" width="8.125" style="6" customWidth="1"/>
    <col min="10743" max="10743" width="9.375" style="6" customWidth="1"/>
    <col min="10744" max="10744" width="11" style="6" customWidth="1"/>
    <col min="10745" max="10745" width="12.125" style="6" customWidth="1"/>
    <col min="10746" max="10746" width="9.375" style="6" customWidth="1"/>
    <col min="10747" max="10747" width="21.625" style="6" customWidth="1"/>
    <col min="10748" max="10748" width="14.625" style="6" customWidth="1"/>
    <col min="10749" max="10749" width="11.625" style="6" bestFit="1" customWidth="1"/>
    <col min="10750" max="10750" width="19.125" style="6" bestFit="1" customWidth="1"/>
    <col min="10751" max="10751" width="13.625" style="6" bestFit="1" customWidth="1"/>
    <col min="10752" max="10752" width="17.375" style="6" bestFit="1" customWidth="1"/>
    <col min="10753" max="10754" width="16" style="6" customWidth="1"/>
    <col min="10755" max="10755" width="12.625" style="6" customWidth="1"/>
    <col min="10756" max="10757" width="14.5" style="6" customWidth="1"/>
    <col min="10758" max="10758" width="8.125" style="6" customWidth="1"/>
    <col min="10759" max="10759" width="9.625" style="6" customWidth="1"/>
    <col min="10760" max="10760" width="10.125" style="6" customWidth="1"/>
    <col min="10761" max="10761" width="10.375" style="6" customWidth="1"/>
    <col min="10762" max="10762" width="19.375" style="6" customWidth="1"/>
    <col min="10763" max="10763" width="39.375" style="6" customWidth="1"/>
    <col min="10764" max="10764" width="32.5" style="6" customWidth="1"/>
    <col min="10765" max="10985" width="9" style="6"/>
    <col min="10986" max="10986" width="7.125" style="6" customWidth="1"/>
    <col min="10987" max="10987" width="18.375" style="6" customWidth="1"/>
    <col min="10988" max="10988" width="15.5" style="6" customWidth="1"/>
    <col min="10989" max="10989" width="15.375" style="6" customWidth="1"/>
    <col min="10990" max="10990" width="19.625" style="6" customWidth="1"/>
    <col min="10991" max="10991" width="28.625" style="6" customWidth="1"/>
    <col min="10992" max="10992" width="59.125" style="6" customWidth="1"/>
    <col min="10993" max="10993" width="12.125" style="6" customWidth="1"/>
    <col min="10994" max="10994" width="7.5" style="6" customWidth="1"/>
    <col min="10995" max="10995" width="8.5" style="6" customWidth="1"/>
    <col min="10996" max="10996" width="8.375" style="6" customWidth="1"/>
    <col min="10997" max="10997" width="6.625" style="6" customWidth="1"/>
    <col min="10998" max="10998" width="8.125" style="6" customWidth="1"/>
    <col min="10999" max="10999" width="9.375" style="6" customWidth="1"/>
    <col min="11000" max="11000" width="11" style="6" customWidth="1"/>
    <col min="11001" max="11001" width="12.125" style="6" customWidth="1"/>
    <col min="11002" max="11002" width="9.375" style="6" customWidth="1"/>
    <col min="11003" max="11003" width="21.625" style="6" customWidth="1"/>
    <col min="11004" max="11004" width="14.625" style="6" customWidth="1"/>
    <col min="11005" max="11005" width="11.625" style="6" bestFit="1" customWidth="1"/>
    <col min="11006" max="11006" width="19.125" style="6" bestFit="1" customWidth="1"/>
    <col min="11007" max="11007" width="13.625" style="6" bestFit="1" customWidth="1"/>
    <col min="11008" max="11008" width="17.375" style="6" bestFit="1" customWidth="1"/>
    <col min="11009" max="11010" width="16" style="6" customWidth="1"/>
    <col min="11011" max="11011" width="12.625" style="6" customWidth="1"/>
    <col min="11012" max="11013" width="14.5" style="6" customWidth="1"/>
    <col min="11014" max="11014" width="8.125" style="6" customWidth="1"/>
    <col min="11015" max="11015" width="9.625" style="6" customWidth="1"/>
    <col min="11016" max="11016" width="10.125" style="6" customWidth="1"/>
    <col min="11017" max="11017" width="10.375" style="6" customWidth="1"/>
    <col min="11018" max="11018" width="19.375" style="6" customWidth="1"/>
    <col min="11019" max="11019" width="39.375" style="6" customWidth="1"/>
    <col min="11020" max="11020" width="32.5" style="6" customWidth="1"/>
    <col min="11021" max="11241" width="9" style="6"/>
    <col min="11242" max="11242" width="7.125" style="6" customWidth="1"/>
    <col min="11243" max="11243" width="18.375" style="6" customWidth="1"/>
    <col min="11244" max="11244" width="15.5" style="6" customWidth="1"/>
    <col min="11245" max="11245" width="15.375" style="6" customWidth="1"/>
    <col min="11246" max="11246" width="19.625" style="6" customWidth="1"/>
    <col min="11247" max="11247" width="28.625" style="6" customWidth="1"/>
    <col min="11248" max="11248" width="59.125" style="6" customWidth="1"/>
    <col min="11249" max="11249" width="12.125" style="6" customWidth="1"/>
    <col min="11250" max="11250" width="7.5" style="6" customWidth="1"/>
    <col min="11251" max="11251" width="8.5" style="6" customWidth="1"/>
    <col min="11252" max="11252" width="8.375" style="6" customWidth="1"/>
    <col min="11253" max="11253" width="6.625" style="6" customWidth="1"/>
    <col min="11254" max="11254" width="8.125" style="6" customWidth="1"/>
    <col min="11255" max="11255" width="9.375" style="6" customWidth="1"/>
    <col min="11256" max="11256" width="11" style="6" customWidth="1"/>
    <col min="11257" max="11257" width="12.125" style="6" customWidth="1"/>
    <col min="11258" max="11258" width="9.375" style="6" customWidth="1"/>
    <col min="11259" max="11259" width="21.625" style="6" customWidth="1"/>
    <col min="11260" max="11260" width="14.625" style="6" customWidth="1"/>
    <col min="11261" max="11261" width="11.625" style="6" bestFit="1" customWidth="1"/>
    <col min="11262" max="11262" width="19.125" style="6" bestFit="1" customWidth="1"/>
    <col min="11263" max="11263" width="13.625" style="6" bestFit="1" customWidth="1"/>
    <col min="11264" max="11264" width="17.375" style="6" bestFit="1" customWidth="1"/>
    <col min="11265" max="11266" width="16" style="6" customWidth="1"/>
    <col min="11267" max="11267" width="12.625" style="6" customWidth="1"/>
    <col min="11268" max="11269" width="14.5" style="6" customWidth="1"/>
    <col min="11270" max="11270" width="8.125" style="6" customWidth="1"/>
    <col min="11271" max="11271" width="9.625" style="6" customWidth="1"/>
    <col min="11272" max="11272" width="10.125" style="6" customWidth="1"/>
    <col min="11273" max="11273" width="10.375" style="6" customWidth="1"/>
    <col min="11274" max="11274" width="19.375" style="6" customWidth="1"/>
    <col min="11275" max="11275" width="39.375" style="6" customWidth="1"/>
    <col min="11276" max="11276" width="32.5" style="6" customWidth="1"/>
    <col min="11277" max="11497" width="9" style="6"/>
    <col min="11498" max="11498" width="7.125" style="6" customWidth="1"/>
    <col min="11499" max="11499" width="18.375" style="6" customWidth="1"/>
    <col min="11500" max="11500" width="15.5" style="6" customWidth="1"/>
    <col min="11501" max="11501" width="15.375" style="6" customWidth="1"/>
    <col min="11502" max="11502" width="19.625" style="6" customWidth="1"/>
    <col min="11503" max="11503" width="28.625" style="6" customWidth="1"/>
    <col min="11504" max="11504" width="59.125" style="6" customWidth="1"/>
    <col min="11505" max="11505" width="12.125" style="6" customWidth="1"/>
    <col min="11506" max="11506" width="7.5" style="6" customWidth="1"/>
    <col min="11507" max="11507" width="8.5" style="6" customWidth="1"/>
    <col min="11508" max="11508" width="8.375" style="6" customWidth="1"/>
    <col min="11509" max="11509" width="6.625" style="6" customWidth="1"/>
    <col min="11510" max="11510" width="8.125" style="6" customWidth="1"/>
    <col min="11511" max="11511" width="9.375" style="6" customWidth="1"/>
    <col min="11512" max="11512" width="11" style="6" customWidth="1"/>
    <col min="11513" max="11513" width="12.125" style="6" customWidth="1"/>
    <col min="11514" max="11514" width="9.375" style="6" customWidth="1"/>
    <col min="11515" max="11515" width="21.625" style="6" customWidth="1"/>
    <col min="11516" max="11516" width="14.625" style="6" customWidth="1"/>
    <col min="11517" max="11517" width="11.625" style="6" bestFit="1" customWidth="1"/>
    <col min="11518" max="11518" width="19.125" style="6" bestFit="1" customWidth="1"/>
    <col min="11519" max="11519" width="13.625" style="6" bestFit="1" customWidth="1"/>
    <col min="11520" max="11520" width="17.375" style="6" bestFit="1" customWidth="1"/>
    <col min="11521" max="11522" width="16" style="6" customWidth="1"/>
    <col min="11523" max="11523" width="12.625" style="6" customWidth="1"/>
    <col min="11524" max="11525" width="14.5" style="6" customWidth="1"/>
    <col min="11526" max="11526" width="8.125" style="6" customWidth="1"/>
    <col min="11527" max="11527" width="9.625" style="6" customWidth="1"/>
    <col min="11528" max="11528" width="10.125" style="6" customWidth="1"/>
    <col min="11529" max="11529" width="10.375" style="6" customWidth="1"/>
    <col min="11530" max="11530" width="19.375" style="6" customWidth="1"/>
    <col min="11531" max="11531" width="39.375" style="6" customWidth="1"/>
    <col min="11532" max="11532" width="32.5" style="6" customWidth="1"/>
    <col min="11533" max="11753" width="9" style="6"/>
    <col min="11754" max="11754" width="7.125" style="6" customWidth="1"/>
    <col min="11755" max="11755" width="18.375" style="6" customWidth="1"/>
    <col min="11756" max="11756" width="15.5" style="6" customWidth="1"/>
    <col min="11757" max="11757" width="15.375" style="6" customWidth="1"/>
    <col min="11758" max="11758" width="19.625" style="6" customWidth="1"/>
    <col min="11759" max="11759" width="28.625" style="6" customWidth="1"/>
    <col min="11760" max="11760" width="59.125" style="6" customWidth="1"/>
    <col min="11761" max="11761" width="12.125" style="6" customWidth="1"/>
    <col min="11762" max="11762" width="7.5" style="6" customWidth="1"/>
    <col min="11763" max="11763" width="8.5" style="6" customWidth="1"/>
    <col min="11764" max="11764" width="8.375" style="6" customWidth="1"/>
    <col min="11765" max="11765" width="6.625" style="6" customWidth="1"/>
    <col min="11766" max="11766" width="8.125" style="6" customWidth="1"/>
    <col min="11767" max="11767" width="9.375" style="6" customWidth="1"/>
    <col min="11768" max="11768" width="11" style="6" customWidth="1"/>
    <col min="11769" max="11769" width="12.125" style="6" customWidth="1"/>
    <col min="11770" max="11770" width="9.375" style="6" customWidth="1"/>
    <col min="11771" max="11771" width="21.625" style="6" customWidth="1"/>
    <col min="11772" max="11772" width="14.625" style="6" customWidth="1"/>
    <col min="11773" max="11773" width="11.625" style="6" bestFit="1" customWidth="1"/>
    <col min="11774" max="11774" width="19.125" style="6" bestFit="1" customWidth="1"/>
    <col min="11775" max="11775" width="13.625" style="6" bestFit="1" customWidth="1"/>
    <col min="11776" max="11776" width="17.375" style="6" bestFit="1" customWidth="1"/>
    <col min="11777" max="11778" width="16" style="6" customWidth="1"/>
    <col min="11779" max="11779" width="12.625" style="6" customWidth="1"/>
    <col min="11780" max="11781" width="14.5" style="6" customWidth="1"/>
    <col min="11782" max="11782" width="8.125" style="6" customWidth="1"/>
    <col min="11783" max="11783" width="9.625" style="6" customWidth="1"/>
    <col min="11784" max="11784" width="10.125" style="6" customWidth="1"/>
    <col min="11785" max="11785" width="10.375" style="6" customWidth="1"/>
    <col min="11786" max="11786" width="19.375" style="6" customWidth="1"/>
    <col min="11787" max="11787" width="39.375" style="6" customWidth="1"/>
    <col min="11788" max="11788" width="32.5" style="6" customWidth="1"/>
    <col min="11789" max="12009" width="9" style="6"/>
    <col min="12010" max="12010" width="7.125" style="6" customWidth="1"/>
    <col min="12011" max="12011" width="18.375" style="6" customWidth="1"/>
    <col min="12012" max="12012" width="15.5" style="6" customWidth="1"/>
    <col min="12013" max="12013" width="15.375" style="6" customWidth="1"/>
    <col min="12014" max="12014" width="19.625" style="6" customWidth="1"/>
    <col min="12015" max="12015" width="28.625" style="6" customWidth="1"/>
    <col min="12016" max="12016" width="59.125" style="6" customWidth="1"/>
    <col min="12017" max="12017" width="12.125" style="6" customWidth="1"/>
    <col min="12018" max="12018" width="7.5" style="6" customWidth="1"/>
    <col min="12019" max="12019" width="8.5" style="6" customWidth="1"/>
    <col min="12020" max="12020" width="8.375" style="6" customWidth="1"/>
    <col min="12021" max="12021" width="6.625" style="6" customWidth="1"/>
    <col min="12022" max="12022" width="8.125" style="6" customWidth="1"/>
    <col min="12023" max="12023" width="9.375" style="6" customWidth="1"/>
    <col min="12024" max="12024" width="11" style="6" customWidth="1"/>
    <col min="12025" max="12025" width="12.125" style="6" customWidth="1"/>
    <col min="12026" max="12026" width="9.375" style="6" customWidth="1"/>
    <col min="12027" max="12027" width="21.625" style="6" customWidth="1"/>
    <col min="12028" max="12028" width="14.625" style="6" customWidth="1"/>
    <col min="12029" max="12029" width="11.625" style="6" bestFit="1" customWidth="1"/>
    <col min="12030" max="12030" width="19.125" style="6" bestFit="1" customWidth="1"/>
    <col min="12031" max="12031" width="13.625" style="6" bestFit="1" customWidth="1"/>
    <col min="12032" max="12032" width="17.375" style="6" bestFit="1" customWidth="1"/>
    <col min="12033" max="12034" width="16" style="6" customWidth="1"/>
    <col min="12035" max="12035" width="12.625" style="6" customWidth="1"/>
    <col min="12036" max="12037" width="14.5" style="6" customWidth="1"/>
    <col min="12038" max="12038" width="8.125" style="6" customWidth="1"/>
    <col min="12039" max="12039" width="9.625" style="6" customWidth="1"/>
    <col min="12040" max="12040" width="10.125" style="6" customWidth="1"/>
    <col min="12041" max="12041" width="10.375" style="6" customWidth="1"/>
    <col min="12042" max="12042" width="19.375" style="6" customWidth="1"/>
    <col min="12043" max="12043" width="39.375" style="6" customWidth="1"/>
    <col min="12044" max="12044" width="32.5" style="6" customWidth="1"/>
    <col min="12045" max="12265" width="9" style="6"/>
    <col min="12266" max="12266" width="7.125" style="6" customWidth="1"/>
    <col min="12267" max="12267" width="18.375" style="6" customWidth="1"/>
    <col min="12268" max="12268" width="15.5" style="6" customWidth="1"/>
    <col min="12269" max="12269" width="15.375" style="6" customWidth="1"/>
    <col min="12270" max="12270" width="19.625" style="6" customWidth="1"/>
    <col min="12271" max="12271" width="28.625" style="6" customWidth="1"/>
    <col min="12272" max="12272" width="59.125" style="6" customWidth="1"/>
    <col min="12273" max="12273" width="12.125" style="6" customWidth="1"/>
    <col min="12274" max="12274" width="7.5" style="6" customWidth="1"/>
    <col min="12275" max="12275" width="8.5" style="6" customWidth="1"/>
    <col min="12276" max="12276" width="8.375" style="6" customWidth="1"/>
    <col min="12277" max="12277" width="6.625" style="6" customWidth="1"/>
    <col min="12278" max="12278" width="8.125" style="6" customWidth="1"/>
    <col min="12279" max="12279" width="9.375" style="6" customWidth="1"/>
    <col min="12280" max="12280" width="11" style="6" customWidth="1"/>
    <col min="12281" max="12281" width="12.125" style="6" customWidth="1"/>
    <col min="12282" max="12282" width="9.375" style="6" customWidth="1"/>
    <col min="12283" max="12283" width="21.625" style="6" customWidth="1"/>
    <col min="12284" max="12284" width="14.625" style="6" customWidth="1"/>
    <col min="12285" max="12285" width="11.625" style="6" bestFit="1" customWidth="1"/>
    <col min="12286" max="12286" width="19.125" style="6" bestFit="1" customWidth="1"/>
    <col min="12287" max="12287" width="13.625" style="6" bestFit="1" customWidth="1"/>
    <col min="12288" max="12288" width="17.375" style="6" bestFit="1" customWidth="1"/>
    <col min="12289" max="12290" width="16" style="6" customWidth="1"/>
    <col min="12291" max="12291" width="12.625" style="6" customWidth="1"/>
    <col min="12292" max="12293" width="14.5" style="6" customWidth="1"/>
    <col min="12294" max="12294" width="8.125" style="6" customWidth="1"/>
    <col min="12295" max="12295" width="9.625" style="6" customWidth="1"/>
    <col min="12296" max="12296" width="10.125" style="6" customWidth="1"/>
    <col min="12297" max="12297" width="10.375" style="6" customWidth="1"/>
    <col min="12298" max="12298" width="19.375" style="6" customWidth="1"/>
    <col min="12299" max="12299" width="39.375" style="6" customWidth="1"/>
    <col min="12300" max="12300" width="32.5" style="6" customWidth="1"/>
    <col min="12301" max="12521" width="9" style="6"/>
    <col min="12522" max="12522" width="7.125" style="6" customWidth="1"/>
    <col min="12523" max="12523" width="18.375" style="6" customWidth="1"/>
    <col min="12524" max="12524" width="15.5" style="6" customWidth="1"/>
    <col min="12525" max="12525" width="15.375" style="6" customWidth="1"/>
    <col min="12526" max="12526" width="19.625" style="6" customWidth="1"/>
    <col min="12527" max="12527" width="28.625" style="6" customWidth="1"/>
    <col min="12528" max="12528" width="59.125" style="6" customWidth="1"/>
    <col min="12529" max="12529" width="12.125" style="6" customWidth="1"/>
    <col min="12530" max="12530" width="7.5" style="6" customWidth="1"/>
    <col min="12531" max="12531" width="8.5" style="6" customWidth="1"/>
    <col min="12532" max="12532" width="8.375" style="6" customWidth="1"/>
    <col min="12533" max="12533" width="6.625" style="6" customWidth="1"/>
    <col min="12534" max="12534" width="8.125" style="6" customWidth="1"/>
    <col min="12535" max="12535" width="9.375" style="6" customWidth="1"/>
    <col min="12536" max="12536" width="11" style="6" customWidth="1"/>
    <col min="12537" max="12537" width="12.125" style="6" customWidth="1"/>
    <col min="12538" max="12538" width="9.375" style="6" customWidth="1"/>
    <col min="12539" max="12539" width="21.625" style="6" customWidth="1"/>
    <col min="12540" max="12540" width="14.625" style="6" customWidth="1"/>
    <col min="12541" max="12541" width="11.625" style="6" bestFit="1" customWidth="1"/>
    <col min="12542" max="12542" width="19.125" style="6" bestFit="1" customWidth="1"/>
    <col min="12543" max="12543" width="13.625" style="6" bestFit="1" customWidth="1"/>
    <col min="12544" max="12544" width="17.375" style="6" bestFit="1" customWidth="1"/>
    <col min="12545" max="12546" width="16" style="6" customWidth="1"/>
    <col min="12547" max="12547" width="12.625" style="6" customWidth="1"/>
    <col min="12548" max="12549" width="14.5" style="6" customWidth="1"/>
    <col min="12550" max="12550" width="8.125" style="6" customWidth="1"/>
    <col min="12551" max="12551" width="9.625" style="6" customWidth="1"/>
    <col min="12552" max="12552" width="10.125" style="6" customWidth="1"/>
    <col min="12553" max="12553" width="10.375" style="6" customWidth="1"/>
    <col min="12554" max="12554" width="19.375" style="6" customWidth="1"/>
    <col min="12555" max="12555" width="39.375" style="6" customWidth="1"/>
    <col min="12556" max="12556" width="32.5" style="6" customWidth="1"/>
    <col min="12557" max="12777" width="9" style="6"/>
    <col min="12778" max="12778" width="7.125" style="6" customWidth="1"/>
    <col min="12779" max="12779" width="18.375" style="6" customWidth="1"/>
    <col min="12780" max="12780" width="15.5" style="6" customWidth="1"/>
    <col min="12781" max="12781" width="15.375" style="6" customWidth="1"/>
    <col min="12782" max="12782" width="19.625" style="6" customWidth="1"/>
    <col min="12783" max="12783" width="28.625" style="6" customWidth="1"/>
    <col min="12784" max="12784" width="59.125" style="6" customWidth="1"/>
    <col min="12785" max="12785" width="12.125" style="6" customWidth="1"/>
    <col min="12786" max="12786" width="7.5" style="6" customWidth="1"/>
    <col min="12787" max="12787" width="8.5" style="6" customWidth="1"/>
    <col min="12788" max="12788" width="8.375" style="6" customWidth="1"/>
    <col min="12789" max="12789" width="6.625" style="6" customWidth="1"/>
    <col min="12790" max="12790" width="8.125" style="6" customWidth="1"/>
    <col min="12791" max="12791" width="9.375" style="6" customWidth="1"/>
    <col min="12792" max="12792" width="11" style="6" customWidth="1"/>
    <col min="12793" max="12793" width="12.125" style="6" customWidth="1"/>
    <col min="12794" max="12794" width="9.375" style="6" customWidth="1"/>
    <col min="12795" max="12795" width="21.625" style="6" customWidth="1"/>
    <col min="12796" max="12796" width="14.625" style="6" customWidth="1"/>
    <col min="12797" max="12797" width="11.625" style="6" bestFit="1" customWidth="1"/>
    <col min="12798" max="12798" width="19.125" style="6" bestFit="1" customWidth="1"/>
    <col min="12799" max="12799" width="13.625" style="6" bestFit="1" customWidth="1"/>
    <col min="12800" max="12800" width="17.375" style="6" bestFit="1" customWidth="1"/>
    <col min="12801" max="12802" width="16" style="6" customWidth="1"/>
    <col min="12803" max="12803" width="12.625" style="6" customWidth="1"/>
    <col min="12804" max="12805" width="14.5" style="6" customWidth="1"/>
    <col min="12806" max="12806" width="8.125" style="6" customWidth="1"/>
    <col min="12807" max="12807" width="9.625" style="6" customWidth="1"/>
    <col min="12808" max="12808" width="10.125" style="6" customWidth="1"/>
    <col min="12809" max="12809" width="10.375" style="6" customWidth="1"/>
    <col min="12810" max="12810" width="19.375" style="6" customWidth="1"/>
    <col min="12811" max="12811" width="39.375" style="6" customWidth="1"/>
    <col min="12812" max="12812" width="32.5" style="6" customWidth="1"/>
    <col min="12813" max="13033" width="9" style="6"/>
    <col min="13034" max="13034" width="7.125" style="6" customWidth="1"/>
    <col min="13035" max="13035" width="18.375" style="6" customWidth="1"/>
    <col min="13036" max="13036" width="15.5" style="6" customWidth="1"/>
    <col min="13037" max="13037" width="15.375" style="6" customWidth="1"/>
    <col min="13038" max="13038" width="19.625" style="6" customWidth="1"/>
    <col min="13039" max="13039" width="28.625" style="6" customWidth="1"/>
    <col min="13040" max="13040" width="59.125" style="6" customWidth="1"/>
    <col min="13041" max="13041" width="12.125" style="6" customWidth="1"/>
    <col min="13042" max="13042" width="7.5" style="6" customWidth="1"/>
    <col min="13043" max="13043" width="8.5" style="6" customWidth="1"/>
    <col min="13044" max="13044" width="8.375" style="6" customWidth="1"/>
    <col min="13045" max="13045" width="6.625" style="6" customWidth="1"/>
    <col min="13046" max="13046" width="8.125" style="6" customWidth="1"/>
    <col min="13047" max="13047" width="9.375" style="6" customWidth="1"/>
    <col min="13048" max="13048" width="11" style="6" customWidth="1"/>
    <col min="13049" max="13049" width="12.125" style="6" customWidth="1"/>
    <col min="13050" max="13050" width="9.375" style="6" customWidth="1"/>
    <col min="13051" max="13051" width="21.625" style="6" customWidth="1"/>
    <col min="13052" max="13052" width="14.625" style="6" customWidth="1"/>
    <col min="13053" max="13053" width="11.625" style="6" bestFit="1" customWidth="1"/>
    <col min="13054" max="13054" width="19.125" style="6" bestFit="1" customWidth="1"/>
    <col min="13055" max="13055" width="13.625" style="6" bestFit="1" customWidth="1"/>
    <col min="13056" max="13056" width="17.375" style="6" bestFit="1" customWidth="1"/>
    <col min="13057" max="13058" width="16" style="6" customWidth="1"/>
    <col min="13059" max="13059" width="12.625" style="6" customWidth="1"/>
    <col min="13060" max="13061" width="14.5" style="6" customWidth="1"/>
    <col min="13062" max="13062" width="8.125" style="6" customWidth="1"/>
    <col min="13063" max="13063" width="9.625" style="6" customWidth="1"/>
    <col min="13064" max="13064" width="10.125" style="6" customWidth="1"/>
    <col min="13065" max="13065" width="10.375" style="6" customWidth="1"/>
    <col min="13066" max="13066" width="19.375" style="6" customWidth="1"/>
    <col min="13067" max="13067" width="39.375" style="6" customWidth="1"/>
    <col min="13068" max="13068" width="32.5" style="6" customWidth="1"/>
    <col min="13069" max="13289" width="9" style="6"/>
    <col min="13290" max="13290" width="7.125" style="6" customWidth="1"/>
    <col min="13291" max="13291" width="18.375" style="6" customWidth="1"/>
    <col min="13292" max="13292" width="15.5" style="6" customWidth="1"/>
    <col min="13293" max="13293" width="15.375" style="6" customWidth="1"/>
    <col min="13294" max="13294" width="19.625" style="6" customWidth="1"/>
    <col min="13295" max="13295" width="28.625" style="6" customWidth="1"/>
    <col min="13296" max="13296" width="59.125" style="6" customWidth="1"/>
    <col min="13297" max="13297" width="12.125" style="6" customWidth="1"/>
    <col min="13298" max="13298" width="7.5" style="6" customWidth="1"/>
    <col min="13299" max="13299" width="8.5" style="6" customWidth="1"/>
    <col min="13300" max="13300" width="8.375" style="6" customWidth="1"/>
    <col min="13301" max="13301" width="6.625" style="6" customWidth="1"/>
    <col min="13302" max="13302" width="8.125" style="6" customWidth="1"/>
    <col min="13303" max="13303" width="9.375" style="6" customWidth="1"/>
    <col min="13304" max="13304" width="11" style="6" customWidth="1"/>
    <col min="13305" max="13305" width="12.125" style="6" customWidth="1"/>
    <col min="13306" max="13306" width="9.375" style="6" customWidth="1"/>
    <col min="13307" max="13307" width="21.625" style="6" customWidth="1"/>
    <col min="13308" max="13308" width="14.625" style="6" customWidth="1"/>
    <col min="13309" max="13309" width="11.625" style="6" bestFit="1" customWidth="1"/>
    <col min="13310" max="13310" width="19.125" style="6" bestFit="1" customWidth="1"/>
    <col min="13311" max="13311" width="13.625" style="6" bestFit="1" customWidth="1"/>
    <col min="13312" max="13312" width="17.375" style="6" bestFit="1" customWidth="1"/>
    <col min="13313" max="13314" width="16" style="6" customWidth="1"/>
    <col min="13315" max="13315" width="12.625" style="6" customWidth="1"/>
    <col min="13316" max="13317" width="14.5" style="6" customWidth="1"/>
    <col min="13318" max="13318" width="8.125" style="6" customWidth="1"/>
    <col min="13319" max="13319" width="9.625" style="6" customWidth="1"/>
    <col min="13320" max="13320" width="10.125" style="6" customWidth="1"/>
    <col min="13321" max="13321" width="10.375" style="6" customWidth="1"/>
    <col min="13322" max="13322" width="19.375" style="6" customWidth="1"/>
    <col min="13323" max="13323" width="39.375" style="6" customWidth="1"/>
    <col min="13324" max="13324" width="32.5" style="6" customWidth="1"/>
    <col min="13325" max="13545" width="9" style="6"/>
    <col min="13546" max="13546" width="7.125" style="6" customWidth="1"/>
    <col min="13547" max="13547" width="18.375" style="6" customWidth="1"/>
    <col min="13548" max="13548" width="15.5" style="6" customWidth="1"/>
    <col min="13549" max="13549" width="15.375" style="6" customWidth="1"/>
    <col min="13550" max="13550" width="19.625" style="6" customWidth="1"/>
    <col min="13551" max="13551" width="28.625" style="6" customWidth="1"/>
    <col min="13552" max="13552" width="59.125" style="6" customWidth="1"/>
    <col min="13553" max="13553" width="12.125" style="6" customWidth="1"/>
    <col min="13554" max="13554" width="7.5" style="6" customWidth="1"/>
    <col min="13555" max="13555" width="8.5" style="6" customWidth="1"/>
    <col min="13556" max="13556" width="8.375" style="6" customWidth="1"/>
    <col min="13557" max="13557" width="6.625" style="6" customWidth="1"/>
    <col min="13558" max="13558" width="8.125" style="6" customWidth="1"/>
    <col min="13559" max="13559" width="9.375" style="6" customWidth="1"/>
    <col min="13560" max="13560" width="11" style="6" customWidth="1"/>
    <col min="13561" max="13561" width="12.125" style="6" customWidth="1"/>
    <col min="13562" max="13562" width="9.375" style="6" customWidth="1"/>
    <col min="13563" max="13563" width="21.625" style="6" customWidth="1"/>
    <col min="13564" max="13564" width="14.625" style="6" customWidth="1"/>
    <col min="13565" max="13565" width="11.625" style="6" bestFit="1" customWidth="1"/>
    <col min="13566" max="13566" width="19.125" style="6" bestFit="1" customWidth="1"/>
    <col min="13567" max="13567" width="13.625" style="6" bestFit="1" customWidth="1"/>
    <col min="13568" max="13568" width="17.375" style="6" bestFit="1" customWidth="1"/>
    <col min="13569" max="13570" width="16" style="6" customWidth="1"/>
    <col min="13571" max="13571" width="12.625" style="6" customWidth="1"/>
    <col min="13572" max="13573" width="14.5" style="6" customWidth="1"/>
    <col min="13574" max="13574" width="8.125" style="6" customWidth="1"/>
    <col min="13575" max="13575" width="9.625" style="6" customWidth="1"/>
    <col min="13576" max="13576" width="10.125" style="6" customWidth="1"/>
    <col min="13577" max="13577" width="10.375" style="6" customWidth="1"/>
    <col min="13578" max="13578" width="19.375" style="6" customWidth="1"/>
    <col min="13579" max="13579" width="39.375" style="6" customWidth="1"/>
    <col min="13580" max="13580" width="32.5" style="6" customWidth="1"/>
    <col min="13581" max="13801" width="9" style="6"/>
    <col min="13802" max="13802" width="7.125" style="6" customWidth="1"/>
    <col min="13803" max="13803" width="18.375" style="6" customWidth="1"/>
    <col min="13804" max="13804" width="15.5" style="6" customWidth="1"/>
    <col min="13805" max="13805" width="15.375" style="6" customWidth="1"/>
    <col min="13806" max="13806" width="19.625" style="6" customWidth="1"/>
    <col min="13807" max="13807" width="28.625" style="6" customWidth="1"/>
    <col min="13808" max="13808" width="59.125" style="6" customWidth="1"/>
    <col min="13809" max="13809" width="12.125" style="6" customWidth="1"/>
    <col min="13810" max="13810" width="7.5" style="6" customWidth="1"/>
    <col min="13811" max="13811" width="8.5" style="6" customWidth="1"/>
    <col min="13812" max="13812" width="8.375" style="6" customWidth="1"/>
    <col min="13813" max="13813" width="6.625" style="6" customWidth="1"/>
    <col min="13814" max="13814" width="8.125" style="6" customWidth="1"/>
    <col min="13815" max="13815" width="9.375" style="6" customWidth="1"/>
    <col min="13816" max="13816" width="11" style="6" customWidth="1"/>
    <col min="13817" max="13817" width="12.125" style="6" customWidth="1"/>
    <col min="13818" max="13818" width="9.375" style="6" customWidth="1"/>
    <col min="13819" max="13819" width="21.625" style="6" customWidth="1"/>
    <col min="13820" max="13820" width="14.625" style="6" customWidth="1"/>
    <col min="13821" max="13821" width="11.625" style="6" bestFit="1" customWidth="1"/>
    <col min="13822" max="13822" width="19.125" style="6" bestFit="1" customWidth="1"/>
    <col min="13823" max="13823" width="13.625" style="6" bestFit="1" customWidth="1"/>
    <col min="13824" max="13824" width="17.375" style="6" bestFit="1" customWidth="1"/>
    <col min="13825" max="13826" width="16" style="6" customWidth="1"/>
    <col min="13827" max="13827" width="12.625" style="6" customWidth="1"/>
    <col min="13828" max="13829" width="14.5" style="6" customWidth="1"/>
    <col min="13830" max="13830" width="8.125" style="6" customWidth="1"/>
    <col min="13831" max="13831" width="9.625" style="6" customWidth="1"/>
    <col min="13832" max="13832" width="10.125" style="6" customWidth="1"/>
    <col min="13833" max="13833" width="10.375" style="6" customWidth="1"/>
    <col min="13834" max="13834" width="19.375" style="6" customWidth="1"/>
    <col min="13835" max="13835" width="39.375" style="6" customWidth="1"/>
    <col min="13836" max="13836" width="32.5" style="6" customWidth="1"/>
    <col min="13837" max="14057" width="9" style="6"/>
    <col min="14058" max="14058" width="7.125" style="6" customWidth="1"/>
    <col min="14059" max="14059" width="18.375" style="6" customWidth="1"/>
    <col min="14060" max="14060" width="15.5" style="6" customWidth="1"/>
    <col min="14061" max="14061" width="15.375" style="6" customWidth="1"/>
    <col min="14062" max="14062" width="19.625" style="6" customWidth="1"/>
    <col min="14063" max="14063" width="28.625" style="6" customWidth="1"/>
    <col min="14064" max="14064" width="59.125" style="6" customWidth="1"/>
    <col min="14065" max="14065" width="12.125" style="6" customWidth="1"/>
    <col min="14066" max="14066" width="7.5" style="6" customWidth="1"/>
    <col min="14067" max="14067" width="8.5" style="6" customWidth="1"/>
    <col min="14068" max="14068" width="8.375" style="6" customWidth="1"/>
    <col min="14069" max="14069" width="6.625" style="6" customWidth="1"/>
    <col min="14070" max="14070" width="8.125" style="6" customWidth="1"/>
    <col min="14071" max="14071" width="9.375" style="6" customWidth="1"/>
    <col min="14072" max="14072" width="11" style="6" customWidth="1"/>
    <col min="14073" max="14073" width="12.125" style="6" customWidth="1"/>
    <col min="14074" max="14074" width="9.375" style="6" customWidth="1"/>
    <col min="14075" max="14075" width="21.625" style="6" customWidth="1"/>
    <col min="14076" max="14076" width="14.625" style="6" customWidth="1"/>
    <col min="14077" max="14077" width="11.625" style="6" bestFit="1" customWidth="1"/>
    <col min="14078" max="14078" width="19.125" style="6" bestFit="1" customWidth="1"/>
    <col min="14079" max="14079" width="13.625" style="6" bestFit="1" customWidth="1"/>
    <col min="14080" max="14080" width="17.375" style="6" bestFit="1" customWidth="1"/>
    <col min="14081" max="14082" width="16" style="6" customWidth="1"/>
    <col min="14083" max="14083" width="12.625" style="6" customWidth="1"/>
    <col min="14084" max="14085" width="14.5" style="6" customWidth="1"/>
    <col min="14086" max="14086" width="8.125" style="6" customWidth="1"/>
    <col min="14087" max="14087" width="9.625" style="6" customWidth="1"/>
    <col min="14088" max="14088" width="10.125" style="6" customWidth="1"/>
    <col min="14089" max="14089" width="10.375" style="6" customWidth="1"/>
    <col min="14090" max="14090" width="19.375" style="6" customWidth="1"/>
    <col min="14091" max="14091" width="39.375" style="6" customWidth="1"/>
    <col min="14092" max="14092" width="32.5" style="6" customWidth="1"/>
    <col min="14093" max="14313" width="9" style="6"/>
    <col min="14314" max="14314" width="7.125" style="6" customWidth="1"/>
    <col min="14315" max="14315" width="18.375" style="6" customWidth="1"/>
    <col min="14316" max="14316" width="15.5" style="6" customWidth="1"/>
    <col min="14317" max="14317" width="15.375" style="6" customWidth="1"/>
    <col min="14318" max="14318" width="19.625" style="6" customWidth="1"/>
    <col min="14319" max="14319" width="28.625" style="6" customWidth="1"/>
    <col min="14320" max="14320" width="59.125" style="6" customWidth="1"/>
    <col min="14321" max="14321" width="12.125" style="6" customWidth="1"/>
    <col min="14322" max="14322" width="7.5" style="6" customWidth="1"/>
    <col min="14323" max="14323" width="8.5" style="6" customWidth="1"/>
    <col min="14324" max="14324" width="8.375" style="6" customWidth="1"/>
    <col min="14325" max="14325" width="6.625" style="6" customWidth="1"/>
    <col min="14326" max="14326" width="8.125" style="6" customWidth="1"/>
    <col min="14327" max="14327" width="9.375" style="6" customWidth="1"/>
    <col min="14328" max="14328" width="11" style="6" customWidth="1"/>
    <col min="14329" max="14329" width="12.125" style="6" customWidth="1"/>
    <col min="14330" max="14330" width="9.375" style="6" customWidth="1"/>
    <col min="14331" max="14331" width="21.625" style="6" customWidth="1"/>
    <col min="14332" max="14332" width="14.625" style="6" customWidth="1"/>
    <col min="14333" max="14333" width="11.625" style="6" bestFit="1" customWidth="1"/>
    <col min="14334" max="14334" width="19.125" style="6" bestFit="1" customWidth="1"/>
    <col min="14335" max="14335" width="13.625" style="6" bestFit="1" customWidth="1"/>
    <col min="14336" max="14336" width="17.375" style="6" bestFit="1" customWidth="1"/>
    <col min="14337" max="14338" width="16" style="6" customWidth="1"/>
    <col min="14339" max="14339" width="12.625" style="6" customWidth="1"/>
    <col min="14340" max="14341" width="14.5" style="6" customWidth="1"/>
    <col min="14342" max="14342" width="8.125" style="6" customWidth="1"/>
    <col min="14343" max="14343" width="9.625" style="6" customWidth="1"/>
    <col min="14344" max="14344" width="10.125" style="6" customWidth="1"/>
    <col min="14345" max="14345" width="10.375" style="6" customWidth="1"/>
    <col min="14346" max="14346" width="19.375" style="6" customWidth="1"/>
    <col min="14347" max="14347" width="39.375" style="6" customWidth="1"/>
    <col min="14348" max="14348" width="32.5" style="6" customWidth="1"/>
    <col min="14349" max="14569" width="9" style="6"/>
    <col min="14570" max="14570" width="7.125" style="6" customWidth="1"/>
    <col min="14571" max="14571" width="18.375" style="6" customWidth="1"/>
    <col min="14572" max="14572" width="15.5" style="6" customWidth="1"/>
    <col min="14573" max="14573" width="15.375" style="6" customWidth="1"/>
    <col min="14574" max="14574" width="19.625" style="6" customWidth="1"/>
    <col min="14575" max="14575" width="28.625" style="6" customWidth="1"/>
    <col min="14576" max="14576" width="59.125" style="6" customWidth="1"/>
    <col min="14577" max="14577" width="12.125" style="6" customWidth="1"/>
    <col min="14578" max="14578" width="7.5" style="6" customWidth="1"/>
    <col min="14579" max="14579" width="8.5" style="6" customWidth="1"/>
    <col min="14580" max="14580" width="8.375" style="6" customWidth="1"/>
    <col min="14581" max="14581" width="6.625" style="6" customWidth="1"/>
    <col min="14582" max="14582" width="8.125" style="6" customWidth="1"/>
    <col min="14583" max="14583" width="9.375" style="6" customWidth="1"/>
    <col min="14584" max="14584" width="11" style="6" customWidth="1"/>
    <col min="14585" max="14585" width="12.125" style="6" customWidth="1"/>
    <col min="14586" max="14586" width="9.375" style="6" customWidth="1"/>
    <col min="14587" max="14587" width="21.625" style="6" customWidth="1"/>
    <col min="14588" max="14588" width="14.625" style="6" customWidth="1"/>
    <col min="14589" max="14589" width="11.625" style="6" bestFit="1" customWidth="1"/>
    <col min="14590" max="14590" width="19.125" style="6" bestFit="1" customWidth="1"/>
    <col min="14591" max="14591" width="13.625" style="6" bestFit="1" customWidth="1"/>
    <col min="14592" max="14592" width="17.375" style="6" bestFit="1" customWidth="1"/>
    <col min="14593" max="14594" width="16" style="6" customWidth="1"/>
    <col min="14595" max="14595" width="12.625" style="6" customWidth="1"/>
    <col min="14596" max="14597" width="14.5" style="6" customWidth="1"/>
    <col min="14598" max="14598" width="8.125" style="6" customWidth="1"/>
    <col min="14599" max="14599" width="9.625" style="6" customWidth="1"/>
    <col min="14600" max="14600" width="10.125" style="6" customWidth="1"/>
    <col min="14601" max="14601" width="10.375" style="6" customWidth="1"/>
    <col min="14602" max="14602" width="19.375" style="6" customWidth="1"/>
    <col min="14603" max="14603" width="39.375" style="6" customWidth="1"/>
    <col min="14604" max="14604" width="32.5" style="6" customWidth="1"/>
    <col min="14605" max="14825" width="9" style="6"/>
    <col min="14826" max="14826" width="7.125" style="6" customWidth="1"/>
    <col min="14827" max="14827" width="18.375" style="6" customWidth="1"/>
    <col min="14828" max="14828" width="15.5" style="6" customWidth="1"/>
    <col min="14829" max="14829" width="15.375" style="6" customWidth="1"/>
    <col min="14830" max="14830" width="19.625" style="6" customWidth="1"/>
    <col min="14831" max="14831" width="28.625" style="6" customWidth="1"/>
    <col min="14832" max="14832" width="59.125" style="6" customWidth="1"/>
    <col min="14833" max="14833" width="12.125" style="6" customWidth="1"/>
    <col min="14834" max="14834" width="7.5" style="6" customWidth="1"/>
    <col min="14835" max="14835" width="8.5" style="6" customWidth="1"/>
    <col min="14836" max="14836" width="8.375" style="6" customWidth="1"/>
    <col min="14837" max="14837" width="6.625" style="6" customWidth="1"/>
    <col min="14838" max="14838" width="8.125" style="6" customWidth="1"/>
    <col min="14839" max="14839" width="9.375" style="6" customWidth="1"/>
    <col min="14840" max="14840" width="11" style="6" customWidth="1"/>
    <col min="14841" max="14841" width="12.125" style="6" customWidth="1"/>
    <col min="14842" max="14842" width="9.375" style="6" customWidth="1"/>
    <col min="14843" max="14843" width="21.625" style="6" customWidth="1"/>
    <col min="14844" max="14844" width="14.625" style="6" customWidth="1"/>
    <col min="14845" max="14845" width="11.625" style="6" bestFit="1" customWidth="1"/>
    <col min="14846" max="14846" width="19.125" style="6" bestFit="1" customWidth="1"/>
    <col min="14847" max="14847" width="13.625" style="6" bestFit="1" customWidth="1"/>
    <col min="14848" max="14848" width="17.375" style="6" bestFit="1" customWidth="1"/>
    <col min="14849" max="14850" width="16" style="6" customWidth="1"/>
    <col min="14851" max="14851" width="12.625" style="6" customWidth="1"/>
    <col min="14852" max="14853" width="14.5" style="6" customWidth="1"/>
    <col min="14854" max="14854" width="8.125" style="6" customWidth="1"/>
    <col min="14855" max="14855" width="9.625" style="6" customWidth="1"/>
    <col min="14856" max="14856" width="10.125" style="6" customWidth="1"/>
    <col min="14857" max="14857" width="10.375" style="6" customWidth="1"/>
    <col min="14858" max="14858" width="19.375" style="6" customWidth="1"/>
    <col min="14859" max="14859" width="39.375" style="6" customWidth="1"/>
    <col min="14860" max="14860" width="32.5" style="6" customWidth="1"/>
    <col min="14861" max="15081" width="9" style="6"/>
    <col min="15082" max="15082" width="7.125" style="6" customWidth="1"/>
    <col min="15083" max="15083" width="18.375" style="6" customWidth="1"/>
    <col min="15084" max="15084" width="15.5" style="6" customWidth="1"/>
    <col min="15085" max="15085" width="15.375" style="6" customWidth="1"/>
    <col min="15086" max="15086" width="19.625" style="6" customWidth="1"/>
    <col min="15087" max="15087" width="28.625" style="6" customWidth="1"/>
    <col min="15088" max="15088" width="59.125" style="6" customWidth="1"/>
    <col min="15089" max="15089" width="12.125" style="6" customWidth="1"/>
    <col min="15090" max="15090" width="7.5" style="6" customWidth="1"/>
    <col min="15091" max="15091" width="8.5" style="6" customWidth="1"/>
    <col min="15092" max="15092" width="8.375" style="6" customWidth="1"/>
    <col min="15093" max="15093" width="6.625" style="6" customWidth="1"/>
    <col min="15094" max="15094" width="8.125" style="6" customWidth="1"/>
    <col min="15095" max="15095" width="9.375" style="6" customWidth="1"/>
    <col min="15096" max="15096" width="11" style="6" customWidth="1"/>
    <col min="15097" max="15097" width="12.125" style="6" customWidth="1"/>
    <col min="15098" max="15098" width="9.375" style="6" customWidth="1"/>
    <col min="15099" max="15099" width="21.625" style="6" customWidth="1"/>
    <col min="15100" max="15100" width="14.625" style="6" customWidth="1"/>
    <col min="15101" max="15101" width="11.625" style="6" bestFit="1" customWidth="1"/>
    <col min="15102" max="15102" width="19.125" style="6" bestFit="1" customWidth="1"/>
    <col min="15103" max="15103" width="13.625" style="6" bestFit="1" customWidth="1"/>
    <col min="15104" max="15104" width="17.375" style="6" bestFit="1" customWidth="1"/>
    <col min="15105" max="15106" width="16" style="6" customWidth="1"/>
    <col min="15107" max="15107" width="12.625" style="6" customWidth="1"/>
    <col min="15108" max="15109" width="14.5" style="6" customWidth="1"/>
    <col min="15110" max="15110" width="8.125" style="6" customWidth="1"/>
    <col min="15111" max="15111" width="9.625" style="6" customWidth="1"/>
    <col min="15112" max="15112" width="10.125" style="6" customWidth="1"/>
    <col min="15113" max="15113" width="10.375" style="6" customWidth="1"/>
    <col min="15114" max="15114" width="19.375" style="6" customWidth="1"/>
    <col min="15115" max="15115" width="39.375" style="6" customWidth="1"/>
    <col min="15116" max="15116" width="32.5" style="6" customWidth="1"/>
    <col min="15117" max="15337" width="9" style="6"/>
    <col min="15338" max="15338" width="7.125" style="6" customWidth="1"/>
    <col min="15339" max="15339" width="18.375" style="6" customWidth="1"/>
    <col min="15340" max="15340" width="15.5" style="6" customWidth="1"/>
    <col min="15341" max="15341" width="15.375" style="6" customWidth="1"/>
    <col min="15342" max="15342" width="19.625" style="6" customWidth="1"/>
    <col min="15343" max="15343" width="28.625" style="6" customWidth="1"/>
    <col min="15344" max="15344" width="59.125" style="6" customWidth="1"/>
    <col min="15345" max="15345" width="12.125" style="6" customWidth="1"/>
    <col min="15346" max="15346" width="7.5" style="6" customWidth="1"/>
    <col min="15347" max="15347" width="8.5" style="6" customWidth="1"/>
    <col min="15348" max="15348" width="8.375" style="6" customWidth="1"/>
    <col min="15349" max="15349" width="6.625" style="6" customWidth="1"/>
    <col min="15350" max="15350" width="8.125" style="6" customWidth="1"/>
    <col min="15351" max="15351" width="9.375" style="6" customWidth="1"/>
    <col min="15352" max="15352" width="11" style="6" customWidth="1"/>
    <col min="15353" max="15353" width="12.125" style="6" customWidth="1"/>
    <col min="15354" max="15354" width="9.375" style="6" customWidth="1"/>
    <col min="15355" max="15355" width="21.625" style="6" customWidth="1"/>
    <col min="15356" max="15356" width="14.625" style="6" customWidth="1"/>
    <col min="15357" max="15357" width="11.625" style="6" bestFit="1" customWidth="1"/>
    <col min="15358" max="15358" width="19.125" style="6" bestFit="1" customWidth="1"/>
    <col min="15359" max="15359" width="13.625" style="6" bestFit="1" customWidth="1"/>
    <col min="15360" max="15360" width="17.375" style="6" bestFit="1" customWidth="1"/>
    <col min="15361" max="15362" width="16" style="6" customWidth="1"/>
    <col min="15363" max="15363" width="12.625" style="6" customWidth="1"/>
    <col min="15364" max="15365" width="14.5" style="6" customWidth="1"/>
    <col min="15366" max="15366" width="8.125" style="6" customWidth="1"/>
    <col min="15367" max="15367" width="9.625" style="6" customWidth="1"/>
    <col min="15368" max="15368" width="10.125" style="6" customWidth="1"/>
    <col min="15369" max="15369" width="10.375" style="6" customWidth="1"/>
    <col min="15370" max="15370" width="19.375" style="6" customWidth="1"/>
    <col min="15371" max="15371" width="39.375" style="6" customWidth="1"/>
    <col min="15372" max="15372" width="32.5" style="6" customWidth="1"/>
    <col min="15373" max="15593" width="9" style="6"/>
    <col min="15594" max="15594" width="7.125" style="6" customWidth="1"/>
    <col min="15595" max="15595" width="18.375" style="6" customWidth="1"/>
    <col min="15596" max="15596" width="15.5" style="6" customWidth="1"/>
    <col min="15597" max="15597" width="15.375" style="6" customWidth="1"/>
    <col min="15598" max="15598" width="19.625" style="6" customWidth="1"/>
    <col min="15599" max="15599" width="28.625" style="6" customWidth="1"/>
    <col min="15600" max="15600" width="59.125" style="6" customWidth="1"/>
    <col min="15601" max="15601" width="12.125" style="6" customWidth="1"/>
    <col min="15602" max="15602" width="7.5" style="6" customWidth="1"/>
    <col min="15603" max="15603" width="8.5" style="6" customWidth="1"/>
    <col min="15604" max="15604" width="8.375" style="6" customWidth="1"/>
    <col min="15605" max="15605" width="6.625" style="6" customWidth="1"/>
    <col min="15606" max="15606" width="8.125" style="6" customWidth="1"/>
    <col min="15607" max="15607" width="9.375" style="6" customWidth="1"/>
    <col min="15608" max="15608" width="11" style="6" customWidth="1"/>
    <col min="15609" max="15609" width="12.125" style="6" customWidth="1"/>
    <col min="15610" max="15610" width="9.375" style="6" customWidth="1"/>
    <col min="15611" max="15611" width="21.625" style="6" customWidth="1"/>
    <col min="15612" max="15612" width="14.625" style="6" customWidth="1"/>
    <col min="15613" max="15613" width="11.625" style="6" bestFit="1" customWidth="1"/>
    <col min="15614" max="15614" width="19.125" style="6" bestFit="1" customWidth="1"/>
    <col min="15615" max="15615" width="13.625" style="6" bestFit="1" customWidth="1"/>
    <col min="15616" max="15616" width="17.375" style="6" bestFit="1" customWidth="1"/>
    <col min="15617" max="15618" width="16" style="6" customWidth="1"/>
    <col min="15619" max="15619" width="12.625" style="6" customWidth="1"/>
    <col min="15620" max="15621" width="14.5" style="6" customWidth="1"/>
    <col min="15622" max="15622" width="8.125" style="6" customWidth="1"/>
    <col min="15623" max="15623" width="9.625" style="6" customWidth="1"/>
    <col min="15624" max="15624" width="10.125" style="6" customWidth="1"/>
    <col min="15625" max="15625" width="10.375" style="6" customWidth="1"/>
    <col min="15626" max="15626" width="19.375" style="6" customWidth="1"/>
    <col min="15627" max="15627" width="39.375" style="6" customWidth="1"/>
    <col min="15628" max="15628" width="32.5" style="6" customWidth="1"/>
    <col min="15629" max="15849" width="9" style="6"/>
    <col min="15850" max="15850" width="7.125" style="6" customWidth="1"/>
    <col min="15851" max="15851" width="18.375" style="6" customWidth="1"/>
    <col min="15852" max="15852" width="15.5" style="6" customWidth="1"/>
    <col min="15853" max="15853" width="15.375" style="6" customWidth="1"/>
    <col min="15854" max="15854" width="19.625" style="6" customWidth="1"/>
    <col min="15855" max="15855" width="28.625" style="6" customWidth="1"/>
    <col min="15856" max="15856" width="59.125" style="6" customWidth="1"/>
    <col min="15857" max="15857" width="12.125" style="6" customWidth="1"/>
    <col min="15858" max="15858" width="7.5" style="6" customWidth="1"/>
    <col min="15859" max="15859" width="8.5" style="6" customWidth="1"/>
    <col min="15860" max="15860" width="8.375" style="6" customWidth="1"/>
    <col min="15861" max="15861" width="6.625" style="6" customWidth="1"/>
    <col min="15862" max="15862" width="8.125" style="6" customWidth="1"/>
    <col min="15863" max="15863" width="9.375" style="6" customWidth="1"/>
    <col min="15864" max="15864" width="11" style="6" customWidth="1"/>
    <col min="15865" max="15865" width="12.125" style="6" customWidth="1"/>
    <col min="15866" max="15866" width="9.375" style="6" customWidth="1"/>
    <col min="15867" max="15867" width="21.625" style="6" customWidth="1"/>
    <col min="15868" max="15868" width="14.625" style="6" customWidth="1"/>
    <col min="15869" max="15869" width="11.625" style="6" bestFit="1" customWidth="1"/>
    <col min="15870" max="15870" width="19.125" style="6" bestFit="1" customWidth="1"/>
    <col min="15871" max="15871" width="13.625" style="6" bestFit="1" customWidth="1"/>
    <col min="15872" max="15872" width="17.375" style="6" bestFit="1" customWidth="1"/>
    <col min="15873" max="15874" width="16" style="6" customWidth="1"/>
    <col min="15875" max="15875" width="12.625" style="6" customWidth="1"/>
    <col min="15876" max="15877" width="14.5" style="6" customWidth="1"/>
    <col min="15878" max="15878" width="8.125" style="6" customWidth="1"/>
    <col min="15879" max="15879" width="9.625" style="6" customWidth="1"/>
    <col min="15880" max="15880" width="10.125" style="6" customWidth="1"/>
    <col min="15881" max="15881" width="10.375" style="6" customWidth="1"/>
    <col min="15882" max="15882" width="19.375" style="6" customWidth="1"/>
    <col min="15883" max="15883" width="39.375" style="6" customWidth="1"/>
    <col min="15884" max="15884" width="32.5" style="6" customWidth="1"/>
    <col min="15885" max="16105" width="9" style="6"/>
    <col min="16106" max="16106" width="7.125" style="6" customWidth="1"/>
    <col min="16107" max="16107" width="18.375" style="6" customWidth="1"/>
    <col min="16108" max="16108" width="15.5" style="6" customWidth="1"/>
    <col min="16109" max="16109" width="15.375" style="6" customWidth="1"/>
    <col min="16110" max="16110" width="19.625" style="6" customWidth="1"/>
    <col min="16111" max="16111" width="28.625" style="6" customWidth="1"/>
    <col min="16112" max="16112" width="59.125" style="6" customWidth="1"/>
    <col min="16113" max="16113" width="12.125" style="6" customWidth="1"/>
    <col min="16114" max="16114" width="7.5" style="6" customWidth="1"/>
    <col min="16115" max="16115" width="8.5" style="6" customWidth="1"/>
    <col min="16116" max="16116" width="8.375" style="6" customWidth="1"/>
    <col min="16117" max="16117" width="6.625" style="6" customWidth="1"/>
    <col min="16118" max="16118" width="8.125" style="6" customWidth="1"/>
    <col min="16119" max="16119" width="9.375" style="6" customWidth="1"/>
    <col min="16120" max="16120" width="11" style="6" customWidth="1"/>
    <col min="16121" max="16121" width="12.125" style="6" customWidth="1"/>
    <col min="16122" max="16122" width="9.375" style="6" customWidth="1"/>
    <col min="16123" max="16123" width="21.625" style="6" customWidth="1"/>
    <col min="16124" max="16124" width="14.625" style="6" customWidth="1"/>
    <col min="16125" max="16125" width="11.625" style="6" bestFit="1" customWidth="1"/>
    <col min="16126" max="16126" width="19.125" style="6" bestFit="1" customWidth="1"/>
    <col min="16127" max="16127" width="13.625" style="6" bestFit="1" customWidth="1"/>
    <col min="16128" max="16128" width="17.375" style="6" bestFit="1" customWidth="1"/>
    <col min="16129" max="16130" width="16" style="6" customWidth="1"/>
    <col min="16131" max="16131" width="12.625" style="6" customWidth="1"/>
    <col min="16132" max="16133" width="14.5" style="6" customWidth="1"/>
    <col min="16134" max="16134" width="8.125" style="6" customWidth="1"/>
    <col min="16135" max="16135" width="9.625" style="6" customWidth="1"/>
    <col min="16136" max="16136" width="10.125" style="6" customWidth="1"/>
    <col min="16137" max="16137" width="10.375" style="6" customWidth="1"/>
    <col min="16138" max="16138" width="19.375" style="6" customWidth="1"/>
    <col min="16139" max="16139" width="39.375" style="6" customWidth="1"/>
    <col min="16140" max="16140" width="32.5" style="6" customWidth="1"/>
    <col min="16141" max="16384" width="9" style="6"/>
  </cols>
  <sheetData>
    <row r="1" spans="1:197" ht="87" customHeight="1" x14ac:dyDescent="0.3">
      <c r="A1" s="63" t="s">
        <v>369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5"/>
    </row>
    <row r="2" spans="1:197" ht="22.5" customHeight="1" x14ac:dyDescent="0.3">
      <c r="A2" s="61" t="s">
        <v>368</v>
      </c>
      <c r="B2" s="62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8">
        <v>1300</v>
      </c>
    </row>
    <row r="3" spans="1:197" s="9" customFormat="1" ht="67.5" customHeight="1" x14ac:dyDescent="0.3">
      <c r="A3" s="1" t="s">
        <v>24</v>
      </c>
      <c r="B3" s="1" t="s">
        <v>355</v>
      </c>
      <c r="C3" s="2" t="s">
        <v>356</v>
      </c>
      <c r="D3" s="1" t="s">
        <v>357</v>
      </c>
      <c r="E3" s="1" t="s">
        <v>358</v>
      </c>
      <c r="F3" s="1" t="s">
        <v>359</v>
      </c>
      <c r="G3" s="3" t="s">
        <v>360</v>
      </c>
      <c r="H3" s="3" t="s">
        <v>361</v>
      </c>
      <c r="I3" s="60" t="s">
        <v>364</v>
      </c>
      <c r="J3" s="60"/>
      <c r="K3" s="60"/>
      <c r="L3" s="1" t="s">
        <v>365</v>
      </c>
      <c r="M3" s="4" t="s">
        <v>362</v>
      </c>
      <c r="N3" s="5" t="s">
        <v>363</v>
      </c>
      <c r="O3" s="55" t="s">
        <v>366</v>
      </c>
      <c r="P3" s="56" t="s">
        <v>367</v>
      </c>
    </row>
    <row r="4" spans="1:197" ht="101.1" customHeight="1" x14ac:dyDescent="0.3">
      <c r="A4" s="10">
        <v>1</v>
      </c>
      <c r="B4" s="11"/>
      <c r="C4" s="12">
        <v>8809311914035</v>
      </c>
      <c r="D4" s="11" t="s">
        <v>81</v>
      </c>
      <c r="E4" s="13" t="s">
        <v>197</v>
      </c>
      <c r="F4" s="14" t="s">
        <v>254</v>
      </c>
      <c r="G4" s="15" t="s">
        <v>114</v>
      </c>
      <c r="H4" s="16" t="s">
        <v>64</v>
      </c>
      <c r="I4" s="17">
        <v>400</v>
      </c>
      <c r="J4" s="17">
        <v>400</v>
      </c>
      <c r="K4" s="17">
        <v>280</v>
      </c>
      <c r="L4" s="18">
        <v>16</v>
      </c>
      <c r="M4" s="19">
        <v>25000</v>
      </c>
      <c r="N4" s="57">
        <v>5510</v>
      </c>
      <c r="O4" s="20">
        <f>N4/$O$2</f>
        <v>4.2384615384615385</v>
      </c>
      <c r="P4" s="21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</row>
    <row r="5" spans="1:197" ht="101.1" customHeight="1" x14ac:dyDescent="0.3">
      <c r="A5" s="10">
        <v>2</v>
      </c>
      <c r="B5" s="11"/>
      <c r="C5" s="12">
        <v>8809071369274</v>
      </c>
      <c r="D5" s="11" t="s">
        <v>65</v>
      </c>
      <c r="E5" s="10" t="s">
        <v>252</v>
      </c>
      <c r="F5" s="14" t="s">
        <v>255</v>
      </c>
      <c r="G5" s="15" t="s">
        <v>114</v>
      </c>
      <c r="H5" s="16" t="s">
        <v>64</v>
      </c>
      <c r="I5" s="17">
        <v>400</v>
      </c>
      <c r="J5" s="17">
        <v>400</v>
      </c>
      <c r="K5" s="17">
        <v>280</v>
      </c>
      <c r="L5" s="18">
        <v>16</v>
      </c>
      <c r="M5" s="19">
        <v>38000</v>
      </c>
      <c r="N5" s="57">
        <v>6224</v>
      </c>
      <c r="O5" s="20">
        <f t="shared" ref="O5:O68" si="0">N5/$O$2</f>
        <v>4.7876923076923079</v>
      </c>
      <c r="P5" s="21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22"/>
      <c r="BD5" s="22"/>
      <c r="BE5" s="22"/>
      <c r="BF5" s="22"/>
      <c r="BG5" s="22"/>
      <c r="BH5" s="22"/>
      <c r="BI5" s="22"/>
      <c r="BJ5" s="22"/>
      <c r="BK5" s="22"/>
      <c r="BL5" s="22"/>
      <c r="BM5" s="22"/>
      <c r="BN5" s="22"/>
      <c r="BO5" s="22"/>
      <c r="BP5" s="22"/>
      <c r="BQ5" s="22"/>
      <c r="BR5" s="22"/>
      <c r="BS5" s="22"/>
      <c r="BT5" s="22"/>
      <c r="BU5" s="22"/>
      <c r="BV5" s="22"/>
      <c r="BW5" s="22"/>
      <c r="BX5" s="22"/>
      <c r="BY5" s="22"/>
      <c r="BZ5" s="22"/>
      <c r="CA5" s="22"/>
      <c r="CB5" s="22"/>
      <c r="CC5" s="22"/>
      <c r="CD5" s="22"/>
      <c r="CE5" s="22"/>
      <c r="CF5" s="22"/>
      <c r="CG5" s="22"/>
      <c r="CH5" s="22"/>
      <c r="CI5" s="22"/>
      <c r="CJ5" s="22"/>
      <c r="CK5" s="22"/>
      <c r="CL5" s="22"/>
      <c r="CM5" s="22"/>
      <c r="CN5" s="22"/>
      <c r="CO5" s="22"/>
      <c r="CP5" s="22"/>
      <c r="CQ5" s="22"/>
      <c r="CR5" s="22"/>
      <c r="CS5" s="22"/>
      <c r="CT5" s="22"/>
      <c r="CU5" s="22"/>
      <c r="CV5" s="22"/>
      <c r="CW5" s="22"/>
      <c r="CX5" s="22"/>
      <c r="CY5" s="22"/>
      <c r="CZ5" s="22"/>
      <c r="DA5" s="22"/>
      <c r="DB5" s="22"/>
      <c r="DC5" s="22"/>
      <c r="DD5" s="22"/>
      <c r="DE5" s="22"/>
      <c r="DF5" s="22"/>
      <c r="DG5" s="22"/>
      <c r="DH5" s="22"/>
      <c r="DI5" s="22"/>
      <c r="DJ5" s="22"/>
      <c r="DK5" s="22"/>
      <c r="DL5" s="22"/>
      <c r="DM5" s="22"/>
      <c r="DN5" s="22"/>
      <c r="DO5" s="22"/>
      <c r="DP5" s="22"/>
      <c r="DQ5" s="22"/>
      <c r="DR5" s="22"/>
      <c r="DS5" s="22"/>
      <c r="DT5" s="22"/>
      <c r="DU5" s="22"/>
      <c r="DV5" s="22"/>
      <c r="DW5" s="22"/>
      <c r="DX5" s="22"/>
      <c r="DY5" s="22"/>
      <c r="DZ5" s="22"/>
      <c r="EA5" s="22"/>
      <c r="EB5" s="22"/>
      <c r="EC5" s="22"/>
      <c r="ED5" s="22"/>
      <c r="EE5" s="22"/>
      <c r="EF5" s="22"/>
      <c r="EG5" s="22"/>
      <c r="EH5" s="22"/>
      <c r="EI5" s="22"/>
      <c r="EJ5" s="22"/>
      <c r="EK5" s="22"/>
      <c r="EL5" s="22"/>
      <c r="EM5" s="22"/>
      <c r="EN5" s="22"/>
      <c r="EO5" s="22"/>
      <c r="EP5" s="22"/>
      <c r="EQ5" s="22"/>
      <c r="ER5" s="22"/>
      <c r="ES5" s="22"/>
      <c r="ET5" s="22"/>
      <c r="EU5" s="22"/>
      <c r="EV5" s="22"/>
      <c r="EW5" s="22"/>
      <c r="EX5" s="22"/>
      <c r="EY5" s="22"/>
      <c r="EZ5" s="22"/>
      <c r="FA5" s="22"/>
      <c r="FB5" s="22"/>
      <c r="FC5" s="22"/>
      <c r="FD5" s="22"/>
      <c r="FE5" s="22"/>
      <c r="FF5" s="22"/>
      <c r="FG5" s="22"/>
      <c r="FH5" s="22"/>
      <c r="FI5" s="22"/>
      <c r="FJ5" s="22"/>
      <c r="FK5" s="22"/>
      <c r="FL5" s="22"/>
      <c r="FM5" s="22"/>
      <c r="FN5" s="22"/>
      <c r="FO5" s="22"/>
      <c r="FP5" s="22"/>
      <c r="FQ5" s="22"/>
      <c r="FR5" s="22"/>
      <c r="FS5" s="22"/>
      <c r="FT5" s="22"/>
      <c r="FU5" s="22"/>
      <c r="FV5" s="22"/>
      <c r="FW5" s="22"/>
      <c r="FX5" s="22"/>
      <c r="FY5" s="22"/>
      <c r="FZ5" s="22"/>
      <c r="GA5" s="22"/>
      <c r="GB5" s="22"/>
      <c r="GC5" s="22"/>
      <c r="GD5" s="22"/>
      <c r="GE5" s="22"/>
      <c r="GF5" s="22"/>
      <c r="GG5" s="22"/>
      <c r="GH5" s="22"/>
      <c r="GI5" s="22"/>
      <c r="GJ5" s="22"/>
      <c r="GK5" s="22"/>
      <c r="GL5" s="22"/>
      <c r="GM5" s="22"/>
      <c r="GN5" s="22"/>
      <c r="GO5" s="22"/>
    </row>
    <row r="6" spans="1:197" ht="101.1" customHeight="1" x14ac:dyDescent="0.3">
      <c r="A6" s="10">
        <v>3</v>
      </c>
      <c r="B6" s="11"/>
      <c r="C6" s="12">
        <v>8809071369427</v>
      </c>
      <c r="D6" s="11" t="s">
        <v>79</v>
      </c>
      <c r="E6" s="13" t="s">
        <v>257</v>
      </c>
      <c r="F6" s="14" t="s">
        <v>256</v>
      </c>
      <c r="G6" s="15" t="s">
        <v>114</v>
      </c>
      <c r="H6" s="16" t="s">
        <v>64</v>
      </c>
      <c r="I6" s="17">
        <v>400</v>
      </c>
      <c r="J6" s="17">
        <v>400</v>
      </c>
      <c r="K6" s="17">
        <v>280</v>
      </c>
      <c r="L6" s="18">
        <v>16</v>
      </c>
      <c r="M6" s="19">
        <v>38000</v>
      </c>
      <c r="N6" s="57">
        <v>6224</v>
      </c>
      <c r="O6" s="20">
        <f t="shared" si="0"/>
        <v>4.7876923076923079</v>
      </c>
      <c r="P6" s="21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  <c r="CE6" s="22"/>
      <c r="CF6" s="22"/>
      <c r="CG6" s="22"/>
      <c r="CH6" s="22"/>
      <c r="CI6" s="22"/>
      <c r="CJ6" s="22"/>
      <c r="CK6" s="22"/>
      <c r="CL6" s="22"/>
      <c r="CM6" s="22"/>
      <c r="CN6" s="22"/>
      <c r="CO6" s="22"/>
      <c r="CP6" s="22"/>
      <c r="CQ6" s="22"/>
      <c r="CR6" s="22"/>
      <c r="CS6" s="22"/>
      <c r="CT6" s="22"/>
      <c r="CU6" s="22"/>
      <c r="CV6" s="22"/>
      <c r="CW6" s="22"/>
      <c r="CX6" s="22"/>
      <c r="CY6" s="22"/>
      <c r="CZ6" s="22"/>
      <c r="DA6" s="22"/>
      <c r="DB6" s="22"/>
      <c r="DC6" s="22"/>
      <c r="DD6" s="22"/>
      <c r="DE6" s="22"/>
      <c r="DF6" s="22"/>
      <c r="DG6" s="22"/>
      <c r="DH6" s="22"/>
      <c r="DI6" s="22"/>
      <c r="DJ6" s="22"/>
      <c r="DK6" s="22"/>
      <c r="DL6" s="22"/>
      <c r="DM6" s="22"/>
      <c r="DN6" s="22"/>
      <c r="DO6" s="22"/>
      <c r="DP6" s="22"/>
      <c r="DQ6" s="22"/>
      <c r="DR6" s="22"/>
      <c r="DS6" s="22"/>
      <c r="DT6" s="22"/>
      <c r="DU6" s="22"/>
      <c r="DV6" s="22"/>
      <c r="DW6" s="22"/>
      <c r="DX6" s="22"/>
      <c r="DY6" s="22"/>
      <c r="DZ6" s="22"/>
      <c r="EA6" s="22"/>
      <c r="EB6" s="22"/>
      <c r="EC6" s="22"/>
      <c r="ED6" s="22"/>
      <c r="EE6" s="22"/>
      <c r="EF6" s="22"/>
      <c r="EG6" s="22"/>
      <c r="EH6" s="22"/>
      <c r="EI6" s="22"/>
      <c r="EJ6" s="22"/>
      <c r="EK6" s="22"/>
      <c r="EL6" s="22"/>
      <c r="EM6" s="22"/>
      <c r="EN6" s="22"/>
      <c r="EO6" s="22"/>
      <c r="EP6" s="22"/>
      <c r="EQ6" s="22"/>
      <c r="ER6" s="22"/>
      <c r="ES6" s="22"/>
      <c r="ET6" s="22"/>
      <c r="EU6" s="22"/>
      <c r="EV6" s="22"/>
      <c r="EW6" s="22"/>
      <c r="EX6" s="22"/>
      <c r="EY6" s="22"/>
      <c r="EZ6" s="22"/>
      <c r="FA6" s="22"/>
      <c r="FB6" s="22"/>
      <c r="FC6" s="22"/>
      <c r="FD6" s="22"/>
      <c r="FE6" s="22"/>
      <c r="FF6" s="22"/>
      <c r="FG6" s="22"/>
      <c r="FH6" s="22"/>
      <c r="FI6" s="22"/>
      <c r="FJ6" s="22"/>
      <c r="FK6" s="22"/>
      <c r="FL6" s="22"/>
      <c r="FM6" s="22"/>
      <c r="FN6" s="22"/>
      <c r="FO6" s="22"/>
      <c r="FP6" s="22"/>
      <c r="FQ6" s="22"/>
      <c r="FR6" s="22"/>
      <c r="FS6" s="22"/>
      <c r="FT6" s="22"/>
      <c r="FU6" s="22"/>
      <c r="FV6" s="22"/>
      <c r="FW6" s="22"/>
      <c r="FX6" s="22"/>
      <c r="FY6" s="22"/>
      <c r="FZ6" s="22"/>
      <c r="GA6" s="22"/>
      <c r="GB6" s="22"/>
      <c r="GC6" s="22"/>
      <c r="GD6" s="22"/>
      <c r="GE6" s="22"/>
      <c r="GF6" s="22"/>
      <c r="GG6" s="22"/>
      <c r="GH6" s="22"/>
      <c r="GI6" s="22"/>
      <c r="GJ6" s="22"/>
      <c r="GK6" s="22"/>
      <c r="GL6" s="22"/>
      <c r="GM6" s="22"/>
      <c r="GN6" s="22"/>
      <c r="GO6" s="22"/>
    </row>
    <row r="7" spans="1:197" ht="101.1" customHeight="1" x14ac:dyDescent="0.3">
      <c r="A7" s="10">
        <v>4</v>
      </c>
      <c r="B7" s="11"/>
      <c r="C7" s="12">
        <v>8809339904131</v>
      </c>
      <c r="D7" s="23" t="s">
        <v>42</v>
      </c>
      <c r="E7" s="10" t="s">
        <v>3</v>
      </c>
      <c r="F7" s="14" t="s">
        <v>228</v>
      </c>
      <c r="G7" s="15" t="s">
        <v>114</v>
      </c>
      <c r="H7" s="16" t="s">
        <v>64</v>
      </c>
      <c r="I7" s="17">
        <v>400</v>
      </c>
      <c r="J7" s="17">
        <v>400</v>
      </c>
      <c r="K7" s="17">
        <v>280</v>
      </c>
      <c r="L7" s="18">
        <v>16</v>
      </c>
      <c r="M7" s="19">
        <v>38000</v>
      </c>
      <c r="N7" s="57">
        <v>5816</v>
      </c>
      <c r="O7" s="20">
        <f t="shared" si="0"/>
        <v>4.4738461538461536</v>
      </c>
      <c r="P7" s="21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  <c r="AH7" s="22"/>
      <c r="AI7" s="22"/>
      <c r="AJ7" s="22"/>
      <c r="AK7" s="22"/>
      <c r="AL7" s="22"/>
      <c r="AM7" s="22"/>
      <c r="AN7" s="22"/>
      <c r="AO7" s="22"/>
      <c r="AP7" s="22"/>
      <c r="AQ7" s="22"/>
      <c r="AR7" s="22"/>
      <c r="AS7" s="22"/>
      <c r="AT7" s="22"/>
      <c r="AU7" s="22"/>
      <c r="AV7" s="22"/>
      <c r="AW7" s="22"/>
      <c r="AX7" s="22"/>
      <c r="AY7" s="22"/>
      <c r="AZ7" s="22"/>
      <c r="BA7" s="22"/>
      <c r="BB7" s="22"/>
      <c r="BC7" s="22"/>
      <c r="BD7" s="22"/>
      <c r="BE7" s="22"/>
      <c r="BF7" s="22"/>
      <c r="BG7" s="22"/>
      <c r="BH7" s="22"/>
      <c r="BI7" s="22"/>
      <c r="BJ7" s="22"/>
      <c r="BK7" s="22"/>
      <c r="BL7" s="22"/>
      <c r="BM7" s="22"/>
      <c r="BN7" s="22"/>
      <c r="BO7" s="22"/>
      <c r="BP7" s="22"/>
      <c r="BQ7" s="22"/>
      <c r="BR7" s="22"/>
      <c r="BS7" s="22"/>
      <c r="BT7" s="22"/>
      <c r="BU7" s="22"/>
      <c r="BV7" s="22"/>
      <c r="BW7" s="22"/>
      <c r="BX7" s="22"/>
      <c r="BY7" s="22"/>
      <c r="BZ7" s="22"/>
      <c r="CA7" s="22"/>
      <c r="CB7" s="22"/>
      <c r="CC7" s="22"/>
      <c r="CD7" s="22"/>
      <c r="CE7" s="22"/>
      <c r="CF7" s="22"/>
      <c r="CG7" s="22"/>
      <c r="CH7" s="22"/>
      <c r="CI7" s="22"/>
      <c r="CJ7" s="22"/>
      <c r="CK7" s="22"/>
      <c r="CL7" s="22"/>
      <c r="CM7" s="22"/>
      <c r="CN7" s="22"/>
      <c r="CO7" s="22"/>
      <c r="CP7" s="22"/>
      <c r="CQ7" s="22"/>
      <c r="CR7" s="22"/>
      <c r="CS7" s="22"/>
      <c r="CT7" s="22"/>
      <c r="CU7" s="22"/>
      <c r="CV7" s="22"/>
      <c r="CW7" s="22"/>
      <c r="CX7" s="22"/>
      <c r="CY7" s="22"/>
      <c r="CZ7" s="22"/>
      <c r="DA7" s="22"/>
      <c r="DB7" s="22"/>
      <c r="DC7" s="22"/>
      <c r="DD7" s="22"/>
      <c r="DE7" s="22"/>
      <c r="DF7" s="22"/>
      <c r="DG7" s="22"/>
      <c r="DH7" s="22"/>
      <c r="DI7" s="22"/>
      <c r="DJ7" s="22"/>
      <c r="DK7" s="22"/>
      <c r="DL7" s="22"/>
      <c r="DM7" s="22"/>
      <c r="DN7" s="22"/>
      <c r="DO7" s="22"/>
      <c r="DP7" s="22"/>
      <c r="DQ7" s="22"/>
      <c r="DR7" s="22"/>
      <c r="DS7" s="22"/>
      <c r="DT7" s="22"/>
      <c r="DU7" s="22"/>
      <c r="DV7" s="22"/>
      <c r="DW7" s="22"/>
      <c r="DX7" s="22"/>
      <c r="DY7" s="22"/>
      <c r="DZ7" s="22"/>
      <c r="EA7" s="22"/>
      <c r="EB7" s="22"/>
      <c r="EC7" s="22"/>
      <c r="ED7" s="22"/>
      <c r="EE7" s="22"/>
      <c r="EF7" s="22"/>
      <c r="EG7" s="22"/>
      <c r="EH7" s="22"/>
      <c r="EI7" s="22"/>
      <c r="EJ7" s="22"/>
      <c r="EK7" s="22"/>
      <c r="EL7" s="22"/>
      <c r="EM7" s="22"/>
      <c r="EN7" s="22"/>
      <c r="EO7" s="22"/>
      <c r="EP7" s="22"/>
      <c r="EQ7" s="22"/>
      <c r="ER7" s="22"/>
      <c r="ES7" s="22"/>
      <c r="ET7" s="22"/>
      <c r="EU7" s="22"/>
      <c r="EV7" s="22"/>
      <c r="EW7" s="22"/>
      <c r="EX7" s="22"/>
      <c r="EY7" s="22"/>
      <c r="EZ7" s="22"/>
      <c r="FA7" s="22"/>
      <c r="FB7" s="22"/>
      <c r="FC7" s="22"/>
      <c r="FD7" s="22"/>
      <c r="FE7" s="22"/>
      <c r="FF7" s="22"/>
      <c r="FG7" s="22"/>
      <c r="FH7" s="22"/>
      <c r="FI7" s="22"/>
      <c r="FJ7" s="22"/>
      <c r="FK7" s="22"/>
      <c r="FL7" s="22"/>
      <c r="FM7" s="22"/>
      <c r="FN7" s="22"/>
      <c r="FO7" s="22"/>
      <c r="FP7" s="22"/>
      <c r="FQ7" s="22"/>
      <c r="FR7" s="22"/>
      <c r="FS7" s="22"/>
      <c r="FT7" s="22"/>
      <c r="FU7" s="22"/>
      <c r="FV7" s="22"/>
      <c r="FW7" s="22"/>
      <c r="FX7" s="22"/>
      <c r="FY7" s="22"/>
      <c r="FZ7" s="22"/>
      <c r="GA7" s="22"/>
      <c r="GB7" s="22"/>
      <c r="GC7" s="22"/>
      <c r="GD7" s="22"/>
      <c r="GE7" s="22"/>
      <c r="GF7" s="22"/>
      <c r="GG7" s="22"/>
      <c r="GH7" s="22"/>
      <c r="GI7" s="22"/>
      <c r="GJ7" s="22"/>
      <c r="GK7" s="22"/>
      <c r="GL7" s="22"/>
      <c r="GM7" s="22"/>
      <c r="GN7" s="22"/>
      <c r="GO7" s="22"/>
    </row>
    <row r="8" spans="1:197" ht="101.1" customHeight="1" x14ac:dyDescent="0.3">
      <c r="A8" s="10">
        <v>5</v>
      </c>
      <c r="B8" s="11"/>
      <c r="C8" s="12">
        <v>8809071365238</v>
      </c>
      <c r="D8" s="11" t="s">
        <v>80</v>
      </c>
      <c r="E8" s="10" t="s">
        <v>20</v>
      </c>
      <c r="F8" s="14" t="s">
        <v>258</v>
      </c>
      <c r="G8" s="15" t="s">
        <v>114</v>
      </c>
      <c r="H8" s="16" t="s">
        <v>64</v>
      </c>
      <c r="I8" s="17">
        <v>400</v>
      </c>
      <c r="J8" s="17">
        <v>400</v>
      </c>
      <c r="K8" s="17">
        <v>280</v>
      </c>
      <c r="L8" s="18">
        <v>16</v>
      </c>
      <c r="M8" s="19">
        <v>3800</v>
      </c>
      <c r="N8" s="57">
        <v>6224</v>
      </c>
      <c r="O8" s="20">
        <f t="shared" si="0"/>
        <v>4.7876923076923079</v>
      </c>
      <c r="P8" s="21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  <c r="CI8" s="22"/>
      <c r="CJ8" s="22"/>
      <c r="CK8" s="22"/>
      <c r="CL8" s="22"/>
      <c r="CM8" s="22"/>
      <c r="CN8" s="22"/>
      <c r="CO8" s="22"/>
      <c r="CP8" s="22"/>
      <c r="CQ8" s="22"/>
      <c r="CR8" s="22"/>
      <c r="CS8" s="22"/>
      <c r="CT8" s="22"/>
      <c r="CU8" s="22"/>
      <c r="CV8" s="22"/>
      <c r="CW8" s="22"/>
      <c r="CX8" s="22"/>
      <c r="CY8" s="22"/>
      <c r="CZ8" s="22"/>
      <c r="DA8" s="22"/>
      <c r="DB8" s="22"/>
      <c r="DC8" s="22"/>
      <c r="DD8" s="22"/>
      <c r="DE8" s="22"/>
      <c r="DF8" s="22"/>
      <c r="DG8" s="22"/>
      <c r="DH8" s="22"/>
      <c r="DI8" s="22"/>
      <c r="DJ8" s="22"/>
      <c r="DK8" s="22"/>
      <c r="DL8" s="22"/>
      <c r="DM8" s="22"/>
      <c r="DN8" s="22"/>
      <c r="DO8" s="22"/>
      <c r="DP8" s="22"/>
      <c r="DQ8" s="22"/>
      <c r="DR8" s="22"/>
      <c r="DS8" s="22"/>
      <c r="DT8" s="22"/>
      <c r="DU8" s="22"/>
      <c r="DV8" s="22"/>
      <c r="DW8" s="22"/>
      <c r="DX8" s="22"/>
      <c r="DY8" s="22"/>
      <c r="DZ8" s="22"/>
      <c r="EA8" s="22"/>
      <c r="EB8" s="22"/>
      <c r="EC8" s="22"/>
      <c r="ED8" s="22"/>
      <c r="EE8" s="22"/>
      <c r="EF8" s="22"/>
      <c r="EG8" s="22"/>
      <c r="EH8" s="22"/>
      <c r="EI8" s="22"/>
      <c r="EJ8" s="22"/>
      <c r="EK8" s="22"/>
      <c r="EL8" s="22"/>
      <c r="EM8" s="22"/>
      <c r="EN8" s="22"/>
      <c r="EO8" s="22"/>
      <c r="EP8" s="22"/>
      <c r="EQ8" s="22"/>
      <c r="ER8" s="22"/>
      <c r="ES8" s="22"/>
      <c r="ET8" s="22"/>
      <c r="EU8" s="22"/>
      <c r="EV8" s="22"/>
      <c r="EW8" s="22"/>
      <c r="EX8" s="22"/>
      <c r="EY8" s="22"/>
      <c r="EZ8" s="22"/>
      <c r="FA8" s="22"/>
      <c r="FB8" s="22"/>
      <c r="FC8" s="22"/>
      <c r="FD8" s="22"/>
      <c r="FE8" s="22"/>
      <c r="FF8" s="22"/>
      <c r="FG8" s="22"/>
      <c r="FH8" s="22"/>
      <c r="FI8" s="22"/>
      <c r="FJ8" s="22"/>
      <c r="FK8" s="22"/>
      <c r="FL8" s="22"/>
      <c r="FM8" s="22"/>
      <c r="FN8" s="22"/>
      <c r="FO8" s="22"/>
      <c r="FP8" s="22"/>
      <c r="FQ8" s="22"/>
      <c r="FR8" s="22"/>
      <c r="FS8" s="22"/>
      <c r="FT8" s="22"/>
      <c r="FU8" s="22"/>
      <c r="FV8" s="22"/>
      <c r="FW8" s="22"/>
      <c r="FX8" s="22"/>
      <c r="FY8" s="22"/>
      <c r="FZ8" s="22"/>
      <c r="GA8" s="22"/>
      <c r="GB8" s="22"/>
      <c r="GC8" s="22"/>
      <c r="GD8" s="22"/>
      <c r="GE8" s="22"/>
      <c r="GF8" s="22"/>
      <c r="GG8" s="22"/>
      <c r="GH8" s="22"/>
      <c r="GI8" s="22"/>
      <c r="GJ8" s="22"/>
      <c r="GK8" s="22"/>
      <c r="GL8" s="22"/>
      <c r="GM8" s="22"/>
      <c r="GN8" s="22"/>
      <c r="GO8" s="22"/>
    </row>
    <row r="9" spans="1:197" ht="101.1" customHeight="1" x14ac:dyDescent="0.3">
      <c r="A9" s="10">
        <v>6</v>
      </c>
      <c r="B9" s="11"/>
      <c r="C9" s="12">
        <v>8809418750192</v>
      </c>
      <c r="D9" s="11" t="s">
        <v>66</v>
      </c>
      <c r="E9" s="10" t="s">
        <v>196</v>
      </c>
      <c r="F9" s="14" t="s">
        <v>259</v>
      </c>
      <c r="G9" s="15" t="s">
        <v>33</v>
      </c>
      <c r="H9" s="16" t="s">
        <v>64</v>
      </c>
      <c r="I9" s="17">
        <v>400</v>
      </c>
      <c r="J9" s="17">
        <v>400</v>
      </c>
      <c r="K9" s="17">
        <v>280</v>
      </c>
      <c r="L9" s="18">
        <v>14</v>
      </c>
      <c r="M9" s="19">
        <v>28000</v>
      </c>
      <c r="N9" s="57">
        <v>6224</v>
      </c>
      <c r="O9" s="20">
        <f t="shared" si="0"/>
        <v>4.7876923076923079</v>
      </c>
      <c r="P9" s="21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  <c r="CI9" s="22"/>
      <c r="CJ9" s="22"/>
      <c r="CK9" s="22"/>
      <c r="CL9" s="22"/>
      <c r="CM9" s="22"/>
      <c r="CN9" s="22"/>
      <c r="CO9" s="22"/>
      <c r="CP9" s="22"/>
      <c r="CQ9" s="22"/>
      <c r="CR9" s="22"/>
      <c r="CS9" s="22"/>
      <c r="CT9" s="22"/>
      <c r="CU9" s="22"/>
      <c r="CV9" s="22"/>
      <c r="CW9" s="22"/>
      <c r="CX9" s="22"/>
      <c r="CY9" s="22"/>
      <c r="CZ9" s="22"/>
      <c r="DA9" s="22"/>
      <c r="DB9" s="22"/>
      <c r="DC9" s="22"/>
      <c r="DD9" s="22"/>
      <c r="DE9" s="22"/>
      <c r="DF9" s="22"/>
      <c r="DG9" s="22"/>
      <c r="DH9" s="22"/>
      <c r="DI9" s="22"/>
      <c r="DJ9" s="22"/>
      <c r="DK9" s="22"/>
      <c r="DL9" s="22"/>
      <c r="DM9" s="22"/>
      <c r="DN9" s="22"/>
      <c r="DO9" s="22"/>
      <c r="DP9" s="22"/>
      <c r="DQ9" s="22"/>
      <c r="DR9" s="22"/>
      <c r="DS9" s="22"/>
      <c r="DT9" s="22"/>
      <c r="DU9" s="22"/>
      <c r="DV9" s="22"/>
      <c r="DW9" s="22"/>
      <c r="DX9" s="22"/>
      <c r="DY9" s="22"/>
      <c r="DZ9" s="22"/>
      <c r="EA9" s="22"/>
      <c r="EB9" s="22"/>
      <c r="EC9" s="22"/>
      <c r="ED9" s="22"/>
      <c r="EE9" s="22"/>
      <c r="EF9" s="22"/>
      <c r="EG9" s="22"/>
      <c r="EH9" s="22"/>
      <c r="EI9" s="22"/>
      <c r="EJ9" s="22"/>
      <c r="EK9" s="22"/>
      <c r="EL9" s="22"/>
      <c r="EM9" s="22"/>
      <c r="EN9" s="22"/>
      <c r="EO9" s="22"/>
      <c r="EP9" s="22"/>
      <c r="EQ9" s="22"/>
      <c r="ER9" s="22"/>
      <c r="ES9" s="22"/>
      <c r="ET9" s="22"/>
      <c r="EU9" s="22"/>
      <c r="EV9" s="22"/>
      <c r="EW9" s="22"/>
      <c r="EX9" s="22"/>
      <c r="EY9" s="22"/>
      <c r="EZ9" s="22"/>
      <c r="FA9" s="22"/>
      <c r="FB9" s="22"/>
      <c r="FC9" s="22"/>
      <c r="FD9" s="22"/>
      <c r="FE9" s="22"/>
      <c r="FF9" s="22"/>
      <c r="FG9" s="22"/>
      <c r="FH9" s="22"/>
      <c r="FI9" s="22"/>
      <c r="FJ9" s="22"/>
      <c r="FK9" s="22"/>
      <c r="FL9" s="22"/>
      <c r="FM9" s="22"/>
      <c r="FN9" s="22"/>
      <c r="FO9" s="22"/>
      <c r="FP9" s="22"/>
      <c r="FQ9" s="22"/>
      <c r="FR9" s="22"/>
      <c r="FS9" s="22"/>
      <c r="FT9" s="22"/>
      <c r="FU9" s="22"/>
      <c r="FV9" s="22"/>
      <c r="FW9" s="22"/>
      <c r="FX9" s="22"/>
      <c r="FY9" s="22"/>
      <c r="FZ9" s="22"/>
      <c r="GA9" s="22"/>
      <c r="GB9" s="22"/>
      <c r="GC9" s="22"/>
      <c r="GD9" s="22"/>
      <c r="GE9" s="22"/>
      <c r="GF9" s="22"/>
      <c r="GG9" s="22"/>
      <c r="GH9" s="22"/>
      <c r="GI9" s="22"/>
      <c r="GJ9" s="22"/>
      <c r="GK9" s="22"/>
      <c r="GL9" s="22"/>
      <c r="GM9" s="22"/>
      <c r="GN9" s="22"/>
      <c r="GO9" s="22"/>
    </row>
    <row r="10" spans="1:197" ht="101.1" customHeight="1" x14ac:dyDescent="0.3">
      <c r="A10" s="10">
        <v>7</v>
      </c>
      <c r="B10" s="11"/>
      <c r="C10" s="12">
        <v>8809339904117</v>
      </c>
      <c r="D10" s="11" t="s">
        <v>56</v>
      </c>
      <c r="E10" s="13" t="s">
        <v>136</v>
      </c>
      <c r="F10" s="14" t="s">
        <v>260</v>
      </c>
      <c r="G10" s="15" t="s">
        <v>114</v>
      </c>
      <c r="H10" s="16" t="s">
        <v>64</v>
      </c>
      <c r="I10" s="17">
        <v>400</v>
      </c>
      <c r="J10" s="17">
        <v>400</v>
      </c>
      <c r="K10" s="17">
        <v>280</v>
      </c>
      <c r="L10" s="18">
        <v>16</v>
      </c>
      <c r="M10" s="19">
        <v>58000</v>
      </c>
      <c r="N10" s="57">
        <v>7245</v>
      </c>
      <c r="O10" s="20">
        <f t="shared" si="0"/>
        <v>5.5730769230769228</v>
      </c>
      <c r="P10" s="21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  <c r="CI10" s="22"/>
      <c r="CJ10" s="22"/>
      <c r="CK10" s="22"/>
      <c r="CL10" s="22"/>
      <c r="CM10" s="22"/>
      <c r="CN10" s="22"/>
      <c r="CO10" s="22"/>
      <c r="CP10" s="22"/>
      <c r="CQ10" s="22"/>
      <c r="CR10" s="22"/>
      <c r="CS10" s="22"/>
      <c r="CT10" s="22"/>
      <c r="CU10" s="22"/>
      <c r="CV10" s="22"/>
      <c r="CW10" s="22"/>
      <c r="CX10" s="22"/>
      <c r="CY10" s="22"/>
      <c r="CZ10" s="22"/>
      <c r="DA10" s="22"/>
      <c r="DB10" s="22"/>
      <c r="DC10" s="22"/>
      <c r="DD10" s="22"/>
      <c r="DE10" s="22"/>
      <c r="DF10" s="22"/>
      <c r="DG10" s="22"/>
      <c r="DH10" s="22"/>
      <c r="DI10" s="22"/>
      <c r="DJ10" s="22"/>
      <c r="DK10" s="22"/>
      <c r="DL10" s="22"/>
      <c r="DM10" s="22"/>
      <c r="DN10" s="22"/>
      <c r="DO10" s="22"/>
      <c r="DP10" s="22"/>
      <c r="DQ10" s="22"/>
      <c r="DR10" s="22"/>
      <c r="DS10" s="22"/>
      <c r="DT10" s="22"/>
      <c r="DU10" s="22"/>
      <c r="DV10" s="22"/>
      <c r="DW10" s="22"/>
      <c r="DX10" s="22"/>
      <c r="DY10" s="22"/>
      <c r="DZ10" s="22"/>
      <c r="EA10" s="22"/>
      <c r="EB10" s="22"/>
      <c r="EC10" s="22"/>
      <c r="ED10" s="22"/>
      <c r="EE10" s="22"/>
      <c r="EF10" s="22"/>
      <c r="EG10" s="22"/>
      <c r="EH10" s="22"/>
      <c r="EI10" s="22"/>
      <c r="EJ10" s="22"/>
      <c r="EK10" s="22"/>
      <c r="EL10" s="22"/>
      <c r="EM10" s="22"/>
      <c r="EN10" s="22"/>
      <c r="EO10" s="22"/>
      <c r="EP10" s="22"/>
      <c r="EQ10" s="22"/>
      <c r="ER10" s="22"/>
      <c r="ES10" s="22"/>
      <c r="ET10" s="22"/>
      <c r="EU10" s="22"/>
      <c r="EV10" s="22"/>
      <c r="EW10" s="22"/>
      <c r="EX10" s="22"/>
      <c r="EY10" s="22"/>
      <c r="EZ10" s="22"/>
      <c r="FA10" s="22"/>
      <c r="FB10" s="22"/>
      <c r="FC10" s="22"/>
      <c r="FD10" s="22"/>
      <c r="FE10" s="22"/>
      <c r="FF10" s="22"/>
      <c r="FG10" s="22"/>
      <c r="FH10" s="22"/>
      <c r="FI10" s="22"/>
      <c r="FJ10" s="22"/>
      <c r="FK10" s="22"/>
      <c r="FL10" s="22"/>
      <c r="FM10" s="22"/>
      <c r="FN10" s="22"/>
      <c r="FO10" s="22"/>
      <c r="FP10" s="22"/>
      <c r="FQ10" s="22"/>
      <c r="FR10" s="22"/>
      <c r="FS10" s="22"/>
      <c r="FT10" s="22"/>
      <c r="FU10" s="22"/>
      <c r="FV10" s="22"/>
      <c r="FW10" s="22"/>
      <c r="FX10" s="22"/>
      <c r="FY10" s="22"/>
      <c r="FZ10" s="22"/>
      <c r="GA10" s="22"/>
      <c r="GB10" s="22"/>
      <c r="GC10" s="22"/>
      <c r="GD10" s="22"/>
      <c r="GE10" s="22"/>
      <c r="GF10" s="22"/>
      <c r="GG10" s="22"/>
      <c r="GH10" s="22"/>
      <c r="GI10" s="22"/>
      <c r="GJ10" s="22"/>
      <c r="GK10" s="22"/>
      <c r="GL10" s="22"/>
      <c r="GM10" s="22"/>
      <c r="GN10" s="22"/>
      <c r="GO10" s="22"/>
    </row>
    <row r="11" spans="1:197" ht="101.1" customHeight="1" x14ac:dyDescent="0.3">
      <c r="A11" s="10">
        <v>8</v>
      </c>
      <c r="B11" s="11"/>
      <c r="C11" s="12">
        <v>8809418750130</v>
      </c>
      <c r="D11" s="11" t="s">
        <v>106</v>
      </c>
      <c r="E11" s="13" t="s">
        <v>132</v>
      </c>
      <c r="F11" s="14" t="s">
        <v>261</v>
      </c>
      <c r="G11" s="15" t="s">
        <v>114</v>
      </c>
      <c r="H11" s="16" t="s">
        <v>64</v>
      </c>
      <c r="I11" s="17">
        <v>400</v>
      </c>
      <c r="J11" s="17">
        <v>400</v>
      </c>
      <c r="K11" s="17">
        <v>280</v>
      </c>
      <c r="L11" s="18">
        <v>16</v>
      </c>
      <c r="M11" s="19">
        <v>39800</v>
      </c>
      <c r="N11" s="57">
        <v>7245</v>
      </c>
      <c r="O11" s="20">
        <f t="shared" si="0"/>
        <v>5.5730769230769228</v>
      </c>
      <c r="P11" s="21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AI11" s="22"/>
      <c r="AJ11" s="22"/>
      <c r="AK11" s="22"/>
      <c r="AL11" s="22"/>
      <c r="AM11" s="22"/>
      <c r="AN11" s="22"/>
      <c r="AO11" s="22"/>
      <c r="AP11" s="22"/>
      <c r="AQ11" s="22"/>
      <c r="AR11" s="22"/>
      <c r="AS11" s="22"/>
      <c r="AT11" s="22"/>
      <c r="AU11" s="22"/>
      <c r="AV11" s="22"/>
      <c r="AW11" s="22"/>
      <c r="AX11" s="22"/>
      <c r="AY11" s="22"/>
      <c r="AZ11" s="22"/>
      <c r="BA11" s="22"/>
      <c r="BB11" s="22"/>
      <c r="BC11" s="22"/>
      <c r="BD11" s="22"/>
      <c r="BE11" s="22"/>
      <c r="BF11" s="22"/>
      <c r="BG11" s="22"/>
      <c r="BH11" s="22"/>
      <c r="BI11" s="22"/>
      <c r="BJ11" s="22"/>
      <c r="BK11" s="22"/>
      <c r="BL11" s="22"/>
      <c r="BM11" s="22"/>
      <c r="BN11" s="22"/>
      <c r="BO11" s="22"/>
      <c r="BP11" s="22"/>
      <c r="BQ11" s="22"/>
      <c r="BR11" s="22"/>
      <c r="BS11" s="22"/>
      <c r="BT11" s="22"/>
      <c r="BU11" s="22"/>
      <c r="BV11" s="22"/>
      <c r="BW11" s="22"/>
      <c r="BX11" s="22"/>
      <c r="BY11" s="22"/>
      <c r="BZ11" s="22"/>
      <c r="CA11" s="22"/>
      <c r="CB11" s="22"/>
      <c r="CC11" s="22"/>
      <c r="CD11" s="22"/>
      <c r="CE11" s="22"/>
      <c r="CF11" s="22"/>
      <c r="CG11" s="22"/>
      <c r="CH11" s="22"/>
      <c r="CI11" s="22"/>
      <c r="CJ11" s="22"/>
      <c r="CK11" s="22"/>
      <c r="CL11" s="22"/>
      <c r="CM11" s="22"/>
      <c r="CN11" s="22"/>
      <c r="CO11" s="22"/>
      <c r="CP11" s="22"/>
      <c r="CQ11" s="22"/>
      <c r="CR11" s="22"/>
      <c r="CS11" s="22"/>
      <c r="CT11" s="22"/>
      <c r="CU11" s="22"/>
      <c r="CV11" s="22"/>
      <c r="CW11" s="22"/>
      <c r="CX11" s="22"/>
      <c r="CY11" s="22"/>
      <c r="CZ11" s="22"/>
      <c r="DA11" s="22"/>
      <c r="DB11" s="22"/>
      <c r="DC11" s="22"/>
      <c r="DD11" s="22"/>
      <c r="DE11" s="22"/>
      <c r="DF11" s="22"/>
      <c r="DG11" s="22"/>
      <c r="DH11" s="22"/>
      <c r="DI11" s="22"/>
      <c r="DJ11" s="22"/>
      <c r="DK11" s="22"/>
      <c r="DL11" s="22"/>
      <c r="DM11" s="22"/>
      <c r="DN11" s="22"/>
      <c r="DO11" s="22"/>
      <c r="DP11" s="22"/>
      <c r="DQ11" s="22"/>
      <c r="DR11" s="22"/>
      <c r="DS11" s="22"/>
      <c r="DT11" s="22"/>
      <c r="DU11" s="22"/>
      <c r="DV11" s="22"/>
      <c r="DW11" s="22"/>
      <c r="DX11" s="22"/>
      <c r="DY11" s="22"/>
      <c r="DZ11" s="22"/>
      <c r="EA11" s="22"/>
      <c r="EB11" s="22"/>
      <c r="EC11" s="22"/>
      <c r="ED11" s="22"/>
      <c r="EE11" s="22"/>
      <c r="EF11" s="22"/>
      <c r="EG11" s="22"/>
      <c r="EH11" s="22"/>
      <c r="EI11" s="22"/>
      <c r="EJ11" s="22"/>
      <c r="EK11" s="22"/>
      <c r="EL11" s="22"/>
      <c r="EM11" s="22"/>
      <c r="EN11" s="22"/>
      <c r="EO11" s="22"/>
      <c r="EP11" s="22"/>
      <c r="EQ11" s="22"/>
      <c r="ER11" s="22"/>
      <c r="ES11" s="22"/>
      <c r="ET11" s="22"/>
      <c r="EU11" s="22"/>
      <c r="EV11" s="22"/>
      <c r="EW11" s="22"/>
      <c r="EX11" s="22"/>
      <c r="EY11" s="22"/>
      <c r="EZ11" s="22"/>
      <c r="FA11" s="22"/>
      <c r="FB11" s="22"/>
      <c r="FC11" s="22"/>
      <c r="FD11" s="22"/>
      <c r="FE11" s="22"/>
      <c r="FF11" s="22"/>
      <c r="FG11" s="22"/>
      <c r="FH11" s="22"/>
      <c r="FI11" s="22"/>
      <c r="FJ11" s="22"/>
      <c r="FK11" s="22"/>
      <c r="FL11" s="22"/>
      <c r="FM11" s="22"/>
      <c r="FN11" s="22"/>
      <c r="FO11" s="22"/>
      <c r="FP11" s="22"/>
      <c r="FQ11" s="22"/>
      <c r="FR11" s="22"/>
      <c r="FS11" s="22"/>
      <c r="FT11" s="22"/>
      <c r="FU11" s="22"/>
      <c r="FV11" s="22"/>
      <c r="FW11" s="22"/>
      <c r="FX11" s="22"/>
      <c r="FY11" s="22"/>
      <c r="FZ11" s="22"/>
      <c r="GA11" s="22"/>
      <c r="GB11" s="22"/>
      <c r="GC11" s="22"/>
      <c r="GD11" s="22"/>
      <c r="GE11" s="22"/>
      <c r="GF11" s="22"/>
      <c r="GG11" s="22"/>
      <c r="GH11" s="22"/>
      <c r="GI11" s="22"/>
      <c r="GJ11" s="22"/>
      <c r="GK11" s="22"/>
      <c r="GL11" s="22"/>
      <c r="GM11" s="22"/>
      <c r="GN11" s="22"/>
      <c r="GO11" s="22"/>
    </row>
    <row r="12" spans="1:197" ht="101.1" customHeight="1" x14ac:dyDescent="0.3">
      <c r="A12" s="10">
        <v>9</v>
      </c>
      <c r="B12" s="11"/>
      <c r="C12" s="12">
        <v>8809418750178</v>
      </c>
      <c r="D12" s="11" t="s">
        <v>105</v>
      </c>
      <c r="E12" s="13" t="s">
        <v>200</v>
      </c>
      <c r="F12" s="14" t="s">
        <v>262</v>
      </c>
      <c r="G12" s="15" t="s">
        <v>114</v>
      </c>
      <c r="H12" s="16" t="s">
        <v>64</v>
      </c>
      <c r="I12" s="17">
        <v>400</v>
      </c>
      <c r="J12" s="17">
        <v>400</v>
      </c>
      <c r="K12" s="17">
        <v>280</v>
      </c>
      <c r="L12" s="18">
        <v>16</v>
      </c>
      <c r="M12" s="19">
        <v>86000</v>
      </c>
      <c r="N12" s="57">
        <v>7755</v>
      </c>
      <c r="O12" s="20">
        <f t="shared" si="0"/>
        <v>5.9653846153846155</v>
      </c>
      <c r="P12" s="21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/>
      <c r="AE12" s="22"/>
      <c r="AF12" s="22"/>
      <c r="AG12" s="22"/>
      <c r="AH12" s="22"/>
      <c r="AI12" s="22"/>
      <c r="AJ12" s="22"/>
      <c r="AK12" s="22"/>
      <c r="AL12" s="22"/>
      <c r="AM12" s="22"/>
      <c r="AN12" s="22"/>
      <c r="AO12" s="22"/>
      <c r="AP12" s="22"/>
      <c r="AQ12" s="22"/>
      <c r="AR12" s="22"/>
      <c r="AS12" s="22"/>
      <c r="AT12" s="22"/>
      <c r="AU12" s="22"/>
      <c r="AV12" s="22"/>
      <c r="AW12" s="22"/>
      <c r="AX12" s="22"/>
      <c r="AY12" s="22"/>
      <c r="AZ12" s="22"/>
      <c r="BA12" s="22"/>
      <c r="BB12" s="22"/>
      <c r="BC12" s="22"/>
      <c r="BD12" s="22"/>
      <c r="BE12" s="22"/>
      <c r="BF12" s="22"/>
      <c r="BG12" s="22"/>
      <c r="BH12" s="22"/>
      <c r="BI12" s="22"/>
      <c r="BJ12" s="22"/>
      <c r="BK12" s="22"/>
      <c r="BL12" s="22"/>
      <c r="BM12" s="22"/>
      <c r="BN12" s="22"/>
      <c r="BO12" s="22"/>
      <c r="BP12" s="22"/>
      <c r="BQ12" s="22"/>
      <c r="BR12" s="22"/>
      <c r="BS12" s="22"/>
      <c r="BT12" s="22"/>
      <c r="BU12" s="22"/>
      <c r="BV12" s="22"/>
      <c r="BW12" s="22"/>
      <c r="BX12" s="22"/>
      <c r="BY12" s="22"/>
      <c r="BZ12" s="22"/>
      <c r="CA12" s="22"/>
      <c r="CB12" s="22"/>
      <c r="CC12" s="22"/>
      <c r="CD12" s="22"/>
      <c r="CE12" s="22"/>
      <c r="CF12" s="22"/>
      <c r="CG12" s="22"/>
      <c r="CH12" s="22"/>
      <c r="CI12" s="22"/>
      <c r="CJ12" s="22"/>
      <c r="CK12" s="22"/>
      <c r="CL12" s="22"/>
      <c r="CM12" s="22"/>
      <c r="CN12" s="22"/>
      <c r="CO12" s="22"/>
      <c r="CP12" s="22"/>
      <c r="CQ12" s="22"/>
      <c r="CR12" s="22"/>
      <c r="CS12" s="22"/>
      <c r="CT12" s="22"/>
      <c r="CU12" s="22"/>
      <c r="CV12" s="22"/>
      <c r="CW12" s="22"/>
      <c r="CX12" s="22"/>
      <c r="CY12" s="22"/>
      <c r="CZ12" s="22"/>
      <c r="DA12" s="22"/>
      <c r="DB12" s="22"/>
      <c r="DC12" s="22"/>
      <c r="DD12" s="22"/>
      <c r="DE12" s="22"/>
      <c r="DF12" s="22"/>
      <c r="DG12" s="22"/>
      <c r="DH12" s="22"/>
      <c r="DI12" s="22"/>
      <c r="DJ12" s="22"/>
      <c r="DK12" s="22"/>
      <c r="DL12" s="22"/>
      <c r="DM12" s="22"/>
      <c r="DN12" s="22"/>
      <c r="DO12" s="22"/>
      <c r="DP12" s="22"/>
      <c r="DQ12" s="22"/>
      <c r="DR12" s="22"/>
      <c r="DS12" s="22"/>
      <c r="DT12" s="22"/>
      <c r="DU12" s="22"/>
      <c r="DV12" s="22"/>
      <c r="DW12" s="22"/>
      <c r="DX12" s="22"/>
      <c r="DY12" s="22"/>
      <c r="DZ12" s="22"/>
      <c r="EA12" s="22"/>
      <c r="EB12" s="22"/>
      <c r="EC12" s="22"/>
      <c r="ED12" s="22"/>
      <c r="EE12" s="22"/>
      <c r="EF12" s="22"/>
      <c r="EG12" s="22"/>
      <c r="EH12" s="22"/>
      <c r="EI12" s="22"/>
      <c r="EJ12" s="22"/>
      <c r="EK12" s="22"/>
      <c r="EL12" s="22"/>
      <c r="EM12" s="22"/>
      <c r="EN12" s="22"/>
      <c r="EO12" s="22"/>
      <c r="EP12" s="22"/>
      <c r="EQ12" s="22"/>
      <c r="ER12" s="22"/>
      <c r="ES12" s="22"/>
      <c r="ET12" s="22"/>
      <c r="EU12" s="22"/>
      <c r="EV12" s="22"/>
      <c r="EW12" s="22"/>
      <c r="EX12" s="22"/>
      <c r="EY12" s="22"/>
      <c r="EZ12" s="22"/>
      <c r="FA12" s="22"/>
      <c r="FB12" s="22"/>
      <c r="FC12" s="22"/>
      <c r="FD12" s="22"/>
      <c r="FE12" s="22"/>
      <c r="FF12" s="22"/>
      <c r="FG12" s="22"/>
      <c r="FH12" s="22"/>
      <c r="FI12" s="22"/>
      <c r="FJ12" s="22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  <c r="GF12" s="22"/>
      <c r="GG12" s="22"/>
      <c r="GH12" s="22"/>
      <c r="GI12" s="22"/>
      <c r="GJ12" s="22"/>
      <c r="GK12" s="22"/>
      <c r="GL12" s="22"/>
      <c r="GM12" s="22"/>
      <c r="GN12" s="22"/>
      <c r="GO12" s="22"/>
    </row>
    <row r="13" spans="1:197" ht="101.1" customHeight="1" x14ac:dyDescent="0.3">
      <c r="A13" s="10">
        <v>10</v>
      </c>
      <c r="B13" s="11"/>
      <c r="C13" s="12">
        <v>8809071369250</v>
      </c>
      <c r="D13" s="11" t="s">
        <v>125</v>
      </c>
      <c r="E13" s="10" t="s">
        <v>158</v>
      </c>
      <c r="F13" s="14" t="s">
        <v>263</v>
      </c>
      <c r="G13" s="15" t="s">
        <v>114</v>
      </c>
      <c r="H13" s="16" t="s">
        <v>64</v>
      </c>
      <c r="I13" s="17">
        <v>400</v>
      </c>
      <c r="J13" s="17">
        <v>400</v>
      </c>
      <c r="K13" s="17">
        <v>280</v>
      </c>
      <c r="L13" s="18">
        <v>16</v>
      </c>
      <c r="M13" s="19">
        <v>58000</v>
      </c>
      <c r="N13" s="57">
        <v>6224</v>
      </c>
      <c r="O13" s="20">
        <f t="shared" si="0"/>
        <v>4.7876923076923079</v>
      </c>
      <c r="P13" s="21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  <c r="AY13" s="22"/>
      <c r="AZ13" s="22"/>
      <c r="BA13" s="22"/>
      <c r="BB13" s="22"/>
      <c r="BC13" s="22"/>
      <c r="BD13" s="22"/>
      <c r="BE13" s="22"/>
      <c r="BF13" s="22"/>
      <c r="BG13" s="22"/>
      <c r="BH13" s="22"/>
      <c r="BI13" s="22"/>
      <c r="BJ13" s="22"/>
      <c r="BK13" s="22"/>
      <c r="BL13" s="22"/>
      <c r="BM13" s="22"/>
      <c r="BN13" s="22"/>
      <c r="BO13" s="22"/>
      <c r="BP13" s="22"/>
      <c r="BQ13" s="22"/>
      <c r="BR13" s="22"/>
      <c r="BS13" s="22"/>
      <c r="BT13" s="22"/>
      <c r="BU13" s="22"/>
      <c r="BV13" s="22"/>
      <c r="BW13" s="22"/>
      <c r="BX13" s="22"/>
      <c r="BY13" s="22"/>
      <c r="BZ13" s="22"/>
      <c r="CA13" s="22"/>
      <c r="CB13" s="22"/>
      <c r="CC13" s="22"/>
      <c r="CD13" s="22"/>
      <c r="CE13" s="22"/>
      <c r="CF13" s="22"/>
      <c r="CG13" s="22"/>
      <c r="CH13" s="22"/>
      <c r="CI13" s="22"/>
      <c r="CJ13" s="22"/>
      <c r="CK13" s="22"/>
      <c r="CL13" s="22"/>
      <c r="CM13" s="22"/>
      <c r="CN13" s="22"/>
      <c r="CO13" s="22"/>
      <c r="CP13" s="22"/>
      <c r="CQ13" s="22"/>
      <c r="CR13" s="22"/>
      <c r="CS13" s="22"/>
      <c r="CT13" s="22"/>
      <c r="CU13" s="22"/>
      <c r="CV13" s="22"/>
      <c r="CW13" s="22"/>
      <c r="CX13" s="22"/>
      <c r="CY13" s="22"/>
      <c r="CZ13" s="22"/>
      <c r="DA13" s="22"/>
      <c r="DB13" s="22"/>
      <c r="DC13" s="22"/>
      <c r="DD13" s="22"/>
      <c r="DE13" s="22"/>
      <c r="DF13" s="22"/>
      <c r="DG13" s="22"/>
      <c r="DH13" s="22"/>
      <c r="DI13" s="22"/>
      <c r="DJ13" s="22"/>
      <c r="DK13" s="22"/>
      <c r="DL13" s="22"/>
      <c r="DM13" s="22"/>
      <c r="DN13" s="22"/>
      <c r="DO13" s="22"/>
      <c r="DP13" s="22"/>
      <c r="DQ13" s="22"/>
      <c r="DR13" s="22"/>
      <c r="DS13" s="22"/>
      <c r="DT13" s="22"/>
      <c r="DU13" s="22"/>
      <c r="DV13" s="22"/>
      <c r="DW13" s="22"/>
      <c r="DX13" s="22"/>
      <c r="DY13" s="22"/>
      <c r="DZ13" s="22"/>
      <c r="EA13" s="22"/>
      <c r="EB13" s="22"/>
      <c r="EC13" s="22"/>
      <c r="ED13" s="22"/>
      <c r="EE13" s="22"/>
      <c r="EF13" s="22"/>
      <c r="EG13" s="22"/>
      <c r="EH13" s="22"/>
      <c r="EI13" s="22"/>
      <c r="EJ13" s="22"/>
      <c r="EK13" s="22"/>
      <c r="EL13" s="22"/>
      <c r="EM13" s="22"/>
      <c r="EN13" s="22"/>
      <c r="EO13" s="22"/>
      <c r="EP13" s="22"/>
      <c r="EQ13" s="22"/>
      <c r="ER13" s="22"/>
      <c r="ES13" s="22"/>
      <c r="ET13" s="22"/>
      <c r="EU13" s="22"/>
      <c r="EV13" s="22"/>
      <c r="EW13" s="22"/>
      <c r="EX13" s="22"/>
      <c r="EY13" s="22"/>
      <c r="EZ13" s="22"/>
      <c r="FA13" s="22"/>
      <c r="FB13" s="22"/>
      <c r="FC13" s="22"/>
      <c r="FD13" s="22"/>
      <c r="FE13" s="22"/>
      <c r="FF13" s="22"/>
      <c r="FG13" s="22"/>
      <c r="FH13" s="22"/>
      <c r="FI13" s="22"/>
      <c r="FJ13" s="22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  <c r="GF13" s="22"/>
      <c r="GG13" s="22"/>
      <c r="GH13" s="22"/>
      <c r="GI13" s="22"/>
      <c r="GJ13" s="22"/>
      <c r="GK13" s="22"/>
      <c r="GL13" s="22"/>
      <c r="GM13" s="22"/>
      <c r="GN13" s="22"/>
      <c r="GO13" s="22"/>
    </row>
    <row r="14" spans="1:197" ht="101.1" customHeight="1" x14ac:dyDescent="0.3">
      <c r="A14" s="10">
        <v>11</v>
      </c>
      <c r="B14" s="11"/>
      <c r="C14" s="12">
        <v>8809418750147</v>
      </c>
      <c r="D14" s="11" t="s">
        <v>110</v>
      </c>
      <c r="E14" s="10" t="s">
        <v>150</v>
      </c>
      <c r="F14" s="14" t="s">
        <v>264</v>
      </c>
      <c r="G14" s="15" t="s">
        <v>114</v>
      </c>
      <c r="H14" s="16" t="s">
        <v>64</v>
      </c>
      <c r="I14" s="17">
        <v>400</v>
      </c>
      <c r="J14" s="17">
        <v>400</v>
      </c>
      <c r="K14" s="17">
        <v>280</v>
      </c>
      <c r="L14" s="18">
        <v>16</v>
      </c>
      <c r="M14" s="19">
        <v>55000</v>
      </c>
      <c r="N14" s="57">
        <v>6429</v>
      </c>
      <c r="O14" s="20">
        <f t="shared" si="0"/>
        <v>4.945384615384615</v>
      </c>
      <c r="P14" s="21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  <c r="CE14" s="22"/>
      <c r="CF14" s="22"/>
      <c r="CG14" s="22"/>
      <c r="CH14" s="22"/>
      <c r="CI14" s="22"/>
      <c r="CJ14" s="22"/>
      <c r="CK14" s="22"/>
      <c r="CL14" s="22"/>
      <c r="CM14" s="22"/>
      <c r="CN14" s="22"/>
      <c r="CO14" s="22"/>
      <c r="CP14" s="22"/>
      <c r="CQ14" s="22"/>
      <c r="CR14" s="22"/>
      <c r="CS14" s="22"/>
      <c r="CT14" s="22"/>
      <c r="CU14" s="22"/>
      <c r="CV14" s="22"/>
      <c r="CW14" s="22"/>
      <c r="CX14" s="22"/>
      <c r="CY14" s="22"/>
      <c r="CZ14" s="22"/>
      <c r="DA14" s="22"/>
      <c r="DB14" s="22"/>
      <c r="DC14" s="22"/>
      <c r="DD14" s="22"/>
      <c r="DE14" s="22"/>
      <c r="DF14" s="22"/>
      <c r="DG14" s="22"/>
      <c r="DH14" s="22"/>
      <c r="DI14" s="22"/>
      <c r="DJ14" s="22"/>
      <c r="DK14" s="22"/>
      <c r="DL14" s="22"/>
      <c r="DM14" s="22"/>
      <c r="DN14" s="22"/>
      <c r="DO14" s="22"/>
      <c r="DP14" s="22"/>
      <c r="DQ14" s="22"/>
      <c r="DR14" s="22"/>
      <c r="DS14" s="22"/>
      <c r="DT14" s="22"/>
      <c r="DU14" s="22"/>
      <c r="DV14" s="22"/>
      <c r="DW14" s="22"/>
      <c r="DX14" s="22"/>
      <c r="DY14" s="22"/>
      <c r="DZ14" s="22"/>
      <c r="EA14" s="22"/>
      <c r="EB14" s="22"/>
      <c r="EC14" s="22"/>
      <c r="ED14" s="22"/>
      <c r="EE14" s="22"/>
      <c r="EF14" s="22"/>
      <c r="EG14" s="22"/>
      <c r="EH14" s="22"/>
      <c r="EI14" s="22"/>
      <c r="EJ14" s="22"/>
      <c r="EK14" s="22"/>
      <c r="EL14" s="22"/>
      <c r="EM14" s="22"/>
      <c r="EN14" s="22"/>
      <c r="EO14" s="22"/>
      <c r="EP14" s="22"/>
      <c r="EQ14" s="22"/>
      <c r="ER14" s="22"/>
      <c r="ES14" s="22"/>
      <c r="ET14" s="22"/>
      <c r="EU14" s="22"/>
      <c r="EV14" s="22"/>
      <c r="EW14" s="22"/>
      <c r="EX14" s="22"/>
      <c r="EY14" s="22"/>
      <c r="EZ14" s="22"/>
      <c r="FA14" s="22"/>
      <c r="FB14" s="22"/>
      <c r="FC14" s="22"/>
      <c r="FD14" s="22"/>
      <c r="FE14" s="22"/>
      <c r="FF14" s="22"/>
      <c r="FG14" s="22"/>
      <c r="FH14" s="22"/>
      <c r="FI14" s="22"/>
      <c r="FJ14" s="22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  <c r="GF14" s="22"/>
      <c r="GG14" s="22"/>
      <c r="GH14" s="22"/>
      <c r="GI14" s="22"/>
      <c r="GJ14" s="22"/>
      <c r="GK14" s="22"/>
      <c r="GL14" s="22"/>
      <c r="GM14" s="22"/>
      <c r="GN14" s="22"/>
      <c r="GO14" s="22"/>
    </row>
    <row r="15" spans="1:197" ht="101.1" customHeight="1" x14ac:dyDescent="0.3">
      <c r="A15" s="10">
        <v>12</v>
      </c>
      <c r="B15" s="11"/>
      <c r="C15" s="12">
        <v>8809543253391</v>
      </c>
      <c r="D15" s="24" t="s">
        <v>111</v>
      </c>
      <c r="E15" s="10" t="s">
        <v>142</v>
      </c>
      <c r="F15" s="14" t="s">
        <v>34</v>
      </c>
      <c r="G15" s="15" t="s">
        <v>114</v>
      </c>
      <c r="H15" s="16" t="s">
        <v>64</v>
      </c>
      <c r="I15" s="17">
        <v>400</v>
      </c>
      <c r="J15" s="17">
        <v>400</v>
      </c>
      <c r="K15" s="17">
        <v>280</v>
      </c>
      <c r="L15" s="18">
        <v>16</v>
      </c>
      <c r="M15" s="19">
        <v>48000</v>
      </c>
      <c r="N15" s="57">
        <v>7347</v>
      </c>
      <c r="O15" s="20">
        <f t="shared" si="0"/>
        <v>5.6515384615384612</v>
      </c>
      <c r="P15" s="21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  <c r="AK15" s="22"/>
      <c r="AL15" s="22"/>
      <c r="AM15" s="22"/>
      <c r="AN15" s="22"/>
      <c r="AO15" s="22"/>
      <c r="AP15" s="22"/>
      <c r="AQ15" s="22"/>
      <c r="AR15" s="22"/>
      <c r="AS15" s="22"/>
      <c r="AT15" s="22"/>
      <c r="AU15" s="22"/>
      <c r="AV15" s="22"/>
      <c r="AW15" s="22"/>
      <c r="AX15" s="22"/>
      <c r="AY15" s="22"/>
      <c r="AZ15" s="22"/>
      <c r="BA15" s="22"/>
      <c r="BB15" s="22"/>
      <c r="BC15" s="22"/>
      <c r="BD15" s="22"/>
      <c r="BE15" s="22"/>
      <c r="BF15" s="22"/>
      <c r="BG15" s="22"/>
      <c r="BH15" s="22"/>
      <c r="BI15" s="22"/>
      <c r="BJ15" s="22"/>
      <c r="BK15" s="22"/>
      <c r="BL15" s="22"/>
      <c r="BM15" s="22"/>
      <c r="BN15" s="22"/>
      <c r="BO15" s="22"/>
      <c r="BP15" s="22"/>
      <c r="BQ15" s="22"/>
      <c r="BR15" s="22"/>
      <c r="BS15" s="22"/>
      <c r="BT15" s="22"/>
      <c r="BU15" s="22"/>
      <c r="BV15" s="22"/>
      <c r="BW15" s="22"/>
      <c r="BX15" s="22"/>
      <c r="BY15" s="22"/>
      <c r="BZ15" s="22"/>
      <c r="CA15" s="22"/>
      <c r="CB15" s="22"/>
      <c r="CC15" s="22"/>
      <c r="CD15" s="22"/>
      <c r="CE15" s="22"/>
      <c r="CF15" s="22"/>
      <c r="CG15" s="22"/>
      <c r="CH15" s="22"/>
      <c r="CI15" s="22"/>
      <c r="CJ15" s="22"/>
      <c r="CK15" s="22"/>
      <c r="CL15" s="22"/>
      <c r="CM15" s="22"/>
      <c r="CN15" s="22"/>
      <c r="CO15" s="22"/>
      <c r="CP15" s="22"/>
      <c r="CQ15" s="22"/>
      <c r="CR15" s="22"/>
      <c r="CS15" s="22"/>
      <c r="CT15" s="22"/>
      <c r="CU15" s="22"/>
      <c r="CV15" s="22"/>
      <c r="CW15" s="22"/>
      <c r="CX15" s="22"/>
      <c r="CY15" s="22"/>
      <c r="CZ15" s="22"/>
      <c r="DA15" s="22"/>
      <c r="DB15" s="22"/>
      <c r="DC15" s="22"/>
      <c r="DD15" s="22"/>
      <c r="DE15" s="22"/>
      <c r="DF15" s="22"/>
      <c r="DG15" s="22"/>
      <c r="DH15" s="22"/>
      <c r="DI15" s="22"/>
      <c r="DJ15" s="22"/>
      <c r="DK15" s="22"/>
      <c r="DL15" s="22"/>
      <c r="DM15" s="22"/>
      <c r="DN15" s="22"/>
      <c r="DO15" s="22"/>
      <c r="DP15" s="22"/>
      <c r="DQ15" s="22"/>
      <c r="DR15" s="22"/>
      <c r="DS15" s="22"/>
      <c r="DT15" s="22"/>
      <c r="DU15" s="22"/>
      <c r="DV15" s="22"/>
      <c r="DW15" s="22"/>
      <c r="DX15" s="22"/>
      <c r="DY15" s="22"/>
      <c r="DZ15" s="22"/>
      <c r="EA15" s="22"/>
      <c r="EB15" s="22"/>
      <c r="EC15" s="22"/>
      <c r="ED15" s="22"/>
      <c r="EE15" s="22"/>
      <c r="EF15" s="22"/>
      <c r="EG15" s="22"/>
      <c r="EH15" s="22"/>
      <c r="EI15" s="22"/>
      <c r="EJ15" s="22"/>
      <c r="EK15" s="22"/>
      <c r="EL15" s="22"/>
      <c r="EM15" s="22"/>
      <c r="EN15" s="22"/>
      <c r="EO15" s="22"/>
      <c r="EP15" s="22"/>
      <c r="EQ15" s="22"/>
      <c r="ER15" s="22"/>
      <c r="ES15" s="22"/>
      <c r="ET15" s="22"/>
      <c r="EU15" s="22"/>
      <c r="EV15" s="22"/>
      <c r="EW15" s="22"/>
      <c r="EX15" s="22"/>
      <c r="EY15" s="22"/>
      <c r="EZ15" s="22"/>
      <c r="FA15" s="22"/>
      <c r="FB15" s="22"/>
      <c r="FC15" s="22"/>
      <c r="FD15" s="22"/>
      <c r="FE15" s="22"/>
      <c r="FF15" s="22"/>
      <c r="FG15" s="22"/>
      <c r="FH15" s="22"/>
      <c r="FI15" s="22"/>
      <c r="FJ15" s="22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  <c r="GF15" s="22"/>
      <c r="GG15" s="22"/>
      <c r="GH15" s="22"/>
      <c r="GI15" s="22"/>
      <c r="GJ15" s="22"/>
      <c r="GK15" s="22"/>
      <c r="GL15" s="22"/>
      <c r="GM15" s="22"/>
      <c r="GN15" s="22"/>
      <c r="GO15" s="22"/>
    </row>
    <row r="16" spans="1:197" ht="101.1" customHeight="1" x14ac:dyDescent="0.3">
      <c r="A16" s="10">
        <v>13</v>
      </c>
      <c r="B16" s="11"/>
      <c r="C16" s="12">
        <v>8809339905374</v>
      </c>
      <c r="D16" s="11" t="s">
        <v>99</v>
      </c>
      <c r="E16" s="10" t="s">
        <v>202</v>
      </c>
      <c r="F16" s="14" t="s">
        <v>38</v>
      </c>
      <c r="G16" s="15" t="s">
        <v>114</v>
      </c>
      <c r="H16" s="16" t="s">
        <v>64</v>
      </c>
      <c r="I16" s="17">
        <v>400</v>
      </c>
      <c r="J16" s="17">
        <v>400</v>
      </c>
      <c r="K16" s="17">
        <v>280</v>
      </c>
      <c r="L16" s="18">
        <v>16</v>
      </c>
      <c r="M16" s="19">
        <v>38000</v>
      </c>
      <c r="N16" s="57">
        <v>7347</v>
      </c>
      <c r="O16" s="20">
        <f t="shared" si="0"/>
        <v>5.6515384615384612</v>
      </c>
      <c r="P16" s="21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  <c r="AK16" s="22"/>
      <c r="AL16" s="22"/>
      <c r="AM16" s="22"/>
      <c r="AN16" s="22"/>
      <c r="AO16" s="22"/>
      <c r="AP16" s="22"/>
      <c r="AQ16" s="22"/>
      <c r="AR16" s="22"/>
      <c r="AS16" s="22"/>
      <c r="AT16" s="22"/>
      <c r="AU16" s="22"/>
      <c r="AV16" s="22"/>
      <c r="AW16" s="22"/>
      <c r="AX16" s="22"/>
      <c r="AY16" s="22"/>
      <c r="AZ16" s="22"/>
      <c r="BA16" s="22"/>
      <c r="BB16" s="22"/>
      <c r="BC16" s="22"/>
      <c r="BD16" s="22"/>
      <c r="BE16" s="22"/>
      <c r="BF16" s="22"/>
      <c r="BG16" s="22"/>
      <c r="BH16" s="22"/>
      <c r="BI16" s="22"/>
      <c r="BJ16" s="22"/>
      <c r="BK16" s="22"/>
      <c r="BL16" s="22"/>
      <c r="BM16" s="22"/>
      <c r="BN16" s="22"/>
      <c r="BO16" s="22"/>
      <c r="BP16" s="22"/>
      <c r="BQ16" s="22"/>
      <c r="BR16" s="22"/>
      <c r="BS16" s="22"/>
      <c r="BT16" s="22"/>
      <c r="BU16" s="22"/>
      <c r="BV16" s="22"/>
      <c r="BW16" s="22"/>
      <c r="BX16" s="22"/>
      <c r="BY16" s="22"/>
      <c r="BZ16" s="22"/>
      <c r="CA16" s="22"/>
      <c r="CB16" s="22"/>
      <c r="CC16" s="22"/>
      <c r="CD16" s="22"/>
      <c r="CE16" s="22"/>
      <c r="CF16" s="22"/>
      <c r="CG16" s="22"/>
      <c r="CH16" s="22"/>
      <c r="CI16" s="22"/>
      <c r="CJ16" s="22"/>
      <c r="CK16" s="22"/>
      <c r="CL16" s="22"/>
      <c r="CM16" s="22"/>
      <c r="CN16" s="22"/>
      <c r="CO16" s="22"/>
      <c r="CP16" s="22"/>
      <c r="CQ16" s="22"/>
      <c r="CR16" s="22"/>
      <c r="CS16" s="22"/>
      <c r="CT16" s="22"/>
      <c r="CU16" s="22"/>
      <c r="CV16" s="22"/>
      <c r="CW16" s="22"/>
      <c r="CX16" s="22"/>
      <c r="CY16" s="22"/>
      <c r="CZ16" s="22"/>
      <c r="DA16" s="22"/>
      <c r="DB16" s="22"/>
      <c r="DC16" s="22"/>
      <c r="DD16" s="22"/>
      <c r="DE16" s="22"/>
      <c r="DF16" s="22"/>
      <c r="DG16" s="22"/>
      <c r="DH16" s="22"/>
      <c r="DI16" s="22"/>
      <c r="DJ16" s="22"/>
      <c r="DK16" s="22"/>
      <c r="DL16" s="22"/>
      <c r="DM16" s="22"/>
      <c r="DN16" s="22"/>
      <c r="DO16" s="22"/>
      <c r="DP16" s="22"/>
      <c r="DQ16" s="22"/>
      <c r="DR16" s="22"/>
      <c r="DS16" s="22"/>
      <c r="DT16" s="22"/>
      <c r="DU16" s="22"/>
      <c r="DV16" s="22"/>
      <c r="DW16" s="22"/>
      <c r="DX16" s="22"/>
      <c r="DY16" s="22"/>
      <c r="DZ16" s="22"/>
      <c r="EA16" s="22"/>
      <c r="EB16" s="22"/>
      <c r="EC16" s="22"/>
      <c r="ED16" s="22"/>
      <c r="EE16" s="22"/>
      <c r="EF16" s="22"/>
      <c r="EG16" s="22"/>
      <c r="EH16" s="22"/>
      <c r="EI16" s="22"/>
      <c r="EJ16" s="22"/>
      <c r="EK16" s="22"/>
      <c r="EL16" s="22"/>
      <c r="EM16" s="22"/>
      <c r="EN16" s="22"/>
      <c r="EO16" s="22"/>
      <c r="EP16" s="22"/>
      <c r="EQ16" s="22"/>
      <c r="ER16" s="22"/>
      <c r="ES16" s="22"/>
      <c r="ET16" s="22"/>
      <c r="EU16" s="22"/>
      <c r="EV16" s="22"/>
      <c r="EW16" s="22"/>
      <c r="EX16" s="22"/>
      <c r="EY16" s="22"/>
      <c r="EZ16" s="22"/>
      <c r="FA16" s="22"/>
      <c r="FB16" s="22"/>
      <c r="FC16" s="22"/>
      <c r="FD16" s="22"/>
      <c r="FE16" s="22"/>
      <c r="FF16" s="22"/>
      <c r="FG16" s="22"/>
      <c r="FH16" s="22"/>
      <c r="FI16" s="22"/>
      <c r="FJ16" s="22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  <c r="GF16" s="22"/>
      <c r="GG16" s="22"/>
      <c r="GH16" s="22"/>
      <c r="GI16" s="22"/>
      <c r="GJ16" s="22"/>
      <c r="GK16" s="22"/>
      <c r="GL16" s="22"/>
      <c r="GM16" s="22"/>
      <c r="GN16" s="22"/>
      <c r="GO16" s="22"/>
    </row>
    <row r="17" spans="1:197" ht="101.1" customHeight="1" x14ac:dyDescent="0.3">
      <c r="A17" s="10">
        <v>14</v>
      </c>
      <c r="B17" s="11"/>
      <c r="C17" s="12">
        <v>8809418750352</v>
      </c>
      <c r="D17" s="10" t="s">
        <v>35</v>
      </c>
      <c r="E17" s="10" t="s">
        <v>16</v>
      </c>
      <c r="F17" s="14" t="s">
        <v>265</v>
      </c>
      <c r="G17" s="15" t="s">
        <v>114</v>
      </c>
      <c r="H17" s="16" t="s">
        <v>64</v>
      </c>
      <c r="I17" s="17">
        <v>400</v>
      </c>
      <c r="J17" s="17">
        <v>400</v>
      </c>
      <c r="K17" s="17">
        <v>280</v>
      </c>
      <c r="L17" s="18">
        <v>16</v>
      </c>
      <c r="M17" s="19">
        <v>38000</v>
      </c>
      <c r="N17" s="57">
        <v>6633</v>
      </c>
      <c r="O17" s="20">
        <f t="shared" si="0"/>
        <v>5.1023076923076927</v>
      </c>
      <c r="P17" s="21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  <c r="AP17" s="22"/>
      <c r="AQ17" s="22"/>
      <c r="AR17" s="22"/>
      <c r="AS17" s="22"/>
      <c r="AT17" s="22"/>
      <c r="AU17" s="22"/>
      <c r="AV17" s="22"/>
      <c r="AW17" s="22"/>
      <c r="AX17" s="22"/>
      <c r="AY17" s="22"/>
      <c r="AZ17" s="22"/>
      <c r="BA17" s="22"/>
      <c r="BB17" s="22"/>
      <c r="BC17" s="22"/>
      <c r="BD17" s="22"/>
      <c r="BE17" s="22"/>
      <c r="BF17" s="22"/>
      <c r="BG17" s="22"/>
      <c r="BH17" s="22"/>
      <c r="BI17" s="22"/>
      <c r="BJ17" s="22"/>
      <c r="BK17" s="22"/>
      <c r="BL17" s="22"/>
      <c r="BM17" s="22"/>
      <c r="BN17" s="22"/>
      <c r="BO17" s="22"/>
      <c r="BP17" s="22"/>
      <c r="BQ17" s="22"/>
      <c r="BR17" s="22"/>
      <c r="BS17" s="22"/>
      <c r="BT17" s="22"/>
      <c r="BU17" s="22"/>
      <c r="BV17" s="22"/>
      <c r="BW17" s="22"/>
      <c r="BX17" s="22"/>
      <c r="BY17" s="22"/>
      <c r="BZ17" s="22"/>
      <c r="CA17" s="22"/>
      <c r="CB17" s="22"/>
      <c r="CC17" s="22"/>
      <c r="CD17" s="22"/>
      <c r="CE17" s="22"/>
      <c r="CF17" s="22"/>
      <c r="CG17" s="22"/>
      <c r="CH17" s="22"/>
      <c r="CI17" s="22"/>
      <c r="CJ17" s="22"/>
      <c r="CK17" s="22"/>
      <c r="CL17" s="22"/>
      <c r="CM17" s="22"/>
      <c r="CN17" s="22"/>
      <c r="CO17" s="22"/>
      <c r="CP17" s="22"/>
      <c r="CQ17" s="22"/>
      <c r="CR17" s="22"/>
      <c r="CS17" s="22"/>
      <c r="CT17" s="22"/>
      <c r="CU17" s="22"/>
      <c r="CV17" s="22"/>
      <c r="CW17" s="22"/>
      <c r="CX17" s="22"/>
      <c r="CY17" s="22"/>
      <c r="CZ17" s="22"/>
      <c r="DA17" s="22"/>
      <c r="DB17" s="22"/>
      <c r="DC17" s="22"/>
      <c r="DD17" s="22"/>
      <c r="DE17" s="22"/>
      <c r="DF17" s="22"/>
      <c r="DG17" s="22"/>
      <c r="DH17" s="22"/>
      <c r="DI17" s="22"/>
      <c r="DJ17" s="22"/>
      <c r="DK17" s="22"/>
      <c r="DL17" s="22"/>
      <c r="DM17" s="22"/>
      <c r="DN17" s="22"/>
      <c r="DO17" s="22"/>
      <c r="DP17" s="22"/>
      <c r="DQ17" s="22"/>
      <c r="DR17" s="22"/>
      <c r="DS17" s="22"/>
      <c r="DT17" s="22"/>
      <c r="DU17" s="22"/>
      <c r="DV17" s="22"/>
      <c r="DW17" s="22"/>
      <c r="DX17" s="22"/>
      <c r="DY17" s="22"/>
      <c r="DZ17" s="22"/>
      <c r="EA17" s="22"/>
      <c r="EB17" s="22"/>
      <c r="EC17" s="22"/>
      <c r="ED17" s="22"/>
      <c r="EE17" s="22"/>
      <c r="EF17" s="22"/>
      <c r="EG17" s="22"/>
      <c r="EH17" s="22"/>
      <c r="EI17" s="22"/>
      <c r="EJ17" s="22"/>
      <c r="EK17" s="22"/>
      <c r="EL17" s="22"/>
      <c r="EM17" s="22"/>
      <c r="EN17" s="22"/>
      <c r="EO17" s="22"/>
      <c r="EP17" s="22"/>
      <c r="EQ17" s="22"/>
      <c r="ER17" s="22"/>
      <c r="ES17" s="22"/>
      <c r="ET17" s="22"/>
      <c r="EU17" s="22"/>
      <c r="EV17" s="22"/>
      <c r="EW17" s="22"/>
      <c r="EX17" s="22"/>
      <c r="EY17" s="22"/>
      <c r="EZ17" s="22"/>
      <c r="FA17" s="22"/>
      <c r="FB17" s="22"/>
      <c r="FC17" s="22"/>
      <c r="FD17" s="22"/>
      <c r="FE17" s="22"/>
      <c r="FF17" s="22"/>
      <c r="FG17" s="22"/>
      <c r="FH17" s="22"/>
      <c r="FI17" s="22"/>
      <c r="FJ17" s="22"/>
      <c r="FK17" s="22"/>
      <c r="FL17" s="22"/>
      <c r="FM17" s="22"/>
      <c r="FN17" s="22"/>
      <c r="FO17" s="22"/>
      <c r="FP17" s="22"/>
      <c r="FQ17" s="22"/>
      <c r="FR17" s="22"/>
      <c r="FS17" s="22"/>
      <c r="FT17" s="22"/>
      <c r="FU17" s="22"/>
      <c r="FV17" s="22"/>
      <c r="FW17" s="22"/>
      <c r="FX17" s="22"/>
      <c r="FY17" s="22"/>
      <c r="FZ17" s="22"/>
      <c r="GA17" s="22"/>
      <c r="GB17" s="22"/>
      <c r="GC17" s="22"/>
      <c r="GD17" s="22"/>
      <c r="GE17" s="22"/>
      <c r="GF17" s="22"/>
      <c r="GG17" s="22"/>
      <c r="GH17" s="22"/>
      <c r="GI17" s="22"/>
      <c r="GJ17" s="22"/>
      <c r="GK17" s="22"/>
      <c r="GL17" s="22"/>
      <c r="GM17" s="22"/>
      <c r="GN17" s="22"/>
      <c r="GO17" s="22"/>
    </row>
    <row r="18" spans="1:197" ht="101.1" customHeight="1" x14ac:dyDescent="0.3">
      <c r="A18" s="10">
        <v>15</v>
      </c>
      <c r="B18" s="11"/>
      <c r="C18" s="25">
        <v>8809418750727</v>
      </c>
      <c r="D18" s="26" t="s">
        <v>223</v>
      </c>
      <c r="E18" s="26" t="s">
        <v>135</v>
      </c>
      <c r="F18" s="14" t="s">
        <v>266</v>
      </c>
      <c r="G18" s="15" t="s">
        <v>114</v>
      </c>
      <c r="H18" s="16" t="s">
        <v>64</v>
      </c>
      <c r="I18" s="17">
        <v>400</v>
      </c>
      <c r="J18" s="17">
        <v>400</v>
      </c>
      <c r="K18" s="17">
        <v>280</v>
      </c>
      <c r="L18" s="18">
        <v>16</v>
      </c>
      <c r="M18" s="19">
        <v>28000</v>
      </c>
      <c r="N18" s="57">
        <v>6224</v>
      </c>
      <c r="O18" s="20">
        <f t="shared" si="0"/>
        <v>4.7876923076923079</v>
      </c>
      <c r="P18" s="21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AI18" s="22"/>
      <c r="AJ18" s="22"/>
      <c r="AK18" s="22"/>
      <c r="AL18" s="22"/>
      <c r="AM18" s="22"/>
      <c r="AN18" s="22"/>
      <c r="AO18" s="22"/>
      <c r="AP18" s="22"/>
      <c r="AQ18" s="22"/>
      <c r="AR18" s="22"/>
      <c r="AS18" s="22"/>
      <c r="AT18" s="22"/>
      <c r="AU18" s="22"/>
      <c r="AV18" s="22"/>
      <c r="AW18" s="22"/>
      <c r="AX18" s="22"/>
      <c r="AY18" s="22"/>
      <c r="AZ18" s="22"/>
      <c r="BA18" s="22"/>
      <c r="BB18" s="22"/>
      <c r="BC18" s="22"/>
      <c r="BD18" s="22"/>
      <c r="BE18" s="22"/>
      <c r="BF18" s="22"/>
      <c r="BG18" s="22"/>
      <c r="BH18" s="22"/>
      <c r="BI18" s="22"/>
      <c r="BJ18" s="22"/>
      <c r="BK18" s="22"/>
      <c r="BL18" s="22"/>
      <c r="BM18" s="22"/>
      <c r="BN18" s="22"/>
      <c r="BO18" s="22"/>
      <c r="BP18" s="22"/>
      <c r="BQ18" s="22"/>
      <c r="BR18" s="22"/>
      <c r="BS18" s="22"/>
      <c r="BT18" s="22"/>
      <c r="BU18" s="22"/>
      <c r="BV18" s="22"/>
      <c r="BW18" s="22"/>
      <c r="BX18" s="22"/>
      <c r="BY18" s="22"/>
      <c r="BZ18" s="22"/>
      <c r="CA18" s="22"/>
      <c r="CB18" s="22"/>
      <c r="CC18" s="22"/>
      <c r="CD18" s="22"/>
      <c r="CE18" s="22"/>
      <c r="CF18" s="22"/>
      <c r="CG18" s="22"/>
      <c r="CH18" s="22"/>
      <c r="CI18" s="22"/>
      <c r="CJ18" s="22"/>
      <c r="CK18" s="22"/>
      <c r="CL18" s="22"/>
      <c r="CM18" s="22"/>
      <c r="CN18" s="22"/>
      <c r="CO18" s="22"/>
      <c r="CP18" s="22"/>
      <c r="CQ18" s="22"/>
      <c r="CR18" s="22"/>
      <c r="CS18" s="22"/>
      <c r="CT18" s="22"/>
      <c r="CU18" s="22"/>
      <c r="CV18" s="22"/>
      <c r="CW18" s="22"/>
      <c r="CX18" s="22"/>
      <c r="CY18" s="22"/>
      <c r="CZ18" s="22"/>
      <c r="DA18" s="22"/>
      <c r="DB18" s="22"/>
      <c r="DC18" s="22"/>
      <c r="DD18" s="22"/>
      <c r="DE18" s="22"/>
      <c r="DF18" s="22"/>
      <c r="DG18" s="22"/>
      <c r="DH18" s="22"/>
      <c r="DI18" s="22"/>
      <c r="DJ18" s="22"/>
      <c r="DK18" s="22"/>
      <c r="DL18" s="22"/>
      <c r="DM18" s="22"/>
      <c r="DN18" s="22"/>
      <c r="DO18" s="22"/>
      <c r="DP18" s="22"/>
      <c r="DQ18" s="22"/>
      <c r="DR18" s="22"/>
      <c r="DS18" s="22"/>
      <c r="DT18" s="22"/>
      <c r="DU18" s="22"/>
      <c r="DV18" s="22"/>
      <c r="DW18" s="22"/>
      <c r="DX18" s="22"/>
      <c r="DY18" s="22"/>
      <c r="DZ18" s="22"/>
      <c r="EA18" s="22"/>
      <c r="EB18" s="22"/>
      <c r="EC18" s="22"/>
      <c r="ED18" s="22"/>
      <c r="EE18" s="22"/>
      <c r="EF18" s="22"/>
      <c r="EG18" s="22"/>
      <c r="EH18" s="22"/>
      <c r="EI18" s="22"/>
      <c r="EJ18" s="22"/>
      <c r="EK18" s="22"/>
      <c r="EL18" s="22"/>
      <c r="EM18" s="22"/>
      <c r="EN18" s="22"/>
      <c r="EO18" s="22"/>
      <c r="EP18" s="22"/>
      <c r="EQ18" s="22"/>
      <c r="ER18" s="22"/>
      <c r="ES18" s="22"/>
      <c r="ET18" s="22"/>
      <c r="EU18" s="22"/>
      <c r="EV18" s="22"/>
      <c r="EW18" s="22"/>
      <c r="EX18" s="22"/>
      <c r="EY18" s="22"/>
      <c r="EZ18" s="22"/>
      <c r="FA18" s="22"/>
      <c r="FB18" s="22"/>
      <c r="FC18" s="22"/>
      <c r="FD18" s="22"/>
      <c r="FE18" s="22"/>
      <c r="FF18" s="22"/>
      <c r="FG18" s="22"/>
      <c r="FH18" s="22"/>
      <c r="FI18" s="22"/>
      <c r="FJ18" s="22"/>
      <c r="FK18" s="22"/>
      <c r="FL18" s="22"/>
      <c r="FM18" s="22"/>
      <c r="FN18" s="22"/>
      <c r="FO18" s="22"/>
      <c r="FP18" s="22"/>
      <c r="FQ18" s="22"/>
      <c r="FR18" s="22"/>
      <c r="FS18" s="22"/>
      <c r="FT18" s="22"/>
      <c r="FU18" s="22"/>
      <c r="FV18" s="22"/>
      <c r="FW18" s="22"/>
      <c r="FX18" s="22"/>
      <c r="FY18" s="22"/>
      <c r="FZ18" s="22"/>
      <c r="GA18" s="22"/>
      <c r="GB18" s="22"/>
      <c r="GC18" s="22"/>
      <c r="GD18" s="22"/>
      <c r="GE18" s="22"/>
      <c r="GF18" s="22"/>
      <c r="GG18" s="22"/>
      <c r="GH18" s="22"/>
      <c r="GI18" s="22"/>
      <c r="GJ18" s="22"/>
      <c r="GK18" s="22"/>
      <c r="GL18" s="22"/>
      <c r="GM18" s="22"/>
      <c r="GN18" s="22"/>
      <c r="GO18" s="22"/>
    </row>
    <row r="19" spans="1:197" ht="101.1" customHeight="1" x14ac:dyDescent="0.3">
      <c r="A19" s="10">
        <v>16</v>
      </c>
      <c r="B19" s="11"/>
      <c r="C19" s="25">
        <v>8809418750505</v>
      </c>
      <c r="D19" s="10" t="s">
        <v>39</v>
      </c>
      <c r="E19" s="10" t="s">
        <v>139</v>
      </c>
      <c r="F19" s="14" t="s">
        <v>267</v>
      </c>
      <c r="G19" s="15">
        <v>50</v>
      </c>
      <c r="H19" s="16" t="s">
        <v>64</v>
      </c>
      <c r="I19" s="17">
        <v>320</v>
      </c>
      <c r="J19" s="17">
        <v>270</v>
      </c>
      <c r="K19" s="17">
        <v>375</v>
      </c>
      <c r="L19" s="18">
        <v>19</v>
      </c>
      <c r="M19" s="19">
        <v>18000</v>
      </c>
      <c r="N19" s="57">
        <v>4184</v>
      </c>
      <c r="O19" s="20">
        <f t="shared" si="0"/>
        <v>3.2184615384615385</v>
      </c>
      <c r="P19" s="21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</row>
    <row r="20" spans="1:197" ht="101.1" customHeight="1" x14ac:dyDescent="0.3">
      <c r="A20" s="10">
        <v>17</v>
      </c>
      <c r="B20" s="11"/>
      <c r="C20" s="25">
        <v>8809071364514</v>
      </c>
      <c r="D20" s="10" t="s">
        <v>121</v>
      </c>
      <c r="E20" s="10" t="s">
        <v>82</v>
      </c>
      <c r="F20" s="14" t="s">
        <v>268</v>
      </c>
      <c r="G20" s="15">
        <v>50</v>
      </c>
      <c r="H20" s="16"/>
      <c r="I20" s="17"/>
      <c r="J20" s="17"/>
      <c r="K20" s="17"/>
      <c r="L20" s="18"/>
      <c r="M20" s="19">
        <v>58000</v>
      </c>
      <c r="N20" s="57">
        <v>6531</v>
      </c>
      <c r="O20" s="20">
        <f t="shared" si="0"/>
        <v>5.0238461538461534</v>
      </c>
      <c r="P20" s="21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AI20" s="22"/>
      <c r="AJ20" s="22"/>
      <c r="AK20" s="22"/>
      <c r="AL20" s="22"/>
      <c r="AM20" s="22"/>
      <c r="AN20" s="22"/>
      <c r="AO20" s="22"/>
      <c r="AP20" s="22"/>
      <c r="AQ20" s="22"/>
      <c r="AR20" s="22"/>
      <c r="AS20" s="22"/>
      <c r="AT20" s="22"/>
      <c r="AU20" s="22"/>
      <c r="AV20" s="22"/>
      <c r="AW20" s="22"/>
      <c r="AX20" s="22"/>
      <c r="AY20" s="22"/>
      <c r="AZ20" s="22"/>
      <c r="BA20" s="22"/>
      <c r="BB20" s="22"/>
      <c r="BC20" s="22"/>
      <c r="BD20" s="22"/>
      <c r="BE20" s="22"/>
      <c r="BF20" s="22"/>
      <c r="BG20" s="22"/>
      <c r="BH20" s="22"/>
      <c r="BI20" s="22"/>
      <c r="BJ20" s="22"/>
      <c r="BK20" s="22"/>
      <c r="BL20" s="22"/>
      <c r="BM20" s="22"/>
      <c r="BN20" s="22"/>
      <c r="BO20" s="22"/>
      <c r="BP20" s="22"/>
      <c r="BQ20" s="22"/>
      <c r="BR20" s="22"/>
      <c r="BS20" s="22"/>
      <c r="BT20" s="22"/>
      <c r="BU20" s="22"/>
      <c r="BV20" s="22"/>
      <c r="BW20" s="22"/>
      <c r="BX20" s="22"/>
      <c r="BY20" s="22"/>
      <c r="BZ20" s="22"/>
      <c r="CA20" s="22"/>
      <c r="CB20" s="22"/>
      <c r="CC20" s="22"/>
      <c r="CD20" s="22"/>
      <c r="CE20" s="22"/>
      <c r="CF20" s="22"/>
      <c r="CG20" s="22"/>
      <c r="CH20" s="22"/>
      <c r="CI20" s="22"/>
      <c r="CJ20" s="22"/>
      <c r="CK20" s="22"/>
      <c r="CL20" s="22"/>
      <c r="CM20" s="22"/>
      <c r="CN20" s="22"/>
      <c r="CO20" s="22"/>
      <c r="CP20" s="22"/>
      <c r="CQ20" s="22"/>
      <c r="CR20" s="22"/>
      <c r="CS20" s="22"/>
      <c r="CT20" s="22"/>
      <c r="CU20" s="22"/>
      <c r="CV20" s="22"/>
      <c r="CW20" s="22"/>
      <c r="CX20" s="22"/>
      <c r="CY20" s="22"/>
      <c r="CZ20" s="22"/>
      <c r="DA20" s="22"/>
      <c r="DB20" s="22"/>
      <c r="DC20" s="22"/>
      <c r="DD20" s="22"/>
      <c r="DE20" s="22"/>
      <c r="DF20" s="22"/>
      <c r="DG20" s="22"/>
      <c r="DH20" s="22"/>
      <c r="DI20" s="22"/>
      <c r="DJ20" s="22"/>
      <c r="DK20" s="22"/>
      <c r="DL20" s="22"/>
      <c r="DM20" s="22"/>
      <c r="DN20" s="22"/>
      <c r="DO20" s="22"/>
      <c r="DP20" s="22"/>
      <c r="DQ20" s="22"/>
      <c r="DR20" s="22"/>
      <c r="DS20" s="22"/>
      <c r="DT20" s="22"/>
      <c r="DU20" s="22"/>
      <c r="DV20" s="22"/>
      <c r="DW20" s="22"/>
      <c r="DX20" s="22"/>
      <c r="DY20" s="22"/>
      <c r="DZ20" s="22"/>
      <c r="EA20" s="22"/>
      <c r="EB20" s="22"/>
      <c r="EC20" s="22"/>
      <c r="ED20" s="22"/>
      <c r="EE20" s="22"/>
      <c r="EF20" s="22"/>
      <c r="EG20" s="22"/>
      <c r="EH20" s="22"/>
      <c r="EI20" s="22"/>
      <c r="EJ20" s="22"/>
      <c r="EK20" s="22"/>
      <c r="EL20" s="22"/>
      <c r="EM20" s="22"/>
      <c r="EN20" s="22"/>
      <c r="EO20" s="22"/>
      <c r="EP20" s="22"/>
      <c r="EQ20" s="22"/>
      <c r="ER20" s="22"/>
      <c r="ES20" s="22"/>
      <c r="ET20" s="22"/>
      <c r="EU20" s="22"/>
      <c r="EV20" s="22"/>
      <c r="EW20" s="22"/>
      <c r="EX20" s="22"/>
      <c r="EY20" s="22"/>
      <c r="EZ20" s="22"/>
      <c r="FA20" s="22"/>
      <c r="FB20" s="22"/>
      <c r="FC20" s="22"/>
      <c r="FD20" s="22"/>
      <c r="FE20" s="22"/>
      <c r="FF20" s="22"/>
      <c r="FG20" s="22"/>
      <c r="FH20" s="22"/>
      <c r="FI20" s="22"/>
      <c r="FJ20" s="22"/>
      <c r="FK20" s="22"/>
      <c r="FL20" s="22"/>
      <c r="FM20" s="22"/>
      <c r="FN20" s="22"/>
      <c r="FO20" s="22"/>
      <c r="FP20" s="22"/>
      <c r="FQ20" s="22"/>
      <c r="FR20" s="22"/>
      <c r="FS20" s="22"/>
      <c r="FT20" s="22"/>
      <c r="FU20" s="22"/>
      <c r="FV20" s="22"/>
      <c r="FW20" s="22"/>
      <c r="FX20" s="22"/>
      <c r="FY20" s="22"/>
      <c r="FZ20" s="22"/>
      <c r="GA20" s="22"/>
      <c r="GB20" s="22"/>
      <c r="GC20" s="22"/>
      <c r="GD20" s="22"/>
      <c r="GE20" s="22"/>
      <c r="GF20" s="22"/>
      <c r="GG20" s="22"/>
      <c r="GH20" s="22"/>
      <c r="GI20" s="22"/>
      <c r="GJ20" s="22"/>
      <c r="GK20" s="22"/>
      <c r="GL20" s="22"/>
      <c r="GM20" s="22"/>
      <c r="GN20" s="22"/>
      <c r="GO20" s="22"/>
    </row>
    <row r="21" spans="1:197" ht="101.1" customHeight="1" x14ac:dyDescent="0.3">
      <c r="A21" s="10">
        <v>18</v>
      </c>
      <c r="B21" s="11"/>
      <c r="C21" s="12">
        <v>8809418751311</v>
      </c>
      <c r="D21" s="11" t="s">
        <v>62</v>
      </c>
      <c r="E21" s="13" t="s">
        <v>140</v>
      </c>
      <c r="F21" s="14" t="s">
        <v>269</v>
      </c>
      <c r="G21" s="15" t="s">
        <v>114</v>
      </c>
      <c r="H21" s="16" t="s">
        <v>64</v>
      </c>
      <c r="I21" s="17">
        <v>400</v>
      </c>
      <c r="J21" s="17">
        <v>400</v>
      </c>
      <c r="K21" s="17">
        <v>280</v>
      </c>
      <c r="L21" s="18">
        <v>16</v>
      </c>
      <c r="M21" s="19">
        <v>35000</v>
      </c>
      <c r="N21" s="57">
        <v>7245</v>
      </c>
      <c r="O21" s="20">
        <f t="shared" si="0"/>
        <v>5.5730769230769228</v>
      </c>
      <c r="P21" s="21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  <c r="CE21" s="22"/>
      <c r="CF21" s="22"/>
      <c r="CG21" s="22"/>
      <c r="CH21" s="22"/>
      <c r="CI21" s="22"/>
      <c r="CJ21" s="22"/>
      <c r="CK21" s="22"/>
      <c r="CL21" s="22"/>
      <c r="CM21" s="22"/>
      <c r="CN21" s="22"/>
      <c r="CO21" s="22"/>
      <c r="CP21" s="22"/>
      <c r="CQ21" s="22"/>
      <c r="CR21" s="22"/>
      <c r="CS21" s="22"/>
      <c r="CT21" s="22"/>
      <c r="CU21" s="22"/>
      <c r="CV21" s="22"/>
      <c r="CW21" s="22"/>
      <c r="CX21" s="22"/>
      <c r="CY21" s="22"/>
      <c r="CZ21" s="22"/>
      <c r="DA21" s="22"/>
      <c r="DB21" s="22"/>
      <c r="DC21" s="22"/>
      <c r="DD21" s="22"/>
      <c r="DE21" s="22"/>
      <c r="DF21" s="22"/>
      <c r="DG21" s="22"/>
      <c r="DH21" s="22"/>
      <c r="DI21" s="22"/>
      <c r="DJ21" s="22"/>
      <c r="DK21" s="22"/>
      <c r="DL21" s="22"/>
      <c r="DM21" s="22"/>
      <c r="DN21" s="22"/>
      <c r="DO21" s="22"/>
      <c r="DP21" s="22"/>
      <c r="DQ21" s="22"/>
      <c r="DR21" s="22"/>
      <c r="DS21" s="22"/>
      <c r="DT21" s="22"/>
      <c r="DU21" s="22"/>
      <c r="DV21" s="22"/>
      <c r="DW21" s="22"/>
      <c r="DX21" s="22"/>
      <c r="DY21" s="22"/>
      <c r="DZ21" s="22"/>
      <c r="EA21" s="22"/>
      <c r="EB21" s="22"/>
      <c r="EC21" s="22"/>
      <c r="ED21" s="22"/>
      <c r="EE21" s="22"/>
      <c r="EF21" s="22"/>
      <c r="EG21" s="22"/>
      <c r="EH21" s="22"/>
      <c r="EI21" s="22"/>
      <c r="EJ21" s="22"/>
      <c r="EK21" s="22"/>
      <c r="EL21" s="22"/>
      <c r="EM21" s="22"/>
      <c r="EN21" s="22"/>
      <c r="EO21" s="22"/>
      <c r="EP21" s="22"/>
      <c r="EQ21" s="22"/>
      <c r="ER21" s="22"/>
      <c r="ES21" s="22"/>
      <c r="ET21" s="22"/>
      <c r="EU21" s="22"/>
      <c r="EV21" s="22"/>
      <c r="EW21" s="22"/>
      <c r="EX21" s="22"/>
      <c r="EY21" s="22"/>
      <c r="EZ21" s="22"/>
      <c r="FA21" s="22"/>
      <c r="FB21" s="22"/>
      <c r="FC21" s="22"/>
      <c r="FD21" s="22"/>
      <c r="FE21" s="22"/>
      <c r="FF21" s="22"/>
      <c r="FG21" s="22"/>
      <c r="FH21" s="22"/>
      <c r="FI21" s="22"/>
      <c r="FJ21" s="22"/>
      <c r="FK21" s="22"/>
      <c r="FL21" s="22"/>
      <c r="FM21" s="22"/>
      <c r="FN21" s="22"/>
      <c r="FO21" s="22"/>
      <c r="FP21" s="22"/>
      <c r="FQ21" s="22"/>
      <c r="FR21" s="22"/>
      <c r="FS21" s="22"/>
      <c r="FT21" s="22"/>
      <c r="FU21" s="22"/>
      <c r="FV21" s="22"/>
      <c r="FW21" s="22"/>
      <c r="FX21" s="22"/>
      <c r="FY21" s="22"/>
      <c r="FZ21" s="22"/>
      <c r="GA21" s="22"/>
      <c r="GB21" s="22"/>
      <c r="GC21" s="22"/>
      <c r="GD21" s="22"/>
      <c r="GE21" s="22"/>
      <c r="GF21" s="22"/>
      <c r="GG21" s="22"/>
      <c r="GH21" s="22"/>
      <c r="GI21" s="22"/>
      <c r="GJ21" s="22"/>
      <c r="GK21" s="22"/>
      <c r="GL21" s="22"/>
      <c r="GM21" s="22"/>
      <c r="GN21" s="22"/>
      <c r="GO21" s="22"/>
    </row>
    <row r="22" spans="1:197" ht="101.1" customHeight="1" x14ac:dyDescent="0.3">
      <c r="A22" s="10">
        <v>19</v>
      </c>
      <c r="B22" s="11"/>
      <c r="C22" s="25">
        <v>8809543253407</v>
      </c>
      <c r="D22" s="10" t="s">
        <v>37</v>
      </c>
      <c r="E22" s="10" t="s">
        <v>148</v>
      </c>
      <c r="F22" s="14" t="s">
        <v>270</v>
      </c>
      <c r="G22" s="15">
        <v>30</v>
      </c>
      <c r="H22" s="16" t="s">
        <v>64</v>
      </c>
      <c r="I22" s="17">
        <v>360</v>
      </c>
      <c r="J22" s="17">
        <v>280</v>
      </c>
      <c r="K22" s="17">
        <v>170</v>
      </c>
      <c r="L22" s="18">
        <v>12.6</v>
      </c>
      <c r="M22" s="19">
        <v>28000</v>
      </c>
      <c r="N22" s="57">
        <v>5000</v>
      </c>
      <c r="O22" s="20">
        <f t="shared" si="0"/>
        <v>3.8461538461538463</v>
      </c>
      <c r="P22" s="21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AI22" s="22"/>
      <c r="AJ22" s="22"/>
      <c r="AK22" s="22"/>
      <c r="AL22" s="22"/>
      <c r="AM22" s="22"/>
      <c r="AN22" s="22"/>
      <c r="AO22" s="22"/>
      <c r="AP22" s="22"/>
      <c r="AQ22" s="22"/>
      <c r="AR22" s="22"/>
      <c r="AS22" s="22"/>
      <c r="AT22" s="22"/>
      <c r="AU22" s="22"/>
      <c r="AV22" s="22"/>
      <c r="AW22" s="22"/>
      <c r="AX22" s="22"/>
      <c r="AY22" s="22"/>
      <c r="AZ22" s="22"/>
      <c r="BA22" s="22"/>
      <c r="BB22" s="22"/>
      <c r="BC22" s="22"/>
      <c r="BD22" s="22"/>
      <c r="BE22" s="22"/>
      <c r="BF22" s="22"/>
      <c r="BG22" s="22"/>
      <c r="BH22" s="22"/>
      <c r="BI22" s="22"/>
      <c r="BJ22" s="22"/>
      <c r="BK22" s="22"/>
      <c r="BL22" s="22"/>
      <c r="BM22" s="22"/>
      <c r="BN22" s="22"/>
      <c r="BO22" s="22"/>
      <c r="BP22" s="22"/>
      <c r="BQ22" s="22"/>
      <c r="BR22" s="22"/>
      <c r="BS22" s="22"/>
      <c r="BT22" s="22"/>
      <c r="BU22" s="22"/>
      <c r="BV22" s="22"/>
      <c r="BW22" s="22"/>
      <c r="BX22" s="22"/>
      <c r="BY22" s="22"/>
      <c r="BZ22" s="22"/>
      <c r="CA22" s="22"/>
      <c r="CB22" s="22"/>
      <c r="CC22" s="22"/>
      <c r="CD22" s="22"/>
      <c r="CE22" s="22"/>
      <c r="CF22" s="22"/>
      <c r="CG22" s="22"/>
      <c r="CH22" s="22"/>
      <c r="CI22" s="22"/>
      <c r="CJ22" s="22"/>
      <c r="CK22" s="22"/>
      <c r="CL22" s="22"/>
      <c r="CM22" s="22"/>
      <c r="CN22" s="22"/>
      <c r="CO22" s="22"/>
      <c r="CP22" s="22"/>
      <c r="CQ22" s="22"/>
      <c r="CR22" s="22"/>
      <c r="CS22" s="22"/>
      <c r="CT22" s="22"/>
      <c r="CU22" s="22"/>
      <c r="CV22" s="22"/>
      <c r="CW22" s="22"/>
      <c r="CX22" s="22"/>
      <c r="CY22" s="22"/>
      <c r="CZ22" s="22"/>
      <c r="DA22" s="22"/>
      <c r="DB22" s="22"/>
      <c r="DC22" s="22"/>
      <c r="DD22" s="22"/>
      <c r="DE22" s="22"/>
      <c r="DF22" s="22"/>
      <c r="DG22" s="22"/>
      <c r="DH22" s="22"/>
      <c r="DI22" s="22"/>
      <c r="DJ22" s="22"/>
      <c r="DK22" s="22"/>
      <c r="DL22" s="22"/>
      <c r="DM22" s="22"/>
      <c r="DN22" s="22"/>
      <c r="DO22" s="22"/>
      <c r="DP22" s="22"/>
      <c r="DQ22" s="22"/>
      <c r="DR22" s="22"/>
      <c r="DS22" s="22"/>
      <c r="DT22" s="22"/>
      <c r="DU22" s="22"/>
      <c r="DV22" s="22"/>
      <c r="DW22" s="22"/>
      <c r="DX22" s="22"/>
      <c r="DY22" s="22"/>
      <c r="DZ22" s="22"/>
      <c r="EA22" s="22"/>
      <c r="EB22" s="22"/>
      <c r="EC22" s="22"/>
      <c r="ED22" s="22"/>
      <c r="EE22" s="22"/>
      <c r="EF22" s="22"/>
      <c r="EG22" s="22"/>
      <c r="EH22" s="22"/>
      <c r="EI22" s="22"/>
      <c r="EJ22" s="22"/>
      <c r="EK22" s="22"/>
      <c r="EL22" s="22"/>
      <c r="EM22" s="22"/>
      <c r="EN22" s="22"/>
      <c r="EO22" s="22"/>
      <c r="EP22" s="22"/>
      <c r="EQ22" s="22"/>
      <c r="ER22" s="22"/>
      <c r="ES22" s="22"/>
      <c r="ET22" s="22"/>
      <c r="EU22" s="22"/>
      <c r="EV22" s="22"/>
      <c r="EW22" s="22"/>
      <c r="EX22" s="22"/>
      <c r="EY22" s="22"/>
      <c r="EZ22" s="22"/>
      <c r="FA22" s="22"/>
      <c r="FB22" s="22"/>
      <c r="FC22" s="22"/>
      <c r="FD22" s="22"/>
      <c r="FE22" s="22"/>
      <c r="FF22" s="22"/>
      <c r="FG22" s="22"/>
      <c r="FH22" s="22"/>
      <c r="FI22" s="22"/>
      <c r="FJ22" s="22"/>
      <c r="FK22" s="22"/>
      <c r="FL22" s="22"/>
      <c r="FM22" s="22"/>
      <c r="FN22" s="22"/>
      <c r="FO22" s="22"/>
      <c r="FP22" s="22"/>
      <c r="FQ22" s="22"/>
      <c r="FR22" s="22"/>
      <c r="FS22" s="22"/>
      <c r="FT22" s="22"/>
      <c r="FU22" s="22"/>
      <c r="FV22" s="22"/>
      <c r="FW22" s="22"/>
      <c r="FX22" s="22"/>
      <c r="FY22" s="22"/>
      <c r="FZ22" s="22"/>
      <c r="GA22" s="22"/>
      <c r="GB22" s="22"/>
      <c r="GC22" s="22"/>
      <c r="GD22" s="22"/>
      <c r="GE22" s="22"/>
      <c r="GF22" s="22"/>
      <c r="GG22" s="22"/>
      <c r="GH22" s="22"/>
      <c r="GI22" s="22"/>
      <c r="GJ22" s="22"/>
      <c r="GK22" s="22"/>
      <c r="GL22" s="22"/>
      <c r="GM22" s="22"/>
      <c r="GN22" s="22"/>
      <c r="GO22" s="22"/>
    </row>
    <row r="23" spans="1:197" ht="101.1" customHeight="1" x14ac:dyDescent="0.3">
      <c r="A23" s="10">
        <v>20</v>
      </c>
      <c r="B23" s="11"/>
      <c r="C23" s="27">
        <v>8809339907910</v>
      </c>
      <c r="D23" s="10" t="s">
        <v>36</v>
      </c>
      <c r="E23" s="10" t="s">
        <v>131</v>
      </c>
      <c r="F23" s="14" t="s">
        <v>271</v>
      </c>
      <c r="G23" s="15" t="s">
        <v>109</v>
      </c>
      <c r="H23" s="16" t="s">
        <v>61</v>
      </c>
      <c r="I23" s="17">
        <v>540</v>
      </c>
      <c r="J23" s="17">
        <v>290</v>
      </c>
      <c r="K23" s="17">
        <v>170</v>
      </c>
      <c r="L23" s="18">
        <v>12.9</v>
      </c>
      <c r="M23" s="19">
        <v>18000</v>
      </c>
      <c r="N23" s="57">
        <v>4796</v>
      </c>
      <c r="O23" s="20">
        <f t="shared" si="0"/>
        <v>3.6892307692307691</v>
      </c>
      <c r="P23" s="21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AI23" s="22"/>
      <c r="AJ23" s="22"/>
      <c r="AK23" s="22"/>
      <c r="AL23" s="22"/>
      <c r="AM23" s="22"/>
      <c r="AN23" s="22"/>
      <c r="AO23" s="22"/>
      <c r="AP23" s="22"/>
      <c r="AQ23" s="22"/>
      <c r="AR23" s="22"/>
      <c r="AS23" s="22"/>
      <c r="AT23" s="22"/>
      <c r="AU23" s="22"/>
      <c r="AV23" s="22"/>
      <c r="AW23" s="22"/>
      <c r="AX23" s="22"/>
      <c r="AY23" s="22"/>
      <c r="AZ23" s="22"/>
      <c r="BA23" s="22"/>
      <c r="BB23" s="22"/>
      <c r="BC23" s="22"/>
      <c r="BD23" s="22"/>
      <c r="BE23" s="22"/>
      <c r="BF23" s="22"/>
      <c r="BG23" s="22"/>
      <c r="BH23" s="22"/>
      <c r="BI23" s="22"/>
      <c r="BJ23" s="22"/>
      <c r="BK23" s="22"/>
      <c r="BL23" s="22"/>
      <c r="BM23" s="22"/>
      <c r="BN23" s="22"/>
      <c r="BO23" s="22"/>
      <c r="BP23" s="22"/>
      <c r="BQ23" s="22"/>
      <c r="BR23" s="22"/>
      <c r="BS23" s="22"/>
      <c r="BT23" s="22"/>
      <c r="BU23" s="22"/>
      <c r="BV23" s="22"/>
      <c r="BW23" s="22"/>
      <c r="BX23" s="22"/>
      <c r="BY23" s="22"/>
      <c r="BZ23" s="22"/>
      <c r="CA23" s="22"/>
      <c r="CB23" s="22"/>
      <c r="CC23" s="22"/>
      <c r="CD23" s="22"/>
      <c r="CE23" s="22"/>
      <c r="CF23" s="22"/>
      <c r="CG23" s="22"/>
      <c r="CH23" s="22"/>
      <c r="CI23" s="22"/>
      <c r="CJ23" s="22"/>
      <c r="CK23" s="22"/>
      <c r="CL23" s="22"/>
      <c r="CM23" s="22"/>
      <c r="CN23" s="22"/>
      <c r="CO23" s="22"/>
      <c r="CP23" s="22"/>
      <c r="CQ23" s="22"/>
      <c r="CR23" s="22"/>
      <c r="CS23" s="22"/>
      <c r="CT23" s="22"/>
      <c r="CU23" s="22"/>
      <c r="CV23" s="22"/>
      <c r="CW23" s="22"/>
      <c r="CX23" s="22"/>
      <c r="CY23" s="22"/>
      <c r="CZ23" s="22"/>
      <c r="DA23" s="22"/>
      <c r="DB23" s="22"/>
      <c r="DC23" s="22"/>
      <c r="DD23" s="22"/>
      <c r="DE23" s="22"/>
      <c r="DF23" s="22"/>
      <c r="DG23" s="22"/>
      <c r="DH23" s="22"/>
      <c r="DI23" s="22"/>
      <c r="DJ23" s="22"/>
      <c r="DK23" s="22"/>
      <c r="DL23" s="22"/>
      <c r="DM23" s="22"/>
      <c r="DN23" s="22"/>
      <c r="DO23" s="22"/>
      <c r="DP23" s="22"/>
      <c r="DQ23" s="22"/>
      <c r="DR23" s="22"/>
      <c r="DS23" s="22"/>
      <c r="DT23" s="22"/>
      <c r="DU23" s="22"/>
      <c r="DV23" s="22"/>
      <c r="DW23" s="22"/>
      <c r="DX23" s="22"/>
      <c r="DY23" s="22"/>
      <c r="DZ23" s="22"/>
      <c r="EA23" s="22"/>
      <c r="EB23" s="22"/>
      <c r="EC23" s="22"/>
      <c r="ED23" s="22"/>
      <c r="EE23" s="22"/>
      <c r="EF23" s="22"/>
      <c r="EG23" s="22"/>
      <c r="EH23" s="22"/>
      <c r="EI23" s="22"/>
      <c r="EJ23" s="22"/>
      <c r="EK23" s="22"/>
      <c r="EL23" s="22"/>
      <c r="EM23" s="22"/>
      <c r="EN23" s="22"/>
      <c r="EO23" s="22"/>
      <c r="EP23" s="22"/>
      <c r="EQ23" s="22"/>
      <c r="ER23" s="22"/>
      <c r="ES23" s="22"/>
      <c r="ET23" s="22"/>
      <c r="EU23" s="22"/>
      <c r="EV23" s="22"/>
      <c r="EW23" s="22"/>
      <c r="EX23" s="22"/>
      <c r="EY23" s="22"/>
      <c r="EZ23" s="22"/>
      <c r="FA23" s="22"/>
      <c r="FB23" s="22"/>
      <c r="FC23" s="22"/>
      <c r="FD23" s="22"/>
      <c r="FE23" s="22"/>
      <c r="FF23" s="22"/>
      <c r="FG23" s="22"/>
      <c r="FH23" s="22"/>
      <c r="FI23" s="22"/>
      <c r="FJ23" s="22"/>
      <c r="FK23" s="22"/>
      <c r="FL23" s="22"/>
      <c r="FM23" s="22"/>
      <c r="FN23" s="22"/>
      <c r="FO23" s="22"/>
      <c r="FP23" s="22"/>
      <c r="FQ23" s="22"/>
      <c r="FR23" s="22"/>
      <c r="FS23" s="22"/>
      <c r="FT23" s="22"/>
      <c r="FU23" s="22"/>
      <c r="FV23" s="22"/>
      <c r="FW23" s="22"/>
      <c r="FX23" s="22"/>
      <c r="FY23" s="22"/>
      <c r="FZ23" s="22"/>
      <c r="GA23" s="22"/>
      <c r="GB23" s="22"/>
      <c r="GC23" s="22"/>
      <c r="GD23" s="22"/>
      <c r="GE23" s="22"/>
      <c r="GF23" s="22"/>
      <c r="GG23" s="22"/>
      <c r="GH23" s="22"/>
      <c r="GI23" s="22"/>
      <c r="GJ23" s="22"/>
      <c r="GK23" s="22"/>
      <c r="GL23" s="22"/>
      <c r="GM23" s="22"/>
      <c r="GN23" s="22"/>
      <c r="GO23" s="22"/>
    </row>
    <row r="24" spans="1:197" ht="101.1" customHeight="1" x14ac:dyDescent="0.3">
      <c r="A24" s="10">
        <v>21</v>
      </c>
      <c r="B24" s="11"/>
      <c r="C24" s="25">
        <v>8809543253384</v>
      </c>
      <c r="D24" s="10" t="s">
        <v>327</v>
      </c>
      <c r="E24" s="10" t="s">
        <v>51</v>
      </c>
      <c r="F24" s="14" t="s">
        <v>272</v>
      </c>
      <c r="G24" s="15" t="s">
        <v>120</v>
      </c>
      <c r="H24" s="16" t="s">
        <v>64</v>
      </c>
      <c r="I24" s="17">
        <v>375</v>
      </c>
      <c r="J24" s="17">
        <v>375</v>
      </c>
      <c r="K24" s="17">
        <v>160</v>
      </c>
      <c r="L24" s="18">
        <v>5.4</v>
      </c>
      <c r="M24" s="19">
        <v>25000</v>
      </c>
      <c r="N24" s="57">
        <v>4184</v>
      </c>
      <c r="O24" s="20">
        <f t="shared" si="0"/>
        <v>3.2184615384615385</v>
      </c>
      <c r="P24" s="21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  <c r="BB24" s="22"/>
      <c r="BC24" s="22"/>
      <c r="BD24" s="22"/>
      <c r="BE24" s="22"/>
      <c r="BF24" s="22"/>
      <c r="BG24" s="22"/>
      <c r="BH24" s="22"/>
      <c r="BI24" s="22"/>
      <c r="BJ24" s="22"/>
      <c r="BK24" s="22"/>
      <c r="BL24" s="22"/>
      <c r="BM24" s="22"/>
      <c r="BN24" s="22"/>
      <c r="BO24" s="22"/>
      <c r="BP24" s="22"/>
      <c r="BQ24" s="22"/>
      <c r="BR24" s="22"/>
      <c r="BS24" s="22"/>
      <c r="BT24" s="22"/>
      <c r="BU24" s="22"/>
      <c r="BV24" s="22"/>
      <c r="BW24" s="22"/>
      <c r="BX24" s="22"/>
      <c r="BY24" s="22"/>
      <c r="BZ24" s="22"/>
      <c r="CA24" s="22"/>
      <c r="CB24" s="22"/>
      <c r="CC24" s="22"/>
      <c r="CD24" s="22"/>
      <c r="CE24" s="22"/>
      <c r="CF24" s="22"/>
      <c r="CG24" s="22"/>
      <c r="CH24" s="22"/>
      <c r="CI24" s="22"/>
      <c r="CJ24" s="22"/>
      <c r="CK24" s="22"/>
      <c r="CL24" s="22"/>
      <c r="CM24" s="22"/>
      <c r="CN24" s="22"/>
      <c r="CO24" s="22"/>
      <c r="CP24" s="22"/>
      <c r="CQ24" s="22"/>
      <c r="CR24" s="22"/>
      <c r="CS24" s="22"/>
      <c r="CT24" s="22"/>
      <c r="CU24" s="22"/>
      <c r="CV24" s="22"/>
      <c r="CW24" s="22"/>
      <c r="CX24" s="22"/>
      <c r="CY24" s="22"/>
      <c r="CZ24" s="22"/>
      <c r="DA24" s="22"/>
      <c r="DB24" s="22"/>
      <c r="DC24" s="22"/>
      <c r="DD24" s="22"/>
      <c r="DE24" s="22"/>
      <c r="DF24" s="22"/>
      <c r="DG24" s="22"/>
      <c r="DH24" s="22"/>
      <c r="DI24" s="22"/>
      <c r="DJ24" s="22"/>
      <c r="DK24" s="22"/>
      <c r="DL24" s="22"/>
      <c r="DM24" s="22"/>
      <c r="DN24" s="22"/>
      <c r="DO24" s="22"/>
      <c r="DP24" s="22"/>
      <c r="DQ24" s="22"/>
      <c r="DR24" s="22"/>
      <c r="DS24" s="22"/>
      <c r="DT24" s="22"/>
      <c r="DU24" s="22"/>
      <c r="DV24" s="22"/>
      <c r="DW24" s="22"/>
      <c r="DX24" s="22"/>
      <c r="DY24" s="22"/>
      <c r="DZ24" s="22"/>
      <c r="EA24" s="22"/>
      <c r="EB24" s="22"/>
      <c r="EC24" s="22"/>
      <c r="ED24" s="22"/>
      <c r="EE24" s="22"/>
      <c r="EF24" s="22"/>
      <c r="EG24" s="22"/>
      <c r="EH24" s="22"/>
      <c r="EI24" s="22"/>
      <c r="EJ24" s="22"/>
      <c r="EK24" s="22"/>
      <c r="EL24" s="22"/>
      <c r="EM24" s="22"/>
      <c r="EN24" s="22"/>
      <c r="EO24" s="22"/>
      <c r="EP24" s="22"/>
      <c r="EQ24" s="22"/>
      <c r="ER24" s="22"/>
      <c r="ES24" s="22"/>
      <c r="ET24" s="22"/>
      <c r="EU24" s="22"/>
      <c r="EV24" s="22"/>
      <c r="EW24" s="22"/>
      <c r="EX24" s="22"/>
      <c r="EY24" s="22"/>
      <c r="EZ24" s="22"/>
      <c r="FA24" s="22"/>
      <c r="FB24" s="22"/>
      <c r="FC24" s="22"/>
      <c r="FD24" s="22"/>
      <c r="FE24" s="22"/>
      <c r="FF24" s="22"/>
      <c r="FG24" s="22"/>
      <c r="FH24" s="22"/>
      <c r="FI24" s="22"/>
      <c r="FJ24" s="22"/>
      <c r="FK24" s="22"/>
      <c r="FL24" s="22"/>
      <c r="FM24" s="22"/>
      <c r="FN24" s="22"/>
      <c r="FO24" s="22"/>
      <c r="FP24" s="22"/>
      <c r="FQ24" s="22"/>
      <c r="FR24" s="22"/>
      <c r="FS24" s="22"/>
      <c r="FT24" s="22"/>
      <c r="FU24" s="22"/>
      <c r="FV24" s="22"/>
      <c r="FW24" s="22"/>
      <c r="FX24" s="22"/>
      <c r="FY24" s="22"/>
      <c r="FZ24" s="22"/>
      <c r="GA24" s="22"/>
      <c r="GB24" s="22"/>
      <c r="GC24" s="22"/>
      <c r="GD24" s="22"/>
      <c r="GE24" s="22"/>
      <c r="GF24" s="22"/>
      <c r="GG24" s="22"/>
      <c r="GH24" s="22"/>
      <c r="GI24" s="22"/>
      <c r="GJ24" s="22"/>
      <c r="GK24" s="22"/>
      <c r="GL24" s="22"/>
      <c r="GM24" s="22"/>
      <c r="GN24" s="22"/>
      <c r="GO24" s="22"/>
    </row>
    <row r="25" spans="1:197" ht="101.1" customHeight="1" x14ac:dyDescent="0.3">
      <c r="A25" s="10">
        <v>22</v>
      </c>
      <c r="B25" s="11"/>
      <c r="C25" s="25">
        <v>8809339907804</v>
      </c>
      <c r="D25" s="10" t="s">
        <v>328</v>
      </c>
      <c r="E25" s="10" t="s">
        <v>17</v>
      </c>
      <c r="F25" s="14" t="s">
        <v>273</v>
      </c>
      <c r="G25" s="15">
        <v>80</v>
      </c>
      <c r="H25" s="16" t="s">
        <v>64</v>
      </c>
      <c r="I25" s="17">
        <v>530</v>
      </c>
      <c r="J25" s="17">
        <v>450</v>
      </c>
      <c r="K25" s="17">
        <v>173</v>
      </c>
      <c r="L25" s="18">
        <v>12</v>
      </c>
      <c r="M25" s="19">
        <v>58000</v>
      </c>
      <c r="N25" s="57">
        <v>7143</v>
      </c>
      <c r="O25" s="20">
        <f t="shared" si="0"/>
        <v>5.4946153846153845</v>
      </c>
      <c r="P25" s="21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2"/>
      <c r="AL25" s="22"/>
      <c r="AM25" s="22"/>
      <c r="AN25" s="22"/>
      <c r="AO25" s="22"/>
      <c r="AP25" s="22"/>
      <c r="AQ25" s="22"/>
      <c r="AR25" s="22"/>
      <c r="AS25" s="22"/>
      <c r="AT25" s="22"/>
      <c r="AU25" s="22"/>
      <c r="AV25" s="22"/>
      <c r="AW25" s="22"/>
      <c r="AX25" s="22"/>
      <c r="AY25" s="22"/>
      <c r="AZ25" s="22"/>
      <c r="BA25" s="22"/>
      <c r="BB25" s="22"/>
      <c r="BC25" s="22"/>
      <c r="BD25" s="22"/>
      <c r="BE25" s="22"/>
      <c r="BF25" s="22"/>
      <c r="BG25" s="22"/>
      <c r="BH25" s="22"/>
      <c r="BI25" s="22"/>
      <c r="BJ25" s="22"/>
      <c r="BK25" s="22"/>
      <c r="BL25" s="22"/>
      <c r="BM25" s="22"/>
      <c r="BN25" s="22"/>
      <c r="BO25" s="22"/>
      <c r="BP25" s="22"/>
      <c r="BQ25" s="22"/>
      <c r="BR25" s="22"/>
      <c r="BS25" s="22"/>
      <c r="BT25" s="22"/>
      <c r="BU25" s="22"/>
      <c r="BV25" s="22"/>
      <c r="BW25" s="22"/>
      <c r="BX25" s="22"/>
      <c r="BY25" s="22"/>
      <c r="BZ25" s="22"/>
      <c r="CA25" s="22"/>
      <c r="CB25" s="22"/>
      <c r="CC25" s="22"/>
      <c r="CD25" s="22"/>
      <c r="CE25" s="22"/>
      <c r="CF25" s="22"/>
      <c r="CG25" s="22"/>
      <c r="CH25" s="22"/>
      <c r="CI25" s="22"/>
      <c r="CJ25" s="22"/>
      <c r="CK25" s="22"/>
      <c r="CL25" s="22"/>
      <c r="CM25" s="22"/>
      <c r="CN25" s="22"/>
      <c r="CO25" s="22"/>
      <c r="CP25" s="22"/>
      <c r="CQ25" s="22"/>
      <c r="CR25" s="22"/>
      <c r="CS25" s="22"/>
      <c r="CT25" s="22"/>
      <c r="CU25" s="22"/>
      <c r="CV25" s="22"/>
      <c r="CW25" s="22"/>
      <c r="CX25" s="22"/>
      <c r="CY25" s="22"/>
      <c r="CZ25" s="22"/>
      <c r="DA25" s="22"/>
      <c r="DB25" s="22"/>
      <c r="DC25" s="22"/>
      <c r="DD25" s="22"/>
      <c r="DE25" s="22"/>
      <c r="DF25" s="22"/>
      <c r="DG25" s="22"/>
      <c r="DH25" s="22"/>
      <c r="DI25" s="22"/>
      <c r="DJ25" s="22"/>
      <c r="DK25" s="22"/>
      <c r="DL25" s="22"/>
      <c r="DM25" s="22"/>
      <c r="DN25" s="22"/>
      <c r="DO25" s="22"/>
      <c r="DP25" s="22"/>
      <c r="DQ25" s="22"/>
      <c r="DR25" s="22"/>
      <c r="DS25" s="22"/>
      <c r="DT25" s="22"/>
      <c r="DU25" s="22"/>
      <c r="DV25" s="22"/>
      <c r="DW25" s="22"/>
      <c r="DX25" s="22"/>
      <c r="DY25" s="22"/>
      <c r="DZ25" s="22"/>
      <c r="EA25" s="22"/>
      <c r="EB25" s="22"/>
      <c r="EC25" s="22"/>
      <c r="ED25" s="22"/>
      <c r="EE25" s="22"/>
      <c r="EF25" s="22"/>
      <c r="EG25" s="22"/>
      <c r="EH25" s="22"/>
      <c r="EI25" s="22"/>
      <c r="EJ25" s="22"/>
      <c r="EK25" s="22"/>
      <c r="EL25" s="22"/>
      <c r="EM25" s="22"/>
      <c r="EN25" s="22"/>
      <c r="EO25" s="22"/>
      <c r="EP25" s="22"/>
      <c r="EQ25" s="22"/>
      <c r="ER25" s="22"/>
      <c r="ES25" s="22"/>
      <c r="ET25" s="22"/>
      <c r="EU25" s="22"/>
      <c r="EV25" s="22"/>
      <c r="EW25" s="22"/>
      <c r="EX25" s="22"/>
      <c r="EY25" s="22"/>
      <c r="EZ25" s="22"/>
      <c r="FA25" s="22"/>
      <c r="FB25" s="22"/>
      <c r="FC25" s="22"/>
      <c r="FD25" s="22"/>
      <c r="FE25" s="22"/>
      <c r="FF25" s="22"/>
      <c r="FG25" s="22"/>
      <c r="FH25" s="22"/>
      <c r="FI25" s="22"/>
      <c r="FJ25" s="22"/>
      <c r="FK25" s="22"/>
      <c r="FL25" s="22"/>
      <c r="FM25" s="22"/>
      <c r="FN25" s="22"/>
      <c r="FO25" s="22"/>
      <c r="FP25" s="22"/>
      <c r="FQ25" s="22"/>
      <c r="FR25" s="22"/>
      <c r="FS25" s="22"/>
      <c r="FT25" s="22"/>
      <c r="FU25" s="22"/>
      <c r="FV25" s="22"/>
      <c r="FW25" s="22"/>
      <c r="FX25" s="22"/>
      <c r="FY25" s="22"/>
      <c r="FZ25" s="22"/>
      <c r="GA25" s="22"/>
      <c r="GB25" s="22"/>
      <c r="GC25" s="22"/>
      <c r="GD25" s="22"/>
      <c r="GE25" s="22"/>
      <c r="GF25" s="22"/>
      <c r="GG25" s="22"/>
      <c r="GH25" s="22"/>
      <c r="GI25" s="22"/>
      <c r="GJ25" s="22"/>
      <c r="GK25" s="22"/>
      <c r="GL25" s="22"/>
      <c r="GM25" s="22"/>
      <c r="GN25" s="22"/>
      <c r="GO25" s="22"/>
    </row>
    <row r="26" spans="1:197" ht="101.1" customHeight="1" x14ac:dyDescent="0.3">
      <c r="A26" s="10">
        <v>23</v>
      </c>
      <c r="B26" s="11"/>
      <c r="C26" s="25">
        <v>8809418750499</v>
      </c>
      <c r="D26" s="10" t="s">
        <v>55</v>
      </c>
      <c r="E26" s="10" t="s">
        <v>144</v>
      </c>
      <c r="F26" s="14" t="s">
        <v>274</v>
      </c>
      <c r="G26" s="15">
        <v>150</v>
      </c>
      <c r="H26" s="16" t="s">
        <v>61</v>
      </c>
      <c r="I26" s="17">
        <v>405</v>
      </c>
      <c r="J26" s="17">
        <v>395</v>
      </c>
      <c r="K26" s="17">
        <v>270</v>
      </c>
      <c r="L26" s="18">
        <v>10</v>
      </c>
      <c r="M26" s="19">
        <v>48000</v>
      </c>
      <c r="N26" s="57">
        <v>7143</v>
      </c>
      <c r="O26" s="20">
        <f t="shared" si="0"/>
        <v>5.4946153846153845</v>
      </c>
      <c r="P26" s="21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L26" s="22"/>
      <c r="AM26" s="22"/>
      <c r="AN26" s="22"/>
      <c r="AO26" s="22"/>
      <c r="AP26" s="22"/>
      <c r="AQ26" s="22"/>
      <c r="AR26" s="22"/>
      <c r="AS26" s="22"/>
      <c r="AT26" s="22"/>
      <c r="AU26" s="22"/>
      <c r="AV26" s="22"/>
      <c r="AW26" s="22"/>
      <c r="AX26" s="22"/>
      <c r="AY26" s="22"/>
      <c r="AZ26" s="22"/>
      <c r="BA26" s="22"/>
      <c r="BB26" s="22"/>
      <c r="BC26" s="22"/>
      <c r="BD26" s="22"/>
      <c r="BE26" s="22"/>
      <c r="BF26" s="22"/>
      <c r="BG26" s="22"/>
      <c r="BH26" s="22"/>
      <c r="BI26" s="22"/>
      <c r="BJ26" s="22"/>
      <c r="BK26" s="22"/>
      <c r="BL26" s="22"/>
      <c r="BM26" s="22"/>
      <c r="BN26" s="22"/>
      <c r="BO26" s="22"/>
      <c r="BP26" s="22"/>
      <c r="BQ26" s="22"/>
      <c r="BR26" s="22"/>
      <c r="BS26" s="22"/>
      <c r="BT26" s="22"/>
      <c r="BU26" s="22"/>
      <c r="BV26" s="22"/>
      <c r="BW26" s="22"/>
      <c r="BX26" s="22"/>
      <c r="BY26" s="22"/>
      <c r="BZ26" s="22"/>
      <c r="CA26" s="22"/>
      <c r="CB26" s="22"/>
      <c r="CC26" s="22"/>
      <c r="CD26" s="22"/>
      <c r="CE26" s="22"/>
      <c r="CF26" s="22"/>
      <c r="CG26" s="22"/>
      <c r="CH26" s="22"/>
      <c r="CI26" s="22"/>
      <c r="CJ26" s="22"/>
      <c r="CK26" s="22"/>
      <c r="CL26" s="22"/>
      <c r="CM26" s="22"/>
      <c r="CN26" s="22"/>
      <c r="CO26" s="22"/>
      <c r="CP26" s="22"/>
      <c r="CQ26" s="22"/>
      <c r="CR26" s="22"/>
      <c r="CS26" s="22"/>
      <c r="CT26" s="22"/>
      <c r="CU26" s="22"/>
      <c r="CV26" s="22"/>
      <c r="CW26" s="22"/>
      <c r="CX26" s="22"/>
      <c r="CY26" s="22"/>
      <c r="CZ26" s="22"/>
      <c r="DA26" s="22"/>
      <c r="DB26" s="22"/>
      <c r="DC26" s="22"/>
      <c r="DD26" s="22"/>
      <c r="DE26" s="22"/>
      <c r="DF26" s="22"/>
      <c r="DG26" s="22"/>
      <c r="DH26" s="22"/>
      <c r="DI26" s="22"/>
      <c r="DJ26" s="22"/>
      <c r="DK26" s="22"/>
      <c r="DL26" s="22"/>
      <c r="DM26" s="22"/>
      <c r="DN26" s="22"/>
      <c r="DO26" s="22"/>
      <c r="DP26" s="22"/>
      <c r="DQ26" s="22"/>
      <c r="DR26" s="22"/>
      <c r="DS26" s="22"/>
      <c r="DT26" s="22"/>
      <c r="DU26" s="22"/>
      <c r="DV26" s="22"/>
      <c r="DW26" s="22"/>
      <c r="DX26" s="22"/>
      <c r="DY26" s="22"/>
      <c r="DZ26" s="22"/>
      <c r="EA26" s="22"/>
      <c r="EB26" s="22"/>
      <c r="EC26" s="22"/>
      <c r="ED26" s="22"/>
      <c r="EE26" s="22"/>
      <c r="EF26" s="22"/>
      <c r="EG26" s="22"/>
      <c r="EH26" s="22"/>
      <c r="EI26" s="22"/>
      <c r="EJ26" s="22"/>
      <c r="EK26" s="22"/>
      <c r="EL26" s="22"/>
      <c r="EM26" s="22"/>
      <c r="EN26" s="22"/>
      <c r="EO26" s="22"/>
      <c r="EP26" s="22"/>
      <c r="EQ26" s="22"/>
      <c r="ER26" s="22"/>
      <c r="ES26" s="22"/>
      <c r="ET26" s="22"/>
      <c r="EU26" s="22"/>
      <c r="EV26" s="22"/>
      <c r="EW26" s="22"/>
      <c r="EX26" s="22"/>
      <c r="EY26" s="22"/>
      <c r="EZ26" s="22"/>
      <c r="FA26" s="22"/>
      <c r="FB26" s="22"/>
      <c r="FC26" s="22"/>
      <c r="FD26" s="22"/>
      <c r="FE26" s="22"/>
      <c r="FF26" s="22"/>
      <c r="FG26" s="22"/>
      <c r="FH26" s="22"/>
      <c r="FI26" s="22"/>
      <c r="FJ26" s="22"/>
      <c r="FK26" s="22"/>
      <c r="FL26" s="22"/>
      <c r="FM26" s="22"/>
      <c r="FN26" s="22"/>
      <c r="FO26" s="22"/>
      <c r="FP26" s="22"/>
      <c r="FQ26" s="22"/>
      <c r="FR26" s="22"/>
      <c r="FS26" s="22"/>
      <c r="FT26" s="22"/>
      <c r="FU26" s="22"/>
      <c r="FV26" s="22"/>
      <c r="FW26" s="22"/>
      <c r="FX26" s="22"/>
      <c r="FY26" s="22"/>
      <c r="FZ26" s="22"/>
      <c r="GA26" s="22"/>
      <c r="GB26" s="22"/>
      <c r="GC26" s="22"/>
      <c r="GD26" s="22"/>
      <c r="GE26" s="22"/>
      <c r="GF26" s="22"/>
      <c r="GG26" s="22"/>
      <c r="GH26" s="22"/>
      <c r="GI26" s="22"/>
      <c r="GJ26" s="22"/>
      <c r="GK26" s="22"/>
      <c r="GL26" s="22"/>
      <c r="GM26" s="22"/>
      <c r="GN26" s="22"/>
      <c r="GO26" s="22"/>
    </row>
    <row r="27" spans="1:197" ht="101.1" customHeight="1" x14ac:dyDescent="0.3">
      <c r="A27" s="10">
        <v>24</v>
      </c>
      <c r="B27" s="11"/>
      <c r="C27" s="25">
        <v>8809418750161</v>
      </c>
      <c r="D27" s="10" t="s">
        <v>76</v>
      </c>
      <c r="E27" s="10" t="s">
        <v>163</v>
      </c>
      <c r="F27" s="14" t="s">
        <v>275</v>
      </c>
      <c r="G27" s="15">
        <v>80</v>
      </c>
      <c r="H27" s="16" t="s">
        <v>64</v>
      </c>
      <c r="I27" s="17">
        <v>435</v>
      </c>
      <c r="J27" s="17">
        <v>276</v>
      </c>
      <c r="K27" s="17">
        <v>305</v>
      </c>
      <c r="L27" s="18">
        <v>11</v>
      </c>
      <c r="M27" s="19">
        <v>25000</v>
      </c>
      <c r="N27" s="57">
        <v>3367</v>
      </c>
      <c r="O27" s="20">
        <f t="shared" si="0"/>
        <v>2.59</v>
      </c>
      <c r="P27" s="21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L27" s="22"/>
      <c r="AM27" s="22"/>
      <c r="AN27" s="22"/>
      <c r="AO27" s="22"/>
      <c r="AP27" s="22"/>
      <c r="AQ27" s="22"/>
      <c r="AR27" s="22"/>
      <c r="AS27" s="22"/>
      <c r="AT27" s="22"/>
      <c r="AU27" s="22"/>
      <c r="AV27" s="22"/>
      <c r="AW27" s="22"/>
      <c r="AX27" s="22"/>
      <c r="AY27" s="22"/>
      <c r="AZ27" s="22"/>
      <c r="BA27" s="22"/>
      <c r="BB27" s="22"/>
      <c r="BC27" s="22"/>
      <c r="BD27" s="22"/>
      <c r="BE27" s="22"/>
      <c r="BF27" s="22"/>
      <c r="BG27" s="22"/>
      <c r="BH27" s="22"/>
      <c r="BI27" s="22"/>
      <c r="BJ27" s="22"/>
      <c r="BK27" s="22"/>
      <c r="BL27" s="22"/>
      <c r="BM27" s="22"/>
      <c r="BN27" s="22"/>
      <c r="BO27" s="22"/>
      <c r="BP27" s="22"/>
      <c r="BQ27" s="22"/>
      <c r="BR27" s="22"/>
      <c r="BS27" s="22"/>
      <c r="BT27" s="22"/>
      <c r="BU27" s="22"/>
      <c r="BV27" s="22"/>
      <c r="BW27" s="22"/>
      <c r="BX27" s="22"/>
      <c r="BY27" s="22"/>
      <c r="BZ27" s="22"/>
      <c r="CA27" s="22"/>
      <c r="CB27" s="22"/>
      <c r="CC27" s="22"/>
      <c r="CD27" s="22"/>
      <c r="CE27" s="22"/>
      <c r="CF27" s="22"/>
      <c r="CG27" s="22"/>
      <c r="CH27" s="22"/>
      <c r="CI27" s="22"/>
      <c r="CJ27" s="22"/>
      <c r="CK27" s="22"/>
      <c r="CL27" s="22"/>
      <c r="CM27" s="22"/>
      <c r="CN27" s="22"/>
      <c r="CO27" s="22"/>
      <c r="CP27" s="22"/>
      <c r="CQ27" s="22"/>
      <c r="CR27" s="22"/>
      <c r="CS27" s="22"/>
      <c r="CT27" s="22"/>
      <c r="CU27" s="22"/>
      <c r="CV27" s="22"/>
      <c r="CW27" s="22"/>
      <c r="CX27" s="22"/>
      <c r="CY27" s="22"/>
      <c r="CZ27" s="22"/>
      <c r="DA27" s="22"/>
      <c r="DB27" s="22"/>
      <c r="DC27" s="22"/>
      <c r="DD27" s="22"/>
      <c r="DE27" s="22"/>
      <c r="DF27" s="22"/>
      <c r="DG27" s="22"/>
      <c r="DH27" s="22"/>
      <c r="DI27" s="22"/>
      <c r="DJ27" s="22"/>
      <c r="DK27" s="22"/>
      <c r="DL27" s="22"/>
      <c r="DM27" s="22"/>
      <c r="DN27" s="22"/>
      <c r="DO27" s="22"/>
      <c r="DP27" s="22"/>
      <c r="DQ27" s="22"/>
      <c r="DR27" s="22"/>
      <c r="DS27" s="22"/>
      <c r="DT27" s="22"/>
      <c r="DU27" s="22"/>
      <c r="DV27" s="22"/>
      <c r="DW27" s="22"/>
      <c r="DX27" s="22"/>
      <c r="DY27" s="22"/>
      <c r="DZ27" s="22"/>
      <c r="EA27" s="22"/>
      <c r="EB27" s="22"/>
      <c r="EC27" s="22"/>
      <c r="ED27" s="22"/>
      <c r="EE27" s="22"/>
      <c r="EF27" s="22"/>
      <c r="EG27" s="22"/>
      <c r="EH27" s="22"/>
      <c r="EI27" s="22"/>
      <c r="EJ27" s="22"/>
      <c r="EK27" s="22"/>
      <c r="EL27" s="22"/>
      <c r="EM27" s="22"/>
      <c r="EN27" s="22"/>
      <c r="EO27" s="22"/>
      <c r="EP27" s="22"/>
      <c r="EQ27" s="22"/>
      <c r="ER27" s="22"/>
      <c r="ES27" s="22"/>
      <c r="ET27" s="22"/>
      <c r="EU27" s="22"/>
      <c r="EV27" s="22"/>
      <c r="EW27" s="22"/>
      <c r="EX27" s="22"/>
      <c r="EY27" s="22"/>
      <c r="EZ27" s="22"/>
      <c r="FA27" s="22"/>
      <c r="FB27" s="22"/>
      <c r="FC27" s="22"/>
      <c r="FD27" s="22"/>
      <c r="FE27" s="22"/>
      <c r="FF27" s="22"/>
      <c r="FG27" s="22"/>
      <c r="FH27" s="22"/>
      <c r="FI27" s="22"/>
      <c r="FJ27" s="22"/>
      <c r="FK27" s="22"/>
      <c r="FL27" s="22"/>
      <c r="FM27" s="22"/>
      <c r="FN27" s="22"/>
      <c r="FO27" s="22"/>
      <c r="FP27" s="22"/>
      <c r="FQ27" s="22"/>
      <c r="FR27" s="22"/>
      <c r="FS27" s="22"/>
      <c r="FT27" s="22"/>
      <c r="FU27" s="22"/>
      <c r="FV27" s="22"/>
      <c r="FW27" s="22"/>
      <c r="FX27" s="22"/>
      <c r="FY27" s="22"/>
      <c r="FZ27" s="22"/>
      <c r="GA27" s="22"/>
      <c r="GB27" s="22"/>
      <c r="GC27" s="22"/>
      <c r="GD27" s="22"/>
      <c r="GE27" s="22"/>
      <c r="GF27" s="22"/>
      <c r="GG27" s="22"/>
      <c r="GH27" s="22"/>
      <c r="GI27" s="22"/>
      <c r="GJ27" s="22"/>
      <c r="GK27" s="22"/>
      <c r="GL27" s="22"/>
      <c r="GM27" s="22"/>
      <c r="GN27" s="22"/>
      <c r="GO27" s="22"/>
    </row>
    <row r="28" spans="1:197" ht="101.1" customHeight="1" x14ac:dyDescent="0.3">
      <c r="A28" s="10">
        <v>25</v>
      </c>
      <c r="B28" s="11"/>
      <c r="C28" s="25">
        <v>8809339907354</v>
      </c>
      <c r="D28" s="10" t="s">
        <v>25</v>
      </c>
      <c r="E28" s="10" t="s">
        <v>63</v>
      </c>
      <c r="F28" s="14" t="s">
        <v>276</v>
      </c>
      <c r="G28" s="15">
        <v>120</v>
      </c>
      <c r="H28" s="16">
        <v>100</v>
      </c>
      <c r="I28" s="17">
        <v>500</v>
      </c>
      <c r="J28" s="17">
        <v>440</v>
      </c>
      <c r="K28" s="17">
        <v>180</v>
      </c>
      <c r="L28" s="18">
        <v>9</v>
      </c>
      <c r="M28" s="19">
        <v>28000</v>
      </c>
      <c r="N28" s="57">
        <v>7245</v>
      </c>
      <c r="O28" s="20">
        <f t="shared" si="0"/>
        <v>5.5730769230769228</v>
      </c>
      <c r="P28" s="21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AI28" s="22"/>
      <c r="AJ28" s="22"/>
      <c r="AK28" s="22"/>
      <c r="AL28" s="22"/>
      <c r="AM28" s="22"/>
      <c r="AN28" s="22"/>
      <c r="AO28" s="22"/>
      <c r="AP28" s="22"/>
      <c r="AQ28" s="22"/>
      <c r="AR28" s="22"/>
      <c r="AS28" s="22"/>
      <c r="AT28" s="22"/>
      <c r="AU28" s="22"/>
      <c r="AV28" s="22"/>
      <c r="AW28" s="22"/>
      <c r="AX28" s="22"/>
      <c r="AY28" s="22"/>
      <c r="AZ28" s="22"/>
      <c r="BA28" s="22"/>
      <c r="BB28" s="22"/>
      <c r="BC28" s="22"/>
      <c r="BD28" s="22"/>
      <c r="BE28" s="22"/>
      <c r="BF28" s="22"/>
      <c r="BG28" s="22"/>
      <c r="BH28" s="22"/>
      <c r="BI28" s="22"/>
      <c r="BJ28" s="22"/>
      <c r="BK28" s="22"/>
      <c r="BL28" s="22"/>
      <c r="BM28" s="22"/>
      <c r="BN28" s="22"/>
      <c r="BO28" s="22"/>
      <c r="BP28" s="22"/>
      <c r="BQ28" s="22"/>
      <c r="BR28" s="22"/>
      <c r="BS28" s="22"/>
      <c r="BT28" s="22"/>
      <c r="BU28" s="22"/>
      <c r="BV28" s="22"/>
      <c r="BW28" s="22"/>
      <c r="BX28" s="22"/>
      <c r="BY28" s="22"/>
      <c r="BZ28" s="22"/>
      <c r="CA28" s="22"/>
      <c r="CB28" s="22"/>
      <c r="CC28" s="22"/>
      <c r="CD28" s="22"/>
      <c r="CE28" s="22"/>
      <c r="CF28" s="22"/>
      <c r="CG28" s="22"/>
      <c r="CH28" s="22"/>
      <c r="CI28" s="22"/>
      <c r="CJ28" s="22"/>
      <c r="CK28" s="22"/>
      <c r="CL28" s="22"/>
      <c r="CM28" s="22"/>
      <c r="CN28" s="22"/>
      <c r="CO28" s="22"/>
      <c r="CP28" s="22"/>
      <c r="CQ28" s="22"/>
      <c r="CR28" s="22"/>
      <c r="CS28" s="22"/>
      <c r="CT28" s="22"/>
      <c r="CU28" s="22"/>
      <c r="CV28" s="22"/>
      <c r="CW28" s="22"/>
      <c r="CX28" s="22"/>
      <c r="CY28" s="22"/>
      <c r="CZ28" s="22"/>
      <c r="DA28" s="22"/>
      <c r="DB28" s="22"/>
      <c r="DC28" s="22"/>
      <c r="DD28" s="22"/>
      <c r="DE28" s="22"/>
      <c r="DF28" s="22"/>
      <c r="DG28" s="22"/>
      <c r="DH28" s="22"/>
      <c r="DI28" s="22"/>
      <c r="DJ28" s="22"/>
      <c r="DK28" s="22"/>
      <c r="DL28" s="22"/>
      <c r="DM28" s="22"/>
      <c r="DN28" s="22"/>
      <c r="DO28" s="22"/>
      <c r="DP28" s="22"/>
      <c r="DQ28" s="22"/>
      <c r="DR28" s="22"/>
      <c r="DS28" s="22"/>
      <c r="DT28" s="22"/>
      <c r="DU28" s="22"/>
      <c r="DV28" s="22"/>
      <c r="DW28" s="22"/>
      <c r="DX28" s="22"/>
      <c r="DY28" s="22"/>
      <c r="DZ28" s="22"/>
      <c r="EA28" s="22"/>
      <c r="EB28" s="22"/>
      <c r="EC28" s="22"/>
      <c r="ED28" s="22"/>
      <c r="EE28" s="22"/>
      <c r="EF28" s="22"/>
      <c r="EG28" s="22"/>
      <c r="EH28" s="22"/>
      <c r="EI28" s="22"/>
      <c r="EJ28" s="22"/>
      <c r="EK28" s="22"/>
      <c r="EL28" s="22"/>
      <c r="EM28" s="22"/>
      <c r="EN28" s="22"/>
      <c r="EO28" s="22"/>
      <c r="EP28" s="22"/>
      <c r="EQ28" s="22"/>
      <c r="ER28" s="22"/>
      <c r="ES28" s="22"/>
      <c r="ET28" s="22"/>
      <c r="EU28" s="22"/>
      <c r="EV28" s="22"/>
      <c r="EW28" s="22"/>
      <c r="EX28" s="22"/>
      <c r="EY28" s="22"/>
      <c r="EZ28" s="22"/>
      <c r="FA28" s="22"/>
      <c r="FB28" s="22"/>
      <c r="FC28" s="22"/>
      <c r="FD28" s="22"/>
      <c r="FE28" s="22"/>
      <c r="FF28" s="22"/>
      <c r="FG28" s="22"/>
      <c r="FH28" s="22"/>
      <c r="FI28" s="22"/>
      <c r="FJ28" s="22"/>
      <c r="FK28" s="22"/>
      <c r="FL28" s="22"/>
      <c r="FM28" s="22"/>
      <c r="FN28" s="22"/>
      <c r="FO28" s="22"/>
      <c r="FP28" s="22"/>
      <c r="FQ28" s="22"/>
      <c r="FR28" s="22"/>
      <c r="FS28" s="22"/>
      <c r="FT28" s="22"/>
      <c r="FU28" s="22"/>
      <c r="FV28" s="22"/>
      <c r="FW28" s="22"/>
      <c r="FX28" s="22"/>
      <c r="FY28" s="22"/>
      <c r="FZ28" s="22"/>
      <c r="GA28" s="22"/>
      <c r="GB28" s="22"/>
      <c r="GC28" s="22"/>
      <c r="GD28" s="22"/>
      <c r="GE28" s="22"/>
      <c r="GF28" s="22"/>
      <c r="GG28" s="22"/>
      <c r="GH28" s="22"/>
      <c r="GI28" s="22"/>
      <c r="GJ28" s="22"/>
      <c r="GK28" s="22"/>
      <c r="GL28" s="22"/>
      <c r="GM28" s="22"/>
      <c r="GN28" s="22"/>
      <c r="GO28" s="22"/>
    </row>
    <row r="29" spans="1:197" ht="101.1" customHeight="1" x14ac:dyDescent="0.3">
      <c r="A29" s="10">
        <v>26</v>
      </c>
      <c r="B29" s="11"/>
      <c r="C29" s="28" t="s">
        <v>336</v>
      </c>
      <c r="D29" s="10" t="s">
        <v>221</v>
      </c>
      <c r="E29" s="10" t="s">
        <v>170</v>
      </c>
      <c r="F29" s="14" t="s">
        <v>277</v>
      </c>
      <c r="G29" s="15" t="s">
        <v>27</v>
      </c>
      <c r="H29" s="16">
        <v>50</v>
      </c>
      <c r="I29" s="17">
        <v>630</v>
      </c>
      <c r="J29" s="17">
        <v>375</v>
      </c>
      <c r="K29" s="17">
        <v>190</v>
      </c>
      <c r="L29" s="18">
        <v>17.8</v>
      </c>
      <c r="M29" s="19">
        <v>18000</v>
      </c>
      <c r="N29" s="57">
        <v>6122</v>
      </c>
      <c r="O29" s="20">
        <f t="shared" si="0"/>
        <v>4.7092307692307696</v>
      </c>
      <c r="P29" s="21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  <c r="CE29" s="22"/>
      <c r="CF29" s="22"/>
      <c r="CG29" s="22"/>
      <c r="CH29" s="22"/>
      <c r="CI29" s="22"/>
      <c r="CJ29" s="22"/>
      <c r="CK29" s="22"/>
      <c r="CL29" s="22"/>
      <c r="CM29" s="22"/>
      <c r="CN29" s="22"/>
      <c r="CO29" s="22"/>
      <c r="CP29" s="22"/>
      <c r="CQ29" s="22"/>
      <c r="CR29" s="22"/>
      <c r="CS29" s="22"/>
      <c r="CT29" s="22"/>
      <c r="CU29" s="22"/>
      <c r="CV29" s="22"/>
      <c r="CW29" s="22"/>
      <c r="CX29" s="22"/>
      <c r="CY29" s="22"/>
      <c r="CZ29" s="22"/>
      <c r="DA29" s="22"/>
      <c r="DB29" s="22"/>
      <c r="DC29" s="22"/>
      <c r="DD29" s="22"/>
      <c r="DE29" s="22"/>
      <c r="DF29" s="22"/>
      <c r="DG29" s="22"/>
      <c r="DH29" s="22"/>
      <c r="DI29" s="22"/>
      <c r="DJ29" s="22"/>
      <c r="DK29" s="22"/>
      <c r="DL29" s="22"/>
      <c r="DM29" s="22"/>
      <c r="DN29" s="22"/>
      <c r="DO29" s="22"/>
      <c r="DP29" s="22"/>
      <c r="DQ29" s="22"/>
      <c r="DR29" s="22"/>
      <c r="DS29" s="22"/>
      <c r="DT29" s="22"/>
      <c r="DU29" s="22"/>
      <c r="DV29" s="22"/>
      <c r="DW29" s="22"/>
      <c r="DX29" s="22"/>
      <c r="DY29" s="22"/>
      <c r="DZ29" s="22"/>
      <c r="EA29" s="22"/>
      <c r="EB29" s="22"/>
      <c r="EC29" s="22"/>
      <c r="ED29" s="22"/>
      <c r="EE29" s="22"/>
      <c r="EF29" s="22"/>
      <c r="EG29" s="22"/>
      <c r="EH29" s="22"/>
      <c r="EI29" s="22"/>
      <c r="EJ29" s="22"/>
      <c r="EK29" s="22"/>
      <c r="EL29" s="22"/>
      <c r="EM29" s="22"/>
      <c r="EN29" s="22"/>
      <c r="EO29" s="22"/>
      <c r="EP29" s="22"/>
      <c r="EQ29" s="22"/>
      <c r="ER29" s="22"/>
      <c r="ES29" s="22"/>
      <c r="ET29" s="22"/>
      <c r="EU29" s="22"/>
      <c r="EV29" s="22"/>
      <c r="EW29" s="22"/>
      <c r="EX29" s="22"/>
      <c r="EY29" s="22"/>
      <c r="EZ29" s="22"/>
      <c r="FA29" s="22"/>
      <c r="FB29" s="22"/>
      <c r="FC29" s="22"/>
      <c r="FD29" s="22"/>
      <c r="FE29" s="22"/>
      <c r="FF29" s="22"/>
      <c r="FG29" s="22"/>
      <c r="FH29" s="22"/>
      <c r="FI29" s="22"/>
      <c r="FJ29" s="22"/>
      <c r="FK29" s="22"/>
      <c r="FL29" s="22"/>
      <c r="FM29" s="22"/>
      <c r="FN29" s="22"/>
      <c r="FO29" s="22"/>
      <c r="FP29" s="22"/>
      <c r="FQ29" s="22"/>
      <c r="FR29" s="22"/>
      <c r="FS29" s="22"/>
      <c r="FT29" s="22"/>
      <c r="FU29" s="22"/>
      <c r="FV29" s="22"/>
      <c r="FW29" s="22"/>
      <c r="FX29" s="22"/>
      <c r="FY29" s="22"/>
      <c r="FZ29" s="22"/>
      <c r="GA29" s="22"/>
      <c r="GB29" s="22"/>
      <c r="GC29" s="22"/>
      <c r="GD29" s="22"/>
      <c r="GE29" s="22"/>
      <c r="GF29" s="22"/>
      <c r="GG29" s="22"/>
      <c r="GH29" s="22"/>
      <c r="GI29" s="22"/>
      <c r="GJ29" s="22"/>
      <c r="GK29" s="22"/>
      <c r="GL29" s="22"/>
      <c r="GM29" s="22"/>
      <c r="GN29" s="22"/>
      <c r="GO29" s="22"/>
    </row>
    <row r="30" spans="1:197" ht="101.1" customHeight="1" x14ac:dyDescent="0.3">
      <c r="A30" s="10">
        <v>27</v>
      </c>
      <c r="B30" s="11"/>
      <c r="C30" s="12">
        <v>8809418750338</v>
      </c>
      <c r="D30" s="10" t="s">
        <v>75</v>
      </c>
      <c r="E30" s="10" t="s">
        <v>206</v>
      </c>
      <c r="F30" s="14" t="s">
        <v>278</v>
      </c>
      <c r="G30" s="15">
        <v>180</v>
      </c>
      <c r="H30" s="16">
        <v>50</v>
      </c>
      <c r="I30" s="17">
        <v>425</v>
      </c>
      <c r="J30" s="17">
        <v>410</v>
      </c>
      <c r="K30" s="17">
        <v>290</v>
      </c>
      <c r="L30" s="18">
        <v>13</v>
      </c>
      <c r="M30" s="19">
        <v>18000</v>
      </c>
      <c r="N30" s="57">
        <v>3673</v>
      </c>
      <c r="O30" s="20">
        <f t="shared" si="0"/>
        <v>2.8253846153846154</v>
      </c>
      <c r="P30" s="21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  <c r="AV30" s="22"/>
      <c r="AW30" s="22"/>
      <c r="AX30" s="22"/>
      <c r="AY30" s="22"/>
      <c r="AZ30" s="22"/>
      <c r="BA30" s="22"/>
      <c r="BB30" s="22"/>
      <c r="BC30" s="22"/>
      <c r="BD30" s="22"/>
      <c r="BE30" s="22"/>
      <c r="BF30" s="22"/>
      <c r="BG30" s="22"/>
      <c r="BH30" s="22"/>
      <c r="BI30" s="22"/>
      <c r="BJ30" s="22"/>
      <c r="BK30" s="22"/>
      <c r="BL30" s="22"/>
      <c r="BM30" s="22"/>
      <c r="BN30" s="22"/>
      <c r="BO30" s="22"/>
      <c r="BP30" s="22"/>
      <c r="BQ30" s="22"/>
      <c r="BR30" s="22"/>
      <c r="BS30" s="22"/>
      <c r="BT30" s="22"/>
      <c r="BU30" s="22"/>
      <c r="BV30" s="22"/>
      <c r="BW30" s="22"/>
      <c r="BX30" s="22"/>
      <c r="BY30" s="22"/>
      <c r="BZ30" s="22"/>
      <c r="CA30" s="22"/>
      <c r="CB30" s="22"/>
      <c r="CC30" s="22"/>
      <c r="CD30" s="22"/>
      <c r="CE30" s="22"/>
      <c r="CF30" s="22"/>
      <c r="CG30" s="22"/>
      <c r="CH30" s="22"/>
      <c r="CI30" s="22"/>
      <c r="CJ30" s="22"/>
      <c r="CK30" s="22"/>
      <c r="CL30" s="22"/>
      <c r="CM30" s="22"/>
      <c r="CN30" s="22"/>
      <c r="CO30" s="22"/>
      <c r="CP30" s="22"/>
      <c r="CQ30" s="22"/>
      <c r="CR30" s="22"/>
      <c r="CS30" s="22"/>
      <c r="CT30" s="22"/>
      <c r="CU30" s="22"/>
      <c r="CV30" s="22"/>
      <c r="CW30" s="22"/>
      <c r="CX30" s="22"/>
      <c r="CY30" s="22"/>
      <c r="CZ30" s="22"/>
      <c r="DA30" s="22"/>
      <c r="DB30" s="22"/>
      <c r="DC30" s="22"/>
      <c r="DD30" s="22"/>
      <c r="DE30" s="22"/>
      <c r="DF30" s="22"/>
      <c r="DG30" s="22"/>
      <c r="DH30" s="22"/>
      <c r="DI30" s="22"/>
      <c r="DJ30" s="22"/>
      <c r="DK30" s="22"/>
      <c r="DL30" s="22"/>
      <c r="DM30" s="22"/>
      <c r="DN30" s="22"/>
      <c r="DO30" s="22"/>
      <c r="DP30" s="22"/>
      <c r="DQ30" s="22"/>
      <c r="DR30" s="22"/>
      <c r="DS30" s="22"/>
      <c r="DT30" s="22"/>
      <c r="DU30" s="22"/>
      <c r="DV30" s="22"/>
      <c r="DW30" s="22"/>
      <c r="DX30" s="22"/>
      <c r="DY30" s="22"/>
      <c r="DZ30" s="22"/>
      <c r="EA30" s="22"/>
      <c r="EB30" s="22"/>
      <c r="EC30" s="22"/>
      <c r="ED30" s="22"/>
      <c r="EE30" s="22"/>
      <c r="EF30" s="22"/>
      <c r="EG30" s="22"/>
      <c r="EH30" s="22"/>
      <c r="EI30" s="22"/>
      <c r="EJ30" s="22"/>
      <c r="EK30" s="22"/>
      <c r="EL30" s="22"/>
      <c r="EM30" s="22"/>
      <c r="EN30" s="22"/>
      <c r="EO30" s="22"/>
      <c r="EP30" s="22"/>
      <c r="EQ30" s="22"/>
      <c r="ER30" s="22"/>
      <c r="ES30" s="22"/>
      <c r="ET30" s="22"/>
      <c r="EU30" s="22"/>
      <c r="EV30" s="22"/>
      <c r="EW30" s="22"/>
      <c r="EX30" s="22"/>
      <c r="EY30" s="22"/>
      <c r="EZ30" s="22"/>
      <c r="FA30" s="22"/>
      <c r="FB30" s="22"/>
      <c r="FC30" s="22"/>
      <c r="FD30" s="22"/>
      <c r="FE30" s="22"/>
      <c r="FF30" s="22"/>
      <c r="FG30" s="22"/>
      <c r="FH30" s="22"/>
      <c r="FI30" s="22"/>
      <c r="FJ30" s="22"/>
      <c r="FK30" s="22"/>
      <c r="FL30" s="22"/>
      <c r="FM30" s="22"/>
      <c r="FN30" s="22"/>
      <c r="FO30" s="22"/>
      <c r="FP30" s="22"/>
      <c r="FQ30" s="22"/>
      <c r="FR30" s="22"/>
      <c r="FS30" s="22"/>
      <c r="FT30" s="22"/>
      <c r="FU30" s="22"/>
      <c r="FV30" s="22"/>
      <c r="FW30" s="22"/>
      <c r="FX30" s="22"/>
      <c r="FY30" s="22"/>
      <c r="FZ30" s="22"/>
      <c r="GA30" s="22"/>
      <c r="GB30" s="22"/>
      <c r="GC30" s="22"/>
      <c r="GD30" s="22"/>
      <c r="GE30" s="22"/>
      <c r="GF30" s="22"/>
      <c r="GG30" s="22"/>
      <c r="GH30" s="22"/>
      <c r="GI30" s="22"/>
      <c r="GJ30" s="22"/>
      <c r="GK30" s="22"/>
      <c r="GL30" s="22"/>
      <c r="GM30" s="22"/>
      <c r="GN30" s="22"/>
      <c r="GO30" s="22"/>
    </row>
    <row r="31" spans="1:197" ht="101.1" customHeight="1" x14ac:dyDescent="0.3">
      <c r="A31" s="10">
        <v>28</v>
      </c>
      <c r="B31" s="11"/>
      <c r="C31" s="29">
        <v>8809543253650</v>
      </c>
      <c r="D31" s="11" t="s">
        <v>108</v>
      </c>
      <c r="E31" s="10" t="s">
        <v>219</v>
      </c>
      <c r="F31" s="14" t="s">
        <v>279</v>
      </c>
      <c r="G31" s="15">
        <v>100</v>
      </c>
      <c r="H31" s="16">
        <v>100</v>
      </c>
      <c r="I31" s="17">
        <v>600</v>
      </c>
      <c r="J31" s="17">
        <v>480</v>
      </c>
      <c r="K31" s="17">
        <v>180</v>
      </c>
      <c r="L31" s="18">
        <v>16</v>
      </c>
      <c r="M31" s="19">
        <v>23000</v>
      </c>
      <c r="N31" s="57">
        <v>6122</v>
      </c>
      <c r="O31" s="20">
        <f t="shared" si="0"/>
        <v>4.7092307692307696</v>
      </c>
      <c r="P31" s="21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2"/>
      <c r="AL31" s="22"/>
      <c r="AM31" s="22"/>
      <c r="AN31" s="22"/>
      <c r="AO31" s="22"/>
      <c r="AP31" s="22"/>
      <c r="AQ31" s="22"/>
      <c r="AR31" s="22"/>
      <c r="AS31" s="22"/>
      <c r="AT31" s="22"/>
      <c r="AU31" s="22"/>
      <c r="AV31" s="22"/>
      <c r="AW31" s="22"/>
      <c r="AX31" s="22"/>
      <c r="AY31" s="22"/>
      <c r="AZ31" s="22"/>
      <c r="BA31" s="22"/>
      <c r="BB31" s="22"/>
      <c r="BC31" s="22"/>
      <c r="BD31" s="22"/>
      <c r="BE31" s="22"/>
      <c r="BF31" s="22"/>
      <c r="BG31" s="22"/>
      <c r="BH31" s="22"/>
      <c r="BI31" s="22"/>
      <c r="BJ31" s="22"/>
      <c r="BK31" s="22"/>
      <c r="BL31" s="22"/>
      <c r="BM31" s="22"/>
      <c r="BN31" s="22"/>
      <c r="BO31" s="22"/>
      <c r="BP31" s="22"/>
      <c r="BQ31" s="22"/>
      <c r="BR31" s="22"/>
      <c r="BS31" s="22"/>
      <c r="BT31" s="22"/>
      <c r="BU31" s="22"/>
      <c r="BV31" s="22"/>
      <c r="BW31" s="22"/>
      <c r="BX31" s="22"/>
      <c r="BY31" s="22"/>
      <c r="BZ31" s="22"/>
      <c r="CA31" s="22"/>
      <c r="CB31" s="22"/>
      <c r="CC31" s="22"/>
      <c r="CD31" s="22"/>
      <c r="CE31" s="22"/>
      <c r="CF31" s="22"/>
      <c r="CG31" s="22"/>
      <c r="CH31" s="22"/>
      <c r="CI31" s="22"/>
      <c r="CJ31" s="22"/>
      <c r="CK31" s="22"/>
      <c r="CL31" s="22"/>
      <c r="CM31" s="22"/>
      <c r="CN31" s="22"/>
      <c r="CO31" s="22"/>
      <c r="CP31" s="22"/>
      <c r="CQ31" s="22"/>
      <c r="CR31" s="22"/>
      <c r="CS31" s="22"/>
      <c r="CT31" s="22"/>
      <c r="CU31" s="22"/>
      <c r="CV31" s="22"/>
      <c r="CW31" s="22"/>
      <c r="CX31" s="22"/>
      <c r="CY31" s="22"/>
      <c r="CZ31" s="22"/>
      <c r="DA31" s="22"/>
      <c r="DB31" s="22"/>
      <c r="DC31" s="22"/>
      <c r="DD31" s="22"/>
      <c r="DE31" s="22"/>
      <c r="DF31" s="22"/>
      <c r="DG31" s="22"/>
      <c r="DH31" s="22"/>
      <c r="DI31" s="22"/>
      <c r="DJ31" s="22"/>
      <c r="DK31" s="22"/>
      <c r="DL31" s="22"/>
      <c r="DM31" s="22"/>
      <c r="DN31" s="22"/>
      <c r="DO31" s="22"/>
      <c r="DP31" s="22"/>
      <c r="DQ31" s="22"/>
      <c r="DR31" s="22"/>
      <c r="DS31" s="22"/>
      <c r="DT31" s="22"/>
      <c r="DU31" s="22"/>
      <c r="DV31" s="22"/>
      <c r="DW31" s="22"/>
      <c r="DX31" s="22"/>
      <c r="DY31" s="22"/>
      <c r="DZ31" s="22"/>
      <c r="EA31" s="22"/>
      <c r="EB31" s="22"/>
      <c r="EC31" s="22"/>
      <c r="ED31" s="22"/>
      <c r="EE31" s="22"/>
      <c r="EF31" s="22"/>
      <c r="EG31" s="22"/>
      <c r="EH31" s="22"/>
      <c r="EI31" s="22"/>
      <c r="EJ31" s="22"/>
      <c r="EK31" s="22"/>
      <c r="EL31" s="22"/>
      <c r="EM31" s="22"/>
      <c r="EN31" s="22"/>
      <c r="EO31" s="22"/>
      <c r="EP31" s="22"/>
      <c r="EQ31" s="22"/>
      <c r="ER31" s="22"/>
      <c r="ES31" s="22"/>
      <c r="ET31" s="22"/>
      <c r="EU31" s="22"/>
      <c r="EV31" s="22"/>
      <c r="EW31" s="22"/>
      <c r="EX31" s="22"/>
      <c r="EY31" s="22"/>
      <c r="EZ31" s="22"/>
      <c r="FA31" s="22"/>
      <c r="FB31" s="22"/>
      <c r="FC31" s="22"/>
      <c r="FD31" s="22"/>
      <c r="FE31" s="22"/>
      <c r="FF31" s="22"/>
      <c r="FG31" s="22"/>
      <c r="FH31" s="22"/>
      <c r="FI31" s="22"/>
      <c r="FJ31" s="22"/>
      <c r="FK31" s="22"/>
      <c r="FL31" s="22"/>
      <c r="FM31" s="22"/>
      <c r="FN31" s="22"/>
      <c r="FO31" s="22"/>
      <c r="FP31" s="22"/>
      <c r="FQ31" s="22"/>
      <c r="FR31" s="22"/>
      <c r="FS31" s="22"/>
      <c r="FT31" s="22"/>
      <c r="FU31" s="22"/>
      <c r="FV31" s="22"/>
      <c r="FW31" s="22"/>
      <c r="FX31" s="22"/>
      <c r="FY31" s="22"/>
      <c r="FZ31" s="22"/>
      <c r="GA31" s="22"/>
      <c r="GB31" s="22"/>
      <c r="GC31" s="22"/>
      <c r="GD31" s="22"/>
      <c r="GE31" s="22"/>
      <c r="GF31" s="22"/>
      <c r="GG31" s="22"/>
      <c r="GH31" s="22"/>
      <c r="GI31" s="22"/>
      <c r="GJ31" s="22"/>
      <c r="GK31" s="22"/>
      <c r="GL31" s="22"/>
      <c r="GM31" s="22"/>
      <c r="GN31" s="22"/>
      <c r="GO31" s="22"/>
    </row>
    <row r="32" spans="1:197" ht="101.1" customHeight="1" x14ac:dyDescent="0.3">
      <c r="A32" s="10">
        <v>29</v>
      </c>
      <c r="B32" s="11"/>
      <c r="C32" s="25">
        <v>8809418750307</v>
      </c>
      <c r="D32" s="10" t="s">
        <v>245</v>
      </c>
      <c r="E32" s="10" t="s">
        <v>177</v>
      </c>
      <c r="F32" s="14" t="s">
        <v>280</v>
      </c>
      <c r="G32" s="15">
        <v>100</v>
      </c>
      <c r="H32" s="16">
        <v>50</v>
      </c>
      <c r="I32" s="17">
        <v>650</v>
      </c>
      <c r="J32" s="17">
        <v>345</v>
      </c>
      <c r="K32" s="17">
        <v>220</v>
      </c>
      <c r="L32" s="18">
        <v>14</v>
      </c>
      <c r="M32" s="19">
        <v>35000</v>
      </c>
      <c r="N32" s="57">
        <v>6122</v>
      </c>
      <c r="O32" s="20">
        <f t="shared" si="0"/>
        <v>4.7092307692307696</v>
      </c>
      <c r="P32" s="21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2"/>
      <c r="AM32" s="22"/>
      <c r="AN32" s="22"/>
      <c r="AO32" s="22"/>
      <c r="AP32" s="22"/>
      <c r="AQ32" s="22"/>
      <c r="AR32" s="22"/>
      <c r="AS32" s="22"/>
      <c r="AT32" s="22"/>
      <c r="AU32" s="22"/>
      <c r="AV32" s="22"/>
      <c r="AW32" s="22"/>
      <c r="AX32" s="22"/>
      <c r="AY32" s="22"/>
      <c r="AZ32" s="22"/>
      <c r="BA32" s="22"/>
      <c r="BB32" s="22"/>
      <c r="BC32" s="22"/>
      <c r="BD32" s="22"/>
      <c r="BE32" s="22"/>
      <c r="BF32" s="22"/>
      <c r="BG32" s="22"/>
      <c r="BH32" s="22"/>
      <c r="BI32" s="22"/>
      <c r="BJ32" s="22"/>
      <c r="BK32" s="22"/>
      <c r="BL32" s="22"/>
      <c r="BM32" s="22"/>
      <c r="BN32" s="22"/>
      <c r="BO32" s="22"/>
      <c r="BP32" s="22"/>
      <c r="BQ32" s="22"/>
      <c r="BR32" s="22"/>
      <c r="BS32" s="22"/>
      <c r="BT32" s="22"/>
      <c r="BU32" s="22"/>
      <c r="BV32" s="22"/>
      <c r="BW32" s="22"/>
      <c r="BX32" s="22"/>
      <c r="BY32" s="22"/>
      <c r="BZ32" s="22"/>
      <c r="CA32" s="22"/>
      <c r="CB32" s="22"/>
      <c r="CC32" s="22"/>
      <c r="CD32" s="22"/>
      <c r="CE32" s="22"/>
      <c r="CF32" s="22"/>
      <c r="CG32" s="22"/>
      <c r="CH32" s="22"/>
      <c r="CI32" s="22"/>
      <c r="CJ32" s="22"/>
      <c r="CK32" s="22"/>
      <c r="CL32" s="22"/>
      <c r="CM32" s="22"/>
      <c r="CN32" s="22"/>
      <c r="CO32" s="22"/>
      <c r="CP32" s="22"/>
      <c r="CQ32" s="22"/>
      <c r="CR32" s="22"/>
      <c r="CS32" s="22"/>
      <c r="CT32" s="22"/>
      <c r="CU32" s="22"/>
      <c r="CV32" s="22"/>
      <c r="CW32" s="22"/>
      <c r="CX32" s="22"/>
      <c r="CY32" s="22"/>
      <c r="CZ32" s="22"/>
      <c r="DA32" s="22"/>
      <c r="DB32" s="22"/>
      <c r="DC32" s="22"/>
      <c r="DD32" s="22"/>
      <c r="DE32" s="22"/>
      <c r="DF32" s="22"/>
      <c r="DG32" s="22"/>
      <c r="DH32" s="22"/>
      <c r="DI32" s="22"/>
      <c r="DJ32" s="22"/>
      <c r="DK32" s="22"/>
      <c r="DL32" s="22"/>
      <c r="DM32" s="22"/>
      <c r="DN32" s="22"/>
      <c r="DO32" s="22"/>
      <c r="DP32" s="22"/>
      <c r="DQ32" s="22"/>
      <c r="DR32" s="22"/>
      <c r="DS32" s="22"/>
      <c r="DT32" s="22"/>
      <c r="DU32" s="22"/>
      <c r="DV32" s="22"/>
      <c r="DW32" s="22"/>
      <c r="DX32" s="22"/>
      <c r="DY32" s="22"/>
      <c r="DZ32" s="22"/>
      <c r="EA32" s="22"/>
      <c r="EB32" s="22"/>
      <c r="EC32" s="22"/>
      <c r="ED32" s="22"/>
      <c r="EE32" s="22"/>
      <c r="EF32" s="22"/>
      <c r="EG32" s="22"/>
      <c r="EH32" s="22"/>
      <c r="EI32" s="22"/>
      <c r="EJ32" s="22"/>
      <c r="EK32" s="22"/>
      <c r="EL32" s="22"/>
      <c r="EM32" s="22"/>
      <c r="EN32" s="22"/>
      <c r="EO32" s="22"/>
      <c r="EP32" s="22"/>
      <c r="EQ32" s="22"/>
      <c r="ER32" s="22"/>
      <c r="ES32" s="22"/>
      <c r="ET32" s="22"/>
      <c r="EU32" s="22"/>
      <c r="EV32" s="22"/>
      <c r="EW32" s="22"/>
      <c r="EX32" s="22"/>
      <c r="EY32" s="22"/>
      <c r="EZ32" s="22"/>
      <c r="FA32" s="22"/>
      <c r="FB32" s="22"/>
      <c r="FC32" s="22"/>
      <c r="FD32" s="22"/>
      <c r="FE32" s="22"/>
      <c r="FF32" s="22"/>
      <c r="FG32" s="22"/>
      <c r="FH32" s="22"/>
      <c r="FI32" s="22"/>
      <c r="FJ32" s="22"/>
      <c r="FK32" s="22"/>
      <c r="FL32" s="22"/>
      <c r="FM32" s="22"/>
      <c r="FN32" s="22"/>
      <c r="FO32" s="22"/>
      <c r="FP32" s="22"/>
      <c r="FQ32" s="22"/>
      <c r="FR32" s="22"/>
      <c r="FS32" s="22"/>
      <c r="FT32" s="22"/>
      <c r="FU32" s="22"/>
      <c r="FV32" s="22"/>
      <c r="FW32" s="22"/>
      <c r="FX32" s="22"/>
      <c r="FY32" s="22"/>
      <c r="FZ32" s="22"/>
      <c r="GA32" s="22"/>
      <c r="GB32" s="22"/>
      <c r="GC32" s="22"/>
      <c r="GD32" s="22"/>
      <c r="GE32" s="22"/>
      <c r="GF32" s="22"/>
      <c r="GG32" s="22"/>
      <c r="GH32" s="22"/>
      <c r="GI32" s="22"/>
      <c r="GJ32" s="22"/>
      <c r="GK32" s="22"/>
      <c r="GL32" s="22"/>
      <c r="GM32" s="22"/>
      <c r="GN32" s="22"/>
      <c r="GO32" s="22"/>
    </row>
    <row r="33" spans="1:197" ht="101.1" customHeight="1" x14ac:dyDescent="0.3">
      <c r="A33" s="10">
        <v>30</v>
      </c>
      <c r="B33" s="11"/>
      <c r="C33" s="25">
        <v>8809071369144</v>
      </c>
      <c r="D33" s="10" t="s">
        <v>74</v>
      </c>
      <c r="E33" s="10" t="s">
        <v>19</v>
      </c>
      <c r="F33" s="14" t="s">
        <v>281</v>
      </c>
      <c r="G33" s="15" t="s">
        <v>113</v>
      </c>
      <c r="H33" s="16" t="s">
        <v>64</v>
      </c>
      <c r="I33" s="17" t="s">
        <v>101</v>
      </c>
      <c r="J33" s="17" t="s">
        <v>127</v>
      </c>
      <c r="K33" s="17">
        <v>27</v>
      </c>
      <c r="L33" s="18"/>
      <c r="M33" s="19">
        <v>25000</v>
      </c>
      <c r="N33" s="57">
        <v>6122</v>
      </c>
      <c r="O33" s="20">
        <f t="shared" si="0"/>
        <v>4.7092307692307696</v>
      </c>
      <c r="P33" s="21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L33" s="22"/>
      <c r="AM33" s="22"/>
      <c r="AN33" s="22"/>
      <c r="AO33" s="22"/>
      <c r="AP33" s="22"/>
      <c r="AQ33" s="22"/>
      <c r="AR33" s="22"/>
      <c r="AS33" s="22"/>
      <c r="AT33" s="22"/>
      <c r="AU33" s="22"/>
      <c r="AV33" s="22"/>
      <c r="AW33" s="22"/>
      <c r="AX33" s="22"/>
      <c r="AY33" s="22"/>
      <c r="AZ33" s="22"/>
      <c r="BA33" s="22"/>
      <c r="BB33" s="22"/>
      <c r="BC33" s="22"/>
      <c r="BD33" s="22"/>
      <c r="BE33" s="22"/>
      <c r="BF33" s="22"/>
      <c r="BG33" s="22"/>
      <c r="BH33" s="22"/>
      <c r="BI33" s="22"/>
      <c r="BJ33" s="22"/>
      <c r="BK33" s="22"/>
      <c r="BL33" s="22"/>
      <c r="BM33" s="22"/>
      <c r="BN33" s="22"/>
      <c r="BO33" s="22"/>
      <c r="BP33" s="22"/>
      <c r="BQ33" s="22"/>
      <c r="BR33" s="22"/>
      <c r="BS33" s="22"/>
      <c r="BT33" s="22"/>
      <c r="BU33" s="22"/>
      <c r="BV33" s="22"/>
      <c r="BW33" s="22"/>
      <c r="BX33" s="22"/>
      <c r="BY33" s="22"/>
      <c r="BZ33" s="22"/>
      <c r="CA33" s="22"/>
      <c r="CB33" s="22"/>
      <c r="CC33" s="22"/>
      <c r="CD33" s="22"/>
      <c r="CE33" s="22"/>
      <c r="CF33" s="22"/>
      <c r="CG33" s="22"/>
      <c r="CH33" s="22"/>
      <c r="CI33" s="22"/>
      <c r="CJ33" s="22"/>
      <c r="CK33" s="22"/>
      <c r="CL33" s="22"/>
      <c r="CM33" s="22"/>
      <c r="CN33" s="22"/>
      <c r="CO33" s="22"/>
      <c r="CP33" s="22"/>
      <c r="CQ33" s="22"/>
      <c r="CR33" s="22"/>
      <c r="CS33" s="22"/>
      <c r="CT33" s="22"/>
      <c r="CU33" s="22"/>
      <c r="CV33" s="22"/>
      <c r="CW33" s="22"/>
      <c r="CX33" s="22"/>
      <c r="CY33" s="22"/>
      <c r="CZ33" s="22"/>
      <c r="DA33" s="22"/>
      <c r="DB33" s="22"/>
      <c r="DC33" s="22"/>
      <c r="DD33" s="22"/>
      <c r="DE33" s="22"/>
      <c r="DF33" s="22"/>
      <c r="DG33" s="22"/>
      <c r="DH33" s="22"/>
      <c r="DI33" s="22"/>
      <c r="DJ33" s="22"/>
      <c r="DK33" s="22"/>
      <c r="DL33" s="22"/>
      <c r="DM33" s="22"/>
      <c r="DN33" s="22"/>
      <c r="DO33" s="22"/>
      <c r="DP33" s="22"/>
      <c r="DQ33" s="22"/>
      <c r="DR33" s="22"/>
      <c r="DS33" s="22"/>
      <c r="DT33" s="22"/>
      <c r="DU33" s="22"/>
      <c r="DV33" s="22"/>
      <c r="DW33" s="22"/>
      <c r="DX33" s="22"/>
      <c r="DY33" s="22"/>
      <c r="DZ33" s="22"/>
      <c r="EA33" s="22"/>
      <c r="EB33" s="22"/>
      <c r="EC33" s="22"/>
      <c r="ED33" s="22"/>
      <c r="EE33" s="22"/>
      <c r="EF33" s="22"/>
      <c r="EG33" s="22"/>
      <c r="EH33" s="22"/>
      <c r="EI33" s="22"/>
      <c r="EJ33" s="22"/>
      <c r="EK33" s="22"/>
      <c r="EL33" s="22"/>
      <c r="EM33" s="22"/>
      <c r="EN33" s="22"/>
      <c r="EO33" s="22"/>
      <c r="EP33" s="22"/>
      <c r="EQ33" s="22"/>
      <c r="ER33" s="22"/>
      <c r="ES33" s="22"/>
      <c r="ET33" s="22"/>
      <c r="EU33" s="22"/>
      <c r="EV33" s="22"/>
      <c r="EW33" s="22"/>
      <c r="EX33" s="22"/>
      <c r="EY33" s="22"/>
      <c r="EZ33" s="22"/>
      <c r="FA33" s="22"/>
      <c r="FB33" s="22"/>
      <c r="FC33" s="22"/>
      <c r="FD33" s="22"/>
      <c r="FE33" s="22"/>
      <c r="FF33" s="22"/>
      <c r="FG33" s="22"/>
      <c r="FH33" s="22"/>
      <c r="FI33" s="22"/>
      <c r="FJ33" s="22"/>
      <c r="FK33" s="22"/>
      <c r="FL33" s="22"/>
      <c r="FM33" s="22"/>
      <c r="FN33" s="22"/>
      <c r="FO33" s="22"/>
      <c r="FP33" s="22"/>
      <c r="FQ33" s="22"/>
      <c r="FR33" s="22"/>
      <c r="FS33" s="22"/>
      <c r="FT33" s="22"/>
      <c r="FU33" s="22"/>
      <c r="FV33" s="22"/>
      <c r="FW33" s="22"/>
      <c r="FX33" s="22"/>
      <c r="FY33" s="22"/>
      <c r="FZ33" s="22"/>
      <c r="GA33" s="22"/>
      <c r="GB33" s="22"/>
      <c r="GC33" s="22"/>
      <c r="GD33" s="22"/>
      <c r="GE33" s="22"/>
      <c r="GF33" s="22"/>
      <c r="GG33" s="22"/>
      <c r="GH33" s="22"/>
      <c r="GI33" s="22"/>
      <c r="GJ33" s="22"/>
      <c r="GK33" s="22"/>
      <c r="GL33" s="22"/>
      <c r="GM33" s="22"/>
      <c r="GN33" s="22"/>
      <c r="GO33" s="22"/>
    </row>
    <row r="34" spans="1:197" ht="101.1" customHeight="1" x14ac:dyDescent="0.3">
      <c r="A34" s="10">
        <v>31</v>
      </c>
      <c r="B34" s="11"/>
      <c r="C34" s="28" t="s">
        <v>337</v>
      </c>
      <c r="D34" s="10" t="s">
        <v>40</v>
      </c>
      <c r="E34" s="10" t="s">
        <v>145</v>
      </c>
      <c r="F34" s="14" t="s">
        <v>282</v>
      </c>
      <c r="G34" s="15" t="s">
        <v>27</v>
      </c>
      <c r="H34" s="16" t="s">
        <v>83</v>
      </c>
      <c r="I34" s="17">
        <v>610</v>
      </c>
      <c r="J34" s="17">
        <v>360</v>
      </c>
      <c r="K34" s="17">
        <v>190</v>
      </c>
      <c r="L34" s="18">
        <v>17</v>
      </c>
      <c r="M34" s="19">
        <v>20000</v>
      </c>
      <c r="N34" s="57">
        <v>5102</v>
      </c>
      <c r="O34" s="20">
        <f t="shared" si="0"/>
        <v>3.9246153846153846</v>
      </c>
      <c r="P34" s="21"/>
      <c r="Q34" s="22"/>
      <c r="R34" s="22"/>
      <c r="S34" s="22"/>
      <c r="T34" s="22"/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/>
      <c r="AG34" s="22"/>
      <c r="AH34" s="22"/>
      <c r="AI34" s="22"/>
      <c r="AJ34" s="22"/>
      <c r="AK34" s="22"/>
      <c r="AL34" s="22"/>
      <c r="AM34" s="22"/>
      <c r="AN34" s="22"/>
      <c r="AO34" s="22"/>
      <c r="AP34" s="22"/>
      <c r="AQ34" s="22"/>
      <c r="AR34" s="22"/>
      <c r="AS34" s="22"/>
      <c r="AT34" s="22"/>
      <c r="AU34" s="22"/>
      <c r="AV34" s="22"/>
      <c r="AW34" s="22"/>
      <c r="AX34" s="22"/>
      <c r="AY34" s="22"/>
      <c r="AZ34" s="22"/>
      <c r="BA34" s="22"/>
      <c r="BB34" s="22"/>
      <c r="BC34" s="22"/>
      <c r="BD34" s="22"/>
      <c r="BE34" s="22"/>
      <c r="BF34" s="22"/>
      <c r="BG34" s="22"/>
      <c r="BH34" s="22"/>
      <c r="BI34" s="22"/>
      <c r="BJ34" s="22"/>
      <c r="BK34" s="22"/>
      <c r="BL34" s="22"/>
      <c r="BM34" s="22"/>
      <c r="BN34" s="22"/>
      <c r="BO34" s="22"/>
      <c r="BP34" s="22"/>
      <c r="BQ34" s="22"/>
      <c r="BR34" s="22"/>
      <c r="BS34" s="22"/>
      <c r="BT34" s="22"/>
      <c r="BU34" s="22"/>
      <c r="BV34" s="22"/>
      <c r="BW34" s="22"/>
      <c r="BX34" s="22"/>
      <c r="BY34" s="22"/>
      <c r="BZ34" s="22"/>
      <c r="CA34" s="22"/>
      <c r="CB34" s="22"/>
      <c r="CC34" s="22"/>
      <c r="CD34" s="22"/>
      <c r="CE34" s="22"/>
      <c r="CF34" s="22"/>
      <c r="CG34" s="22"/>
      <c r="CH34" s="22"/>
      <c r="CI34" s="22"/>
      <c r="CJ34" s="22"/>
      <c r="CK34" s="22"/>
      <c r="CL34" s="22"/>
      <c r="CM34" s="22"/>
      <c r="CN34" s="22"/>
      <c r="CO34" s="22"/>
      <c r="CP34" s="22"/>
      <c r="CQ34" s="22"/>
      <c r="CR34" s="22"/>
      <c r="CS34" s="22"/>
      <c r="CT34" s="22"/>
      <c r="CU34" s="22"/>
      <c r="CV34" s="22"/>
      <c r="CW34" s="22"/>
      <c r="CX34" s="22"/>
      <c r="CY34" s="22"/>
      <c r="CZ34" s="22"/>
      <c r="DA34" s="22"/>
      <c r="DB34" s="22"/>
      <c r="DC34" s="22"/>
      <c r="DD34" s="22"/>
      <c r="DE34" s="22"/>
      <c r="DF34" s="22"/>
      <c r="DG34" s="22"/>
      <c r="DH34" s="22"/>
      <c r="DI34" s="22"/>
      <c r="DJ34" s="22"/>
      <c r="DK34" s="22"/>
      <c r="DL34" s="22"/>
      <c r="DM34" s="22"/>
      <c r="DN34" s="22"/>
      <c r="DO34" s="22"/>
      <c r="DP34" s="22"/>
      <c r="DQ34" s="22"/>
      <c r="DR34" s="22"/>
      <c r="DS34" s="22"/>
      <c r="DT34" s="22"/>
      <c r="DU34" s="22"/>
      <c r="DV34" s="22"/>
      <c r="DW34" s="22"/>
      <c r="DX34" s="22"/>
      <c r="DY34" s="22"/>
      <c r="DZ34" s="22"/>
      <c r="EA34" s="22"/>
      <c r="EB34" s="22"/>
      <c r="EC34" s="22"/>
      <c r="ED34" s="22"/>
      <c r="EE34" s="22"/>
      <c r="EF34" s="22"/>
      <c r="EG34" s="22"/>
      <c r="EH34" s="22"/>
      <c r="EI34" s="22"/>
      <c r="EJ34" s="22"/>
      <c r="EK34" s="22"/>
      <c r="EL34" s="22"/>
      <c r="EM34" s="22"/>
      <c r="EN34" s="22"/>
      <c r="EO34" s="22"/>
      <c r="EP34" s="22"/>
      <c r="EQ34" s="22"/>
      <c r="ER34" s="22"/>
      <c r="ES34" s="22"/>
      <c r="ET34" s="22"/>
      <c r="EU34" s="22"/>
      <c r="EV34" s="22"/>
      <c r="EW34" s="22"/>
      <c r="EX34" s="22"/>
      <c r="EY34" s="22"/>
      <c r="EZ34" s="22"/>
      <c r="FA34" s="22"/>
      <c r="FB34" s="22"/>
      <c r="FC34" s="22"/>
      <c r="FD34" s="22"/>
      <c r="FE34" s="22"/>
      <c r="FF34" s="22"/>
      <c r="FG34" s="22"/>
      <c r="FH34" s="22"/>
      <c r="FI34" s="22"/>
      <c r="FJ34" s="22"/>
      <c r="FK34" s="22"/>
      <c r="FL34" s="22"/>
      <c r="FM34" s="22"/>
      <c r="FN34" s="22"/>
      <c r="FO34" s="22"/>
      <c r="FP34" s="22"/>
      <c r="FQ34" s="22"/>
      <c r="FR34" s="22"/>
      <c r="FS34" s="22"/>
      <c r="FT34" s="22"/>
      <c r="FU34" s="22"/>
      <c r="FV34" s="22"/>
      <c r="FW34" s="22"/>
      <c r="FX34" s="22"/>
      <c r="FY34" s="22"/>
      <c r="FZ34" s="22"/>
      <c r="GA34" s="22"/>
      <c r="GB34" s="22"/>
      <c r="GC34" s="22"/>
      <c r="GD34" s="22"/>
      <c r="GE34" s="22"/>
      <c r="GF34" s="22"/>
      <c r="GG34" s="22"/>
      <c r="GH34" s="22"/>
      <c r="GI34" s="22"/>
      <c r="GJ34" s="22"/>
      <c r="GK34" s="22"/>
      <c r="GL34" s="22"/>
      <c r="GM34" s="22"/>
      <c r="GN34" s="22"/>
      <c r="GO34" s="22"/>
    </row>
    <row r="35" spans="1:197" ht="101.1" customHeight="1" x14ac:dyDescent="0.3">
      <c r="A35" s="10">
        <v>32</v>
      </c>
      <c r="B35" s="11"/>
      <c r="C35" s="28" t="s">
        <v>338</v>
      </c>
      <c r="D35" s="11" t="s">
        <v>100</v>
      </c>
      <c r="E35" s="11" t="s">
        <v>230</v>
      </c>
      <c r="F35" s="14" t="s">
        <v>283</v>
      </c>
      <c r="G35" s="15" t="s">
        <v>29</v>
      </c>
      <c r="H35" s="16" t="s">
        <v>98</v>
      </c>
      <c r="I35" s="17">
        <v>480</v>
      </c>
      <c r="J35" s="17">
        <v>300</v>
      </c>
      <c r="K35" s="17">
        <v>250</v>
      </c>
      <c r="L35" s="18">
        <v>12</v>
      </c>
      <c r="M35" s="19">
        <v>3500</v>
      </c>
      <c r="N35" s="57">
        <v>1224</v>
      </c>
      <c r="O35" s="20">
        <f t="shared" si="0"/>
        <v>0.94153846153846155</v>
      </c>
      <c r="P35" s="21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  <c r="BJ35" s="22"/>
      <c r="BK35" s="22"/>
      <c r="BL35" s="22"/>
      <c r="BM35" s="22"/>
      <c r="BN35" s="22"/>
      <c r="BO35" s="22"/>
      <c r="BP35" s="22"/>
      <c r="BQ35" s="22"/>
      <c r="BR35" s="22"/>
      <c r="BS35" s="22"/>
      <c r="BT35" s="22"/>
      <c r="BU35" s="22"/>
      <c r="BV35" s="22"/>
      <c r="BW35" s="22"/>
      <c r="BX35" s="22"/>
      <c r="BY35" s="22"/>
      <c r="BZ35" s="22"/>
      <c r="CA35" s="22"/>
      <c r="CB35" s="22"/>
      <c r="CC35" s="22"/>
      <c r="CD35" s="22"/>
      <c r="CE35" s="22"/>
      <c r="CF35" s="22"/>
      <c r="CG35" s="22"/>
      <c r="CH35" s="22"/>
      <c r="CI35" s="22"/>
      <c r="CJ35" s="22"/>
      <c r="CK35" s="22"/>
      <c r="CL35" s="22"/>
      <c r="CM35" s="22"/>
      <c r="CN35" s="22"/>
      <c r="CO35" s="22"/>
      <c r="CP35" s="22"/>
      <c r="CQ35" s="22"/>
      <c r="CR35" s="22"/>
      <c r="CS35" s="22"/>
      <c r="CT35" s="22"/>
      <c r="CU35" s="22"/>
      <c r="CV35" s="22"/>
      <c r="CW35" s="22"/>
      <c r="CX35" s="22"/>
      <c r="CY35" s="22"/>
      <c r="CZ35" s="22"/>
      <c r="DA35" s="22"/>
      <c r="DB35" s="22"/>
      <c r="DC35" s="22"/>
      <c r="DD35" s="22"/>
      <c r="DE35" s="22"/>
      <c r="DF35" s="22"/>
      <c r="DG35" s="22"/>
      <c r="DH35" s="22"/>
      <c r="DI35" s="22"/>
      <c r="DJ35" s="22"/>
      <c r="DK35" s="22"/>
      <c r="DL35" s="22"/>
      <c r="DM35" s="22"/>
      <c r="DN35" s="22"/>
      <c r="DO35" s="22"/>
      <c r="DP35" s="22"/>
      <c r="DQ35" s="22"/>
      <c r="DR35" s="22"/>
      <c r="DS35" s="22"/>
      <c r="DT35" s="22"/>
      <c r="DU35" s="22"/>
      <c r="DV35" s="22"/>
      <c r="DW35" s="22"/>
      <c r="DX35" s="22"/>
      <c r="DY35" s="22"/>
      <c r="DZ35" s="22"/>
      <c r="EA35" s="22"/>
      <c r="EB35" s="22"/>
      <c r="EC35" s="22"/>
      <c r="ED35" s="22"/>
      <c r="EE35" s="22"/>
      <c r="EF35" s="22"/>
      <c r="EG35" s="22"/>
      <c r="EH35" s="22"/>
      <c r="EI35" s="22"/>
      <c r="EJ35" s="22"/>
      <c r="EK35" s="22"/>
      <c r="EL35" s="22"/>
      <c r="EM35" s="22"/>
      <c r="EN35" s="22"/>
      <c r="EO35" s="22"/>
      <c r="EP35" s="22"/>
      <c r="EQ35" s="22"/>
      <c r="ER35" s="22"/>
      <c r="ES35" s="22"/>
      <c r="ET35" s="22"/>
      <c r="EU35" s="22"/>
      <c r="EV35" s="22"/>
      <c r="EW35" s="22"/>
      <c r="EX35" s="22"/>
      <c r="EY35" s="22"/>
      <c r="EZ35" s="22"/>
      <c r="FA35" s="22"/>
      <c r="FB35" s="22"/>
      <c r="FC35" s="22"/>
      <c r="FD35" s="22"/>
      <c r="FE35" s="22"/>
      <c r="FF35" s="22"/>
      <c r="FG35" s="22"/>
      <c r="FH35" s="22"/>
      <c r="FI35" s="22"/>
      <c r="FJ35" s="22"/>
      <c r="FK35" s="22"/>
      <c r="FL35" s="22"/>
      <c r="FM35" s="22"/>
      <c r="FN35" s="22"/>
      <c r="FO35" s="22"/>
      <c r="FP35" s="22"/>
      <c r="FQ35" s="22"/>
      <c r="FR35" s="22"/>
      <c r="FS35" s="22"/>
      <c r="FT35" s="22"/>
      <c r="FU35" s="22"/>
      <c r="FV35" s="22"/>
      <c r="FW35" s="22"/>
      <c r="FX35" s="22"/>
      <c r="FY35" s="22"/>
      <c r="FZ35" s="22"/>
      <c r="GA35" s="22"/>
      <c r="GB35" s="22"/>
      <c r="GC35" s="22"/>
      <c r="GD35" s="22"/>
      <c r="GE35" s="22"/>
      <c r="GF35" s="22"/>
      <c r="GG35" s="22"/>
      <c r="GH35" s="22"/>
      <c r="GI35" s="22"/>
      <c r="GJ35" s="22"/>
      <c r="GK35" s="22"/>
      <c r="GL35" s="22"/>
      <c r="GM35" s="22"/>
      <c r="GN35" s="22"/>
      <c r="GO35" s="22"/>
    </row>
    <row r="36" spans="1:197" ht="101.1" customHeight="1" x14ac:dyDescent="0.3">
      <c r="A36" s="10">
        <v>33</v>
      </c>
      <c r="B36" s="11"/>
      <c r="C36" s="12">
        <v>8809311915841</v>
      </c>
      <c r="D36" s="11" t="s">
        <v>30</v>
      </c>
      <c r="E36" s="10" t="s">
        <v>147</v>
      </c>
      <c r="F36" s="14" t="s">
        <v>284</v>
      </c>
      <c r="G36" s="15">
        <v>120</v>
      </c>
      <c r="H36" s="16">
        <v>100</v>
      </c>
      <c r="I36" s="17">
        <v>555</v>
      </c>
      <c r="J36" s="17">
        <v>430</v>
      </c>
      <c r="K36" s="17">
        <v>205</v>
      </c>
      <c r="L36" s="18">
        <v>16</v>
      </c>
      <c r="M36" s="19">
        <v>23000</v>
      </c>
      <c r="N36" s="57">
        <v>5000</v>
      </c>
      <c r="O36" s="20">
        <f t="shared" si="0"/>
        <v>3.8461538461538463</v>
      </c>
      <c r="P36" s="21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  <c r="AB36" s="22"/>
      <c r="AC36" s="22"/>
      <c r="AD36" s="22"/>
      <c r="AE36" s="22"/>
      <c r="AF36" s="22"/>
      <c r="AG36" s="22"/>
      <c r="AH36" s="22"/>
      <c r="AI36" s="22"/>
      <c r="AJ36" s="22"/>
      <c r="AK36" s="22"/>
      <c r="AL36" s="22"/>
      <c r="AM36" s="22"/>
      <c r="AN36" s="22"/>
      <c r="AO36" s="22"/>
      <c r="AP36" s="22"/>
      <c r="AQ36" s="22"/>
      <c r="AR36" s="22"/>
      <c r="AS36" s="22"/>
      <c r="AT36" s="22"/>
      <c r="AU36" s="22"/>
      <c r="AV36" s="22"/>
      <c r="AW36" s="22"/>
      <c r="AX36" s="22"/>
      <c r="AY36" s="22"/>
      <c r="AZ36" s="22"/>
      <c r="BA36" s="22"/>
      <c r="BB36" s="22"/>
      <c r="BC36" s="22"/>
      <c r="BD36" s="22"/>
      <c r="BE36" s="22"/>
      <c r="BF36" s="22"/>
      <c r="BG36" s="22"/>
      <c r="BH36" s="22"/>
      <c r="BI36" s="22"/>
      <c r="BJ36" s="22"/>
      <c r="BK36" s="22"/>
      <c r="BL36" s="22"/>
      <c r="BM36" s="22"/>
      <c r="BN36" s="22"/>
      <c r="BO36" s="22"/>
      <c r="BP36" s="22"/>
      <c r="BQ36" s="22"/>
      <c r="BR36" s="22"/>
      <c r="BS36" s="22"/>
      <c r="BT36" s="22"/>
      <c r="BU36" s="22"/>
      <c r="BV36" s="22"/>
      <c r="BW36" s="22"/>
      <c r="BX36" s="22"/>
      <c r="BY36" s="22"/>
      <c r="BZ36" s="22"/>
      <c r="CA36" s="22"/>
      <c r="CB36" s="22"/>
      <c r="CC36" s="22"/>
      <c r="CD36" s="22"/>
      <c r="CE36" s="22"/>
      <c r="CF36" s="22"/>
      <c r="CG36" s="22"/>
      <c r="CH36" s="22"/>
      <c r="CI36" s="22"/>
      <c r="CJ36" s="22"/>
      <c r="CK36" s="22"/>
      <c r="CL36" s="22"/>
      <c r="CM36" s="22"/>
      <c r="CN36" s="22"/>
      <c r="CO36" s="22"/>
      <c r="CP36" s="22"/>
      <c r="CQ36" s="22"/>
      <c r="CR36" s="22"/>
      <c r="CS36" s="22"/>
      <c r="CT36" s="22"/>
      <c r="CU36" s="22"/>
      <c r="CV36" s="22"/>
      <c r="CW36" s="22"/>
      <c r="CX36" s="22"/>
      <c r="CY36" s="22"/>
      <c r="CZ36" s="22"/>
      <c r="DA36" s="22"/>
      <c r="DB36" s="22"/>
      <c r="DC36" s="22"/>
      <c r="DD36" s="22"/>
      <c r="DE36" s="22"/>
      <c r="DF36" s="22"/>
      <c r="DG36" s="22"/>
      <c r="DH36" s="22"/>
      <c r="DI36" s="22"/>
      <c r="DJ36" s="22"/>
      <c r="DK36" s="22"/>
      <c r="DL36" s="22"/>
      <c r="DM36" s="22"/>
      <c r="DN36" s="22"/>
      <c r="DO36" s="22"/>
      <c r="DP36" s="22"/>
      <c r="DQ36" s="22"/>
      <c r="DR36" s="22"/>
      <c r="DS36" s="22"/>
      <c r="DT36" s="22"/>
      <c r="DU36" s="22"/>
      <c r="DV36" s="22"/>
      <c r="DW36" s="22"/>
      <c r="DX36" s="22"/>
      <c r="DY36" s="22"/>
      <c r="DZ36" s="22"/>
      <c r="EA36" s="22"/>
      <c r="EB36" s="22"/>
      <c r="EC36" s="22"/>
      <c r="ED36" s="22"/>
      <c r="EE36" s="22"/>
      <c r="EF36" s="22"/>
      <c r="EG36" s="22"/>
      <c r="EH36" s="22"/>
      <c r="EI36" s="22"/>
      <c r="EJ36" s="22"/>
      <c r="EK36" s="22"/>
      <c r="EL36" s="22"/>
      <c r="EM36" s="22"/>
      <c r="EN36" s="22"/>
      <c r="EO36" s="22"/>
      <c r="EP36" s="22"/>
      <c r="EQ36" s="22"/>
      <c r="ER36" s="22"/>
      <c r="ES36" s="22"/>
      <c r="ET36" s="22"/>
      <c r="EU36" s="22"/>
      <c r="EV36" s="22"/>
      <c r="EW36" s="22"/>
      <c r="EX36" s="22"/>
      <c r="EY36" s="22"/>
      <c r="EZ36" s="22"/>
      <c r="FA36" s="22"/>
      <c r="FB36" s="22"/>
      <c r="FC36" s="22"/>
      <c r="FD36" s="22"/>
      <c r="FE36" s="22"/>
      <c r="FF36" s="22"/>
      <c r="FG36" s="22"/>
      <c r="FH36" s="22"/>
      <c r="FI36" s="22"/>
      <c r="FJ36" s="22"/>
      <c r="FK36" s="22"/>
      <c r="FL36" s="22"/>
      <c r="FM36" s="22"/>
      <c r="FN36" s="22"/>
      <c r="FO36" s="22"/>
      <c r="FP36" s="22"/>
      <c r="FQ36" s="22"/>
      <c r="FR36" s="22"/>
      <c r="FS36" s="22"/>
      <c r="FT36" s="22"/>
      <c r="FU36" s="22"/>
      <c r="FV36" s="22"/>
      <c r="FW36" s="22"/>
      <c r="FX36" s="22"/>
      <c r="FY36" s="22"/>
      <c r="FZ36" s="22"/>
      <c r="GA36" s="22"/>
      <c r="GB36" s="22"/>
      <c r="GC36" s="22"/>
      <c r="GD36" s="22"/>
      <c r="GE36" s="22"/>
      <c r="GF36" s="22"/>
      <c r="GG36" s="22"/>
      <c r="GH36" s="22"/>
      <c r="GI36" s="22"/>
      <c r="GJ36" s="22"/>
      <c r="GK36" s="22"/>
      <c r="GL36" s="22"/>
      <c r="GM36" s="22"/>
      <c r="GN36" s="22"/>
      <c r="GO36" s="22"/>
    </row>
    <row r="37" spans="1:197" ht="101.1" customHeight="1" x14ac:dyDescent="0.3">
      <c r="A37" s="10">
        <v>34</v>
      </c>
      <c r="B37" s="11"/>
      <c r="C37" s="12">
        <v>8809311915803</v>
      </c>
      <c r="D37" s="11" t="s">
        <v>32</v>
      </c>
      <c r="E37" s="10" t="s">
        <v>213</v>
      </c>
      <c r="F37" s="14" t="s">
        <v>285</v>
      </c>
      <c r="G37" s="15">
        <v>50</v>
      </c>
      <c r="H37" s="16">
        <v>100</v>
      </c>
      <c r="I37" s="17">
        <v>550</v>
      </c>
      <c r="J37" s="17">
        <v>435</v>
      </c>
      <c r="K37" s="17">
        <v>160</v>
      </c>
      <c r="L37" s="18">
        <v>9</v>
      </c>
      <c r="M37" s="19">
        <v>36000</v>
      </c>
      <c r="N37" s="57">
        <v>4796</v>
      </c>
      <c r="O37" s="20">
        <f t="shared" si="0"/>
        <v>3.6892307692307691</v>
      </c>
      <c r="P37" s="21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2"/>
      <c r="AL37" s="22"/>
      <c r="AM37" s="22"/>
      <c r="AN37" s="22"/>
      <c r="AO37" s="22"/>
      <c r="AP37" s="22"/>
      <c r="AQ37" s="22"/>
      <c r="AR37" s="22"/>
      <c r="AS37" s="22"/>
      <c r="AT37" s="22"/>
      <c r="AU37" s="22"/>
      <c r="AV37" s="22"/>
      <c r="AW37" s="22"/>
      <c r="AX37" s="22"/>
      <c r="AY37" s="22"/>
      <c r="AZ37" s="22"/>
      <c r="BA37" s="22"/>
      <c r="BB37" s="22"/>
      <c r="BC37" s="22"/>
      <c r="BD37" s="22"/>
      <c r="BE37" s="22"/>
      <c r="BF37" s="22"/>
      <c r="BG37" s="22"/>
      <c r="BH37" s="22"/>
      <c r="BI37" s="22"/>
      <c r="BJ37" s="22"/>
      <c r="BK37" s="22"/>
      <c r="BL37" s="22"/>
      <c r="BM37" s="22"/>
      <c r="BN37" s="22"/>
      <c r="BO37" s="22"/>
      <c r="BP37" s="22"/>
      <c r="BQ37" s="22"/>
      <c r="BR37" s="22"/>
      <c r="BS37" s="22"/>
      <c r="BT37" s="22"/>
      <c r="BU37" s="22"/>
      <c r="BV37" s="22"/>
      <c r="BW37" s="22"/>
      <c r="BX37" s="22"/>
      <c r="BY37" s="22"/>
      <c r="BZ37" s="22"/>
      <c r="CA37" s="22"/>
      <c r="CB37" s="22"/>
      <c r="CC37" s="22"/>
      <c r="CD37" s="22"/>
      <c r="CE37" s="22"/>
      <c r="CF37" s="22"/>
      <c r="CG37" s="22"/>
      <c r="CH37" s="22"/>
      <c r="CI37" s="22"/>
      <c r="CJ37" s="22"/>
      <c r="CK37" s="22"/>
      <c r="CL37" s="22"/>
      <c r="CM37" s="22"/>
      <c r="CN37" s="22"/>
      <c r="CO37" s="22"/>
      <c r="CP37" s="22"/>
      <c r="CQ37" s="22"/>
      <c r="CR37" s="22"/>
      <c r="CS37" s="22"/>
      <c r="CT37" s="22"/>
      <c r="CU37" s="22"/>
      <c r="CV37" s="22"/>
      <c r="CW37" s="22"/>
      <c r="CX37" s="22"/>
      <c r="CY37" s="22"/>
      <c r="CZ37" s="22"/>
      <c r="DA37" s="22"/>
      <c r="DB37" s="22"/>
      <c r="DC37" s="22"/>
      <c r="DD37" s="22"/>
      <c r="DE37" s="22"/>
      <c r="DF37" s="22"/>
      <c r="DG37" s="22"/>
      <c r="DH37" s="22"/>
      <c r="DI37" s="22"/>
      <c r="DJ37" s="22"/>
      <c r="DK37" s="22"/>
      <c r="DL37" s="22"/>
      <c r="DM37" s="22"/>
      <c r="DN37" s="22"/>
      <c r="DO37" s="22"/>
      <c r="DP37" s="22"/>
      <c r="DQ37" s="22"/>
      <c r="DR37" s="22"/>
      <c r="DS37" s="22"/>
      <c r="DT37" s="22"/>
      <c r="DU37" s="22"/>
      <c r="DV37" s="22"/>
      <c r="DW37" s="22"/>
      <c r="DX37" s="22"/>
      <c r="DY37" s="22"/>
      <c r="DZ37" s="22"/>
      <c r="EA37" s="22"/>
      <c r="EB37" s="22"/>
      <c r="EC37" s="22"/>
      <c r="ED37" s="22"/>
      <c r="EE37" s="22"/>
      <c r="EF37" s="22"/>
      <c r="EG37" s="22"/>
      <c r="EH37" s="22"/>
      <c r="EI37" s="22"/>
      <c r="EJ37" s="22"/>
      <c r="EK37" s="22"/>
      <c r="EL37" s="22"/>
      <c r="EM37" s="22"/>
      <c r="EN37" s="22"/>
      <c r="EO37" s="22"/>
      <c r="EP37" s="22"/>
      <c r="EQ37" s="22"/>
      <c r="ER37" s="22"/>
      <c r="ES37" s="22"/>
      <c r="ET37" s="22"/>
      <c r="EU37" s="22"/>
      <c r="EV37" s="22"/>
      <c r="EW37" s="22"/>
      <c r="EX37" s="22"/>
      <c r="EY37" s="22"/>
      <c r="EZ37" s="22"/>
      <c r="FA37" s="22"/>
      <c r="FB37" s="22"/>
      <c r="FC37" s="22"/>
      <c r="FD37" s="22"/>
      <c r="FE37" s="22"/>
      <c r="FF37" s="22"/>
      <c r="FG37" s="22"/>
      <c r="FH37" s="22"/>
      <c r="FI37" s="22"/>
      <c r="FJ37" s="22"/>
      <c r="FK37" s="22"/>
      <c r="FL37" s="22"/>
      <c r="FM37" s="22"/>
      <c r="FN37" s="22"/>
      <c r="FO37" s="22"/>
      <c r="FP37" s="22"/>
      <c r="FQ37" s="22"/>
      <c r="FR37" s="22"/>
      <c r="FS37" s="22"/>
      <c r="FT37" s="22"/>
      <c r="FU37" s="22"/>
      <c r="FV37" s="22"/>
      <c r="FW37" s="22"/>
      <c r="FX37" s="22"/>
      <c r="FY37" s="22"/>
      <c r="FZ37" s="22"/>
      <c r="GA37" s="22"/>
      <c r="GB37" s="22"/>
      <c r="GC37" s="22"/>
      <c r="GD37" s="22"/>
      <c r="GE37" s="22"/>
      <c r="GF37" s="22"/>
      <c r="GG37" s="22"/>
      <c r="GH37" s="22"/>
      <c r="GI37" s="22"/>
      <c r="GJ37" s="22"/>
      <c r="GK37" s="22"/>
      <c r="GL37" s="22"/>
      <c r="GM37" s="22"/>
      <c r="GN37" s="22"/>
      <c r="GO37" s="22"/>
    </row>
    <row r="38" spans="1:197" ht="101.1" customHeight="1" x14ac:dyDescent="0.3">
      <c r="A38" s="10">
        <v>35</v>
      </c>
      <c r="B38" s="11"/>
      <c r="C38" s="12">
        <v>8809311915797</v>
      </c>
      <c r="D38" s="11" t="s">
        <v>123</v>
      </c>
      <c r="E38" s="10" t="s">
        <v>229</v>
      </c>
      <c r="F38" s="14" t="s">
        <v>85</v>
      </c>
      <c r="G38" s="15">
        <v>50</v>
      </c>
      <c r="H38" s="16">
        <v>100</v>
      </c>
      <c r="I38" s="17">
        <v>515</v>
      </c>
      <c r="J38" s="17">
        <v>380</v>
      </c>
      <c r="K38" s="17">
        <v>215</v>
      </c>
      <c r="L38" s="18">
        <v>10</v>
      </c>
      <c r="M38" s="19">
        <v>36000</v>
      </c>
      <c r="N38" s="57">
        <v>4796</v>
      </c>
      <c r="O38" s="20">
        <f t="shared" si="0"/>
        <v>3.6892307692307691</v>
      </c>
      <c r="P38" s="21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  <c r="CX38" s="22"/>
      <c r="CY38" s="22"/>
      <c r="CZ38" s="22"/>
      <c r="DA38" s="22"/>
      <c r="DB38" s="22"/>
      <c r="DC38" s="22"/>
      <c r="DD38" s="22"/>
      <c r="DE38" s="22"/>
      <c r="DF38" s="22"/>
      <c r="DG38" s="22"/>
      <c r="DH38" s="22"/>
      <c r="DI38" s="22"/>
      <c r="DJ38" s="22"/>
      <c r="DK38" s="22"/>
      <c r="DL38" s="22"/>
      <c r="DM38" s="22"/>
      <c r="DN38" s="22"/>
      <c r="DO38" s="22"/>
      <c r="DP38" s="22"/>
      <c r="DQ38" s="22"/>
      <c r="DR38" s="22"/>
      <c r="DS38" s="22"/>
      <c r="DT38" s="22"/>
      <c r="DU38" s="22"/>
      <c r="DV38" s="22"/>
      <c r="DW38" s="22"/>
      <c r="DX38" s="22"/>
      <c r="DY38" s="22"/>
      <c r="DZ38" s="22"/>
      <c r="EA38" s="22"/>
      <c r="EB38" s="22"/>
      <c r="EC38" s="22"/>
      <c r="ED38" s="22"/>
      <c r="EE38" s="22"/>
      <c r="EF38" s="22"/>
      <c r="EG38" s="22"/>
      <c r="EH38" s="22"/>
      <c r="EI38" s="22"/>
      <c r="EJ38" s="22"/>
      <c r="EK38" s="22"/>
      <c r="EL38" s="22"/>
      <c r="EM38" s="22"/>
      <c r="EN38" s="22"/>
      <c r="EO38" s="22"/>
      <c r="EP38" s="22"/>
      <c r="EQ38" s="22"/>
      <c r="ER38" s="22"/>
      <c r="ES38" s="22"/>
      <c r="ET38" s="22"/>
      <c r="EU38" s="22"/>
      <c r="EV38" s="22"/>
      <c r="EW38" s="22"/>
      <c r="EX38" s="22"/>
      <c r="EY38" s="22"/>
      <c r="EZ38" s="22"/>
      <c r="FA38" s="22"/>
      <c r="FB38" s="22"/>
      <c r="FC38" s="22"/>
      <c r="FD38" s="22"/>
      <c r="FE38" s="22"/>
      <c r="FF38" s="22"/>
      <c r="FG38" s="22"/>
      <c r="FH38" s="22"/>
      <c r="FI38" s="22"/>
      <c r="FJ38" s="22"/>
      <c r="FK38" s="22"/>
      <c r="FL38" s="22"/>
      <c r="FM38" s="22"/>
      <c r="FN38" s="22"/>
      <c r="FO38" s="22"/>
      <c r="FP38" s="22"/>
      <c r="FQ38" s="22"/>
      <c r="FR38" s="22"/>
      <c r="FS38" s="22"/>
      <c r="FT38" s="22"/>
      <c r="FU38" s="22"/>
      <c r="FV38" s="22"/>
      <c r="FW38" s="22"/>
      <c r="FX38" s="22"/>
      <c r="FY38" s="22"/>
      <c r="FZ38" s="22"/>
      <c r="GA38" s="22"/>
      <c r="GB38" s="22"/>
      <c r="GC38" s="22"/>
      <c r="GD38" s="22"/>
      <c r="GE38" s="22"/>
      <c r="GF38" s="22"/>
      <c r="GG38" s="22"/>
      <c r="GH38" s="22"/>
      <c r="GI38" s="22"/>
      <c r="GJ38" s="22"/>
      <c r="GK38" s="22"/>
      <c r="GL38" s="22"/>
      <c r="GM38" s="22"/>
      <c r="GN38" s="22"/>
      <c r="GO38" s="22"/>
    </row>
    <row r="39" spans="1:197" ht="101.1" customHeight="1" x14ac:dyDescent="0.3">
      <c r="A39" s="10">
        <v>36</v>
      </c>
      <c r="B39" s="11"/>
      <c r="C39" s="12">
        <v>8809418750093</v>
      </c>
      <c r="D39" s="11" t="s">
        <v>69</v>
      </c>
      <c r="E39" s="10" t="s">
        <v>167</v>
      </c>
      <c r="F39" s="14" t="s">
        <v>286</v>
      </c>
      <c r="G39" s="15">
        <v>250</v>
      </c>
      <c r="H39" s="16">
        <v>50</v>
      </c>
      <c r="I39" s="17">
        <v>380</v>
      </c>
      <c r="J39" s="17">
        <v>520</v>
      </c>
      <c r="K39" s="17">
        <v>240</v>
      </c>
      <c r="L39" s="18">
        <v>16</v>
      </c>
      <c r="M39" s="19">
        <v>25000</v>
      </c>
      <c r="N39" s="57">
        <v>3571</v>
      </c>
      <c r="O39" s="20">
        <f t="shared" si="0"/>
        <v>2.746923076923077</v>
      </c>
      <c r="P39" s="21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  <c r="CX39" s="22"/>
      <c r="CY39" s="22"/>
      <c r="CZ39" s="22"/>
      <c r="DA39" s="22"/>
      <c r="DB39" s="22"/>
      <c r="DC39" s="22"/>
      <c r="DD39" s="22"/>
      <c r="DE39" s="22"/>
      <c r="DF39" s="22"/>
      <c r="DG39" s="22"/>
      <c r="DH39" s="22"/>
      <c r="DI39" s="22"/>
      <c r="DJ39" s="22"/>
      <c r="DK39" s="22"/>
      <c r="DL39" s="22"/>
      <c r="DM39" s="22"/>
      <c r="DN39" s="22"/>
      <c r="DO39" s="22"/>
      <c r="DP39" s="22"/>
      <c r="DQ39" s="22"/>
      <c r="DR39" s="22"/>
      <c r="DS39" s="22"/>
      <c r="DT39" s="22"/>
      <c r="DU39" s="22"/>
      <c r="DV39" s="22"/>
      <c r="DW39" s="22"/>
      <c r="DX39" s="22"/>
      <c r="DY39" s="22"/>
      <c r="DZ39" s="22"/>
      <c r="EA39" s="22"/>
      <c r="EB39" s="22"/>
      <c r="EC39" s="22"/>
      <c r="ED39" s="22"/>
      <c r="EE39" s="22"/>
      <c r="EF39" s="22"/>
      <c r="EG39" s="22"/>
      <c r="EH39" s="22"/>
      <c r="EI39" s="22"/>
      <c r="EJ39" s="22"/>
      <c r="EK39" s="22"/>
      <c r="EL39" s="22"/>
      <c r="EM39" s="22"/>
      <c r="EN39" s="22"/>
      <c r="EO39" s="22"/>
      <c r="EP39" s="22"/>
      <c r="EQ39" s="22"/>
      <c r="ER39" s="22"/>
      <c r="ES39" s="22"/>
      <c r="ET39" s="22"/>
      <c r="EU39" s="22"/>
      <c r="EV39" s="22"/>
      <c r="EW39" s="22"/>
      <c r="EX39" s="22"/>
      <c r="EY39" s="22"/>
      <c r="EZ39" s="22"/>
      <c r="FA39" s="22"/>
      <c r="FB39" s="22"/>
      <c r="FC39" s="22"/>
      <c r="FD39" s="22"/>
      <c r="FE39" s="22"/>
      <c r="FF39" s="22"/>
      <c r="FG39" s="22"/>
      <c r="FH39" s="22"/>
      <c r="FI39" s="22"/>
      <c r="FJ39" s="22"/>
      <c r="FK39" s="22"/>
      <c r="FL39" s="22"/>
      <c r="FM39" s="22"/>
      <c r="FN39" s="22"/>
      <c r="FO39" s="22"/>
      <c r="FP39" s="22"/>
      <c r="FQ39" s="22"/>
      <c r="FR39" s="22"/>
      <c r="FS39" s="22"/>
      <c r="FT39" s="22"/>
      <c r="FU39" s="22"/>
      <c r="FV39" s="22"/>
      <c r="FW39" s="22"/>
      <c r="FX39" s="22"/>
      <c r="FY39" s="22"/>
      <c r="FZ39" s="22"/>
      <c r="GA39" s="22"/>
      <c r="GB39" s="22"/>
      <c r="GC39" s="22"/>
      <c r="GD39" s="22"/>
      <c r="GE39" s="22"/>
      <c r="GF39" s="22"/>
      <c r="GG39" s="22"/>
      <c r="GH39" s="22"/>
      <c r="GI39" s="22"/>
      <c r="GJ39" s="22"/>
      <c r="GK39" s="22"/>
      <c r="GL39" s="22"/>
      <c r="GM39" s="22"/>
      <c r="GN39" s="22"/>
      <c r="GO39" s="22"/>
    </row>
    <row r="40" spans="1:197" ht="101.1" customHeight="1" x14ac:dyDescent="0.3">
      <c r="A40" s="10">
        <v>37</v>
      </c>
      <c r="B40" s="11"/>
      <c r="C40" s="12">
        <v>8809418750123</v>
      </c>
      <c r="D40" s="11" t="s">
        <v>67</v>
      </c>
      <c r="E40" s="13" t="s">
        <v>14</v>
      </c>
      <c r="F40" s="14" t="s">
        <v>287</v>
      </c>
      <c r="G40" s="15">
        <v>300</v>
      </c>
      <c r="H40" s="16">
        <v>50</v>
      </c>
      <c r="I40" s="17">
        <v>380</v>
      </c>
      <c r="J40" s="17">
        <v>540</v>
      </c>
      <c r="K40" s="17">
        <v>240</v>
      </c>
      <c r="L40" s="18">
        <v>19</v>
      </c>
      <c r="M40" s="19">
        <v>23000</v>
      </c>
      <c r="N40" s="57">
        <v>4796</v>
      </c>
      <c r="O40" s="20">
        <f t="shared" si="0"/>
        <v>3.6892307692307691</v>
      </c>
      <c r="P40" s="21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  <c r="CX40" s="22"/>
      <c r="CY40" s="22"/>
      <c r="CZ40" s="22"/>
      <c r="DA40" s="22"/>
      <c r="DB40" s="22"/>
      <c r="DC40" s="22"/>
      <c r="DD40" s="22"/>
      <c r="DE40" s="22"/>
      <c r="DF40" s="22"/>
      <c r="DG40" s="22"/>
      <c r="DH40" s="22"/>
      <c r="DI40" s="22"/>
      <c r="DJ40" s="22"/>
      <c r="DK40" s="22"/>
      <c r="DL40" s="22"/>
      <c r="DM40" s="22"/>
      <c r="DN40" s="22"/>
      <c r="DO40" s="22"/>
      <c r="DP40" s="22"/>
      <c r="DQ40" s="22"/>
      <c r="DR40" s="22"/>
      <c r="DS40" s="22"/>
      <c r="DT40" s="22"/>
      <c r="DU40" s="22"/>
      <c r="DV40" s="22"/>
      <c r="DW40" s="22"/>
      <c r="DX40" s="22"/>
      <c r="DY40" s="22"/>
      <c r="DZ40" s="22"/>
      <c r="EA40" s="22"/>
      <c r="EB40" s="22"/>
      <c r="EC40" s="22"/>
      <c r="ED40" s="22"/>
      <c r="EE40" s="22"/>
      <c r="EF40" s="22"/>
      <c r="EG40" s="22"/>
      <c r="EH40" s="22"/>
      <c r="EI40" s="22"/>
      <c r="EJ40" s="22"/>
      <c r="EK40" s="22"/>
      <c r="EL40" s="22"/>
      <c r="EM40" s="22"/>
      <c r="EN40" s="22"/>
      <c r="EO40" s="22"/>
      <c r="EP40" s="22"/>
      <c r="EQ40" s="22"/>
      <c r="ER40" s="22"/>
      <c r="ES40" s="22"/>
      <c r="ET40" s="22"/>
      <c r="EU40" s="22"/>
      <c r="EV40" s="22"/>
      <c r="EW40" s="22"/>
      <c r="EX40" s="22"/>
      <c r="EY40" s="22"/>
      <c r="EZ40" s="22"/>
      <c r="FA40" s="22"/>
      <c r="FB40" s="22"/>
      <c r="FC40" s="22"/>
      <c r="FD40" s="22"/>
      <c r="FE40" s="22"/>
      <c r="FF40" s="22"/>
      <c r="FG40" s="22"/>
      <c r="FH40" s="22"/>
      <c r="FI40" s="22"/>
      <c r="FJ40" s="22"/>
      <c r="FK40" s="22"/>
      <c r="FL40" s="22"/>
      <c r="FM40" s="22"/>
      <c r="FN40" s="22"/>
      <c r="FO40" s="22"/>
      <c r="FP40" s="22"/>
      <c r="FQ40" s="22"/>
      <c r="FR40" s="22"/>
      <c r="FS40" s="22"/>
      <c r="FT40" s="22"/>
      <c r="FU40" s="22"/>
      <c r="FV40" s="22"/>
      <c r="FW40" s="22"/>
      <c r="FX40" s="22"/>
      <c r="FY40" s="22"/>
      <c r="FZ40" s="22"/>
      <c r="GA40" s="22"/>
      <c r="GB40" s="22"/>
      <c r="GC40" s="22"/>
      <c r="GD40" s="22"/>
      <c r="GE40" s="22"/>
      <c r="GF40" s="22"/>
      <c r="GG40" s="22"/>
      <c r="GH40" s="22"/>
      <c r="GI40" s="22"/>
      <c r="GJ40" s="22"/>
      <c r="GK40" s="22"/>
      <c r="GL40" s="22"/>
      <c r="GM40" s="22"/>
      <c r="GN40" s="22"/>
      <c r="GO40" s="22"/>
    </row>
    <row r="41" spans="1:197" ht="101.1" customHeight="1" x14ac:dyDescent="0.3">
      <c r="A41" s="10">
        <v>38</v>
      </c>
      <c r="B41" s="11"/>
      <c r="C41" s="12">
        <v>8809418750895</v>
      </c>
      <c r="D41" s="11" t="s">
        <v>73</v>
      </c>
      <c r="E41" s="10" t="s">
        <v>18</v>
      </c>
      <c r="F41" s="14" t="s">
        <v>288</v>
      </c>
      <c r="G41" s="15">
        <v>120</v>
      </c>
      <c r="H41" s="16">
        <v>100</v>
      </c>
      <c r="I41" s="17">
        <v>490</v>
      </c>
      <c r="J41" s="17">
        <v>640</v>
      </c>
      <c r="K41" s="17">
        <v>240</v>
      </c>
      <c r="L41" s="18">
        <v>17</v>
      </c>
      <c r="M41" s="19">
        <v>24500</v>
      </c>
      <c r="N41" s="57">
        <v>4184</v>
      </c>
      <c r="O41" s="20">
        <f t="shared" si="0"/>
        <v>3.2184615384615385</v>
      </c>
      <c r="P41" s="21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  <c r="CX41" s="22"/>
      <c r="CY41" s="22"/>
      <c r="CZ41" s="22"/>
      <c r="DA41" s="22"/>
      <c r="DB41" s="22"/>
      <c r="DC41" s="22"/>
      <c r="DD41" s="22"/>
      <c r="DE41" s="22"/>
      <c r="DF41" s="22"/>
      <c r="DG41" s="22"/>
      <c r="DH41" s="22"/>
      <c r="DI41" s="22"/>
      <c r="DJ41" s="22"/>
      <c r="DK41" s="22"/>
      <c r="DL41" s="22"/>
      <c r="DM41" s="22"/>
      <c r="DN41" s="22"/>
      <c r="DO41" s="22"/>
      <c r="DP41" s="22"/>
      <c r="DQ41" s="22"/>
      <c r="DR41" s="22"/>
      <c r="DS41" s="22"/>
      <c r="DT41" s="22"/>
      <c r="DU41" s="22"/>
      <c r="DV41" s="22"/>
      <c r="DW41" s="22"/>
      <c r="DX41" s="22"/>
      <c r="DY41" s="22"/>
      <c r="DZ41" s="22"/>
      <c r="EA41" s="22"/>
      <c r="EB41" s="22"/>
      <c r="EC41" s="22"/>
      <c r="ED41" s="22"/>
      <c r="EE41" s="22"/>
      <c r="EF41" s="22"/>
      <c r="EG41" s="22"/>
      <c r="EH41" s="22"/>
      <c r="EI41" s="22"/>
      <c r="EJ41" s="22"/>
      <c r="EK41" s="22"/>
      <c r="EL41" s="22"/>
      <c r="EM41" s="22"/>
      <c r="EN41" s="22"/>
      <c r="EO41" s="22"/>
      <c r="EP41" s="22"/>
      <c r="EQ41" s="22"/>
      <c r="ER41" s="22"/>
      <c r="ES41" s="22"/>
      <c r="ET41" s="22"/>
      <c r="EU41" s="22"/>
      <c r="EV41" s="22"/>
      <c r="EW41" s="22"/>
      <c r="EX41" s="22"/>
      <c r="EY41" s="22"/>
      <c r="EZ41" s="22"/>
      <c r="FA41" s="22"/>
      <c r="FB41" s="22"/>
      <c r="FC41" s="22"/>
      <c r="FD41" s="22"/>
      <c r="FE41" s="22"/>
      <c r="FF41" s="22"/>
      <c r="FG41" s="22"/>
      <c r="FH41" s="22"/>
      <c r="FI41" s="22"/>
      <c r="FJ41" s="22"/>
      <c r="FK41" s="22"/>
      <c r="FL41" s="22"/>
      <c r="FM41" s="22"/>
      <c r="FN41" s="22"/>
      <c r="FO41" s="22"/>
      <c r="FP41" s="22"/>
      <c r="FQ41" s="22"/>
      <c r="FR41" s="22"/>
      <c r="FS41" s="22"/>
      <c r="FT41" s="22"/>
      <c r="FU41" s="22"/>
      <c r="FV41" s="22"/>
      <c r="FW41" s="22"/>
      <c r="FX41" s="22"/>
      <c r="FY41" s="22"/>
      <c r="FZ41" s="22"/>
      <c r="GA41" s="22"/>
      <c r="GB41" s="22"/>
      <c r="GC41" s="22"/>
      <c r="GD41" s="22"/>
      <c r="GE41" s="22"/>
      <c r="GF41" s="22"/>
      <c r="GG41" s="22"/>
      <c r="GH41" s="22"/>
      <c r="GI41" s="22"/>
      <c r="GJ41" s="22"/>
      <c r="GK41" s="22"/>
      <c r="GL41" s="22"/>
      <c r="GM41" s="22"/>
      <c r="GN41" s="22"/>
      <c r="GO41" s="22"/>
    </row>
    <row r="42" spans="1:197" ht="101.1" customHeight="1" x14ac:dyDescent="0.3">
      <c r="A42" s="10">
        <v>39</v>
      </c>
      <c r="B42" s="11"/>
      <c r="C42" s="12">
        <v>8809389034383</v>
      </c>
      <c r="D42" s="11" t="s">
        <v>70</v>
      </c>
      <c r="E42" s="10" t="s">
        <v>185</v>
      </c>
      <c r="F42" s="14" t="s">
        <v>289</v>
      </c>
      <c r="G42" s="15">
        <v>25</v>
      </c>
      <c r="H42" s="16" t="s">
        <v>90</v>
      </c>
      <c r="I42" s="17">
        <v>680</v>
      </c>
      <c r="J42" s="17">
        <v>400</v>
      </c>
      <c r="K42" s="17">
        <v>190</v>
      </c>
      <c r="L42" s="18">
        <v>12</v>
      </c>
      <c r="M42" s="19">
        <v>28000</v>
      </c>
      <c r="N42" s="57">
        <v>6122</v>
      </c>
      <c r="O42" s="20">
        <f t="shared" si="0"/>
        <v>4.7092307692307696</v>
      </c>
      <c r="P42" s="21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  <c r="CX42" s="22"/>
      <c r="CY42" s="22"/>
      <c r="CZ42" s="22"/>
      <c r="DA42" s="22"/>
      <c r="DB42" s="22"/>
      <c r="DC42" s="22"/>
      <c r="DD42" s="22"/>
      <c r="DE42" s="22"/>
      <c r="DF42" s="22"/>
      <c r="DG42" s="22"/>
      <c r="DH42" s="22"/>
      <c r="DI42" s="22"/>
      <c r="DJ42" s="22"/>
      <c r="DK42" s="22"/>
      <c r="DL42" s="22"/>
      <c r="DM42" s="22"/>
      <c r="DN42" s="22"/>
      <c r="DO42" s="22"/>
      <c r="DP42" s="22"/>
      <c r="DQ42" s="22"/>
      <c r="DR42" s="22"/>
      <c r="DS42" s="22"/>
      <c r="DT42" s="22"/>
      <c r="DU42" s="22"/>
      <c r="DV42" s="22"/>
      <c r="DW42" s="22"/>
      <c r="DX42" s="22"/>
      <c r="DY42" s="22"/>
      <c r="DZ42" s="22"/>
      <c r="EA42" s="22"/>
      <c r="EB42" s="22"/>
      <c r="EC42" s="22"/>
      <c r="ED42" s="22"/>
      <c r="EE42" s="22"/>
      <c r="EF42" s="22"/>
      <c r="EG42" s="22"/>
      <c r="EH42" s="22"/>
      <c r="EI42" s="22"/>
      <c r="EJ42" s="22"/>
      <c r="EK42" s="22"/>
      <c r="EL42" s="22"/>
      <c r="EM42" s="22"/>
      <c r="EN42" s="22"/>
      <c r="EO42" s="22"/>
      <c r="EP42" s="22"/>
      <c r="EQ42" s="22"/>
      <c r="ER42" s="22"/>
      <c r="ES42" s="22"/>
      <c r="ET42" s="22"/>
      <c r="EU42" s="22"/>
      <c r="EV42" s="22"/>
      <c r="EW42" s="22"/>
      <c r="EX42" s="22"/>
      <c r="EY42" s="22"/>
      <c r="EZ42" s="22"/>
      <c r="FA42" s="22"/>
      <c r="FB42" s="22"/>
      <c r="FC42" s="22"/>
      <c r="FD42" s="22"/>
      <c r="FE42" s="22"/>
      <c r="FF42" s="22"/>
      <c r="FG42" s="22"/>
      <c r="FH42" s="22"/>
      <c r="FI42" s="22"/>
      <c r="FJ42" s="22"/>
      <c r="FK42" s="22"/>
      <c r="FL42" s="22"/>
      <c r="FM42" s="22"/>
      <c r="FN42" s="22"/>
      <c r="FO42" s="22"/>
      <c r="FP42" s="22"/>
      <c r="FQ42" s="22"/>
      <c r="FR42" s="22"/>
      <c r="FS42" s="22"/>
      <c r="FT42" s="22"/>
      <c r="FU42" s="22"/>
      <c r="FV42" s="22"/>
      <c r="FW42" s="22"/>
      <c r="FX42" s="22"/>
      <c r="FY42" s="22"/>
      <c r="FZ42" s="22"/>
      <c r="GA42" s="22"/>
      <c r="GB42" s="22"/>
      <c r="GC42" s="22"/>
      <c r="GD42" s="22"/>
      <c r="GE42" s="22"/>
      <c r="GF42" s="22"/>
      <c r="GG42" s="22"/>
      <c r="GH42" s="22"/>
      <c r="GI42" s="22"/>
      <c r="GJ42" s="22"/>
      <c r="GK42" s="22"/>
      <c r="GL42" s="22"/>
      <c r="GM42" s="22"/>
      <c r="GN42" s="22"/>
      <c r="GO42" s="22"/>
    </row>
    <row r="43" spans="1:197" ht="101.1" customHeight="1" x14ac:dyDescent="0.3">
      <c r="A43" s="10">
        <v>40</v>
      </c>
      <c r="B43" s="11"/>
      <c r="C43" s="12">
        <v>8809543253544</v>
      </c>
      <c r="D43" s="11" t="s">
        <v>72</v>
      </c>
      <c r="E43" s="10" t="s">
        <v>159</v>
      </c>
      <c r="F43" s="14" t="s">
        <v>290</v>
      </c>
      <c r="G43" s="15">
        <v>100</v>
      </c>
      <c r="H43" s="16">
        <v>100</v>
      </c>
      <c r="I43" s="17">
        <v>500</v>
      </c>
      <c r="J43" s="17">
        <v>440</v>
      </c>
      <c r="K43" s="17">
        <v>180</v>
      </c>
      <c r="L43" s="18">
        <v>14</v>
      </c>
      <c r="M43" s="19">
        <v>18000</v>
      </c>
      <c r="N43" s="57">
        <v>3673</v>
      </c>
      <c r="O43" s="20">
        <f t="shared" si="0"/>
        <v>2.8253846153846154</v>
      </c>
      <c r="P43" s="21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  <c r="CX43" s="22"/>
      <c r="CY43" s="22"/>
      <c r="CZ43" s="22"/>
      <c r="DA43" s="22"/>
      <c r="DB43" s="22"/>
      <c r="DC43" s="22"/>
      <c r="DD43" s="22"/>
      <c r="DE43" s="22"/>
      <c r="DF43" s="22"/>
      <c r="DG43" s="22"/>
      <c r="DH43" s="22"/>
      <c r="DI43" s="22"/>
      <c r="DJ43" s="22"/>
      <c r="DK43" s="22"/>
      <c r="DL43" s="22"/>
      <c r="DM43" s="22"/>
      <c r="DN43" s="22"/>
      <c r="DO43" s="22"/>
      <c r="DP43" s="22"/>
      <c r="DQ43" s="22"/>
      <c r="DR43" s="22"/>
      <c r="DS43" s="22"/>
      <c r="DT43" s="22"/>
      <c r="DU43" s="22"/>
      <c r="DV43" s="22"/>
      <c r="DW43" s="22"/>
      <c r="DX43" s="22"/>
      <c r="DY43" s="22"/>
      <c r="DZ43" s="22"/>
      <c r="EA43" s="22"/>
      <c r="EB43" s="22"/>
      <c r="EC43" s="22"/>
      <c r="ED43" s="22"/>
      <c r="EE43" s="22"/>
      <c r="EF43" s="22"/>
      <c r="EG43" s="22"/>
      <c r="EH43" s="22"/>
      <c r="EI43" s="22"/>
      <c r="EJ43" s="22"/>
      <c r="EK43" s="22"/>
      <c r="EL43" s="22"/>
      <c r="EM43" s="22"/>
      <c r="EN43" s="22"/>
      <c r="EO43" s="22"/>
      <c r="EP43" s="22"/>
      <c r="EQ43" s="22"/>
      <c r="ER43" s="22"/>
      <c r="ES43" s="22"/>
      <c r="ET43" s="22"/>
      <c r="EU43" s="22"/>
      <c r="EV43" s="22"/>
      <c r="EW43" s="22"/>
      <c r="EX43" s="22"/>
      <c r="EY43" s="22"/>
      <c r="EZ43" s="22"/>
      <c r="FA43" s="22"/>
      <c r="FB43" s="22"/>
      <c r="FC43" s="22"/>
      <c r="FD43" s="22"/>
      <c r="FE43" s="22"/>
      <c r="FF43" s="22"/>
      <c r="FG43" s="22"/>
      <c r="FH43" s="22"/>
      <c r="FI43" s="22"/>
      <c r="FJ43" s="22"/>
      <c r="FK43" s="22"/>
      <c r="FL43" s="22"/>
      <c r="FM43" s="22"/>
      <c r="FN43" s="22"/>
      <c r="FO43" s="22"/>
      <c r="FP43" s="22"/>
      <c r="FQ43" s="22"/>
      <c r="FR43" s="22"/>
      <c r="FS43" s="22"/>
      <c r="FT43" s="22"/>
      <c r="FU43" s="22"/>
      <c r="FV43" s="22"/>
      <c r="FW43" s="22"/>
      <c r="FX43" s="22"/>
      <c r="FY43" s="22"/>
      <c r="FZ43" s="22"/>
      <c r="GA43" s="22"/>
      <c r="GB43" s="22"/>
      <c r="GC43" s="22"/>
      <c r="GD43" s="22"/>
      <c r="GE43" s="22"/>
      <c r="GF43" s="22"/>
      <c r="GG43" s="22"/>
      <c r="GH43" s="22"/>
      <c r="GI43" s="22"/>
      <c r="GJ43" s="22"/>
      <c r="GK43" s="22"/>
      <c r="GL43" s="22"/>
      <c r="GM43" s="22"/>
      <c r="GN43" s="22"/>
      <c r="GO43" s="22"/>
    </row>
    <row r="44" spans="1:197" ht="101.1" customHeight="1" x14ac:dyDescent="0.3">
      <c r="A44" s="10">
        <v>41</v>
      </c>
      <c r="B44" s="11"/>
      <c r="C44" s="12">
        <v>8809543253568</v>
      </c>
      <c r="D44" s="11" t="s">
        <v>119</v>
      </c>
      <c r="E44" s="10" t="s">
        <v>154</v>
      </c>
      <c r="F44" s="14" t="s">
        <v>291</v>
      </c>
      <c r="G44" s="15">
        <v>50</v>
      </c>
      <c r="H44" s="16">
        <v>100</v>
      </c>
      <c r="I44" s="17">
        <v>500</v>
      </c>
      <c r="J44" s="17">
        <v>390</v>
      </c>
      <c r="K44" s="17">
        <v>160</v>
      </c>
      <c r="L44" s="18">
        <v>8</v>
      </c>
      <c r="M44" s="19">
        <v>18000</v>
      </c>
      <c r="N44" s="57">
        <v>3878</v>
      </c>
      <c r="O44" s="20">
        <f t="shared" si="0"/>
        <v>2.983076923076923</v>
      </c>
      <c r="P44" s="21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  <c r="CX44" s="22"/>
      <c r="CY44" s="22"/>
      <c r="CZ44" s="22"/>
      <c r="DA44" s="22"/>
      <c r="DB44" s="22"/>
      <c r="DC44" s="22"/>
      <c r="DD44" s="22"/>
      <c r="DE44" s="22"/>
      <c r="DF44" s="22"/>
      <c r="DG44" s="22"/>
      <c r="DH44" s="22"/>
      <c r="DI44" s="22"/>
      <c r="DJ44" s="22"/>
      <c r="DK44" s="22"/>
      <c r="DL44" s="22"/>
      <c r="DM44" s="22"/>
      <c r="DN44" s="22"/>
      <c r="DO44" s="22"/>
      <c r="DP44" s="22"/>
      <c r="DQ44" s="22"/>
      <c r="DR44" s="22"/>
      <c r="DS44" s="22"/>
      <c r="DT44" s="22"/>
      <c r="DU44" s="22"/>
      <c r="DV44" s="22"/>
      <c r="DW44" s="22"/>
      <c r="DX44" s="22"/>
      <c r="DY44" s="22"/>
      <c r="DZ44" s="22"/>
      <c r="EA44" s="22"/>
      <c r="EB44" s="22"/>
      <c r="EC44" s="22"/>
      <c r="ED44" s="22"/>
      <c r="EE44" s="22"/>
      <c r="EF44" s="22"/>
      <c r="EG44" s="22"/>
      <c r="EH44" s="22"/>
      <c r="EI44" s="22"/>
      <c r="EJ44" s="22"/>
      <c r="EK44" s="22"/>
      <c r="EL44" s="22"/>
      <c r="EM44" s="22"/>
      <c r="EN44" s="22"/>
      <c r="EO44" s="22"/>
      <c r="EP44" s="22"/>
      <c r="EQ44" s="22"/>
      <c r="ER44" s="22"/>
      <c r="ES44" s="22"/>
      <c r="ET44" s="22"/>
      <c r="EU44" s="22"/>
      <c r="EV44" s="22"/>
      <c r="EW44" s="22"/>
      <c r="EX44" s="22"/>
      <c r="EY44" s="22"/>
      <c r="EZ44" s="22"/>
      <c r="FA44" s="22"/>
      <c r="FB44" s="22"/>
      <c r="FC44" s="22"/>
      <c r="FD44" s="22"/>
      <c r="FE44" s="22"/>
      <c r="FF44" s="22"/>
      <c r="FG44" s="22"/>
      <c r="FH44" s="22"/>
      <c r="FI44" s="22"/>
      <c r="FJ44" s="22"/>
      <c r="FK44" s="22"/>
      <c r="FL44" s="22"/>
      <c r="FM44" s="22"/>
      <c r="FN44" s="22"/>
      <c r="FO44" s="22"/>
      <c r="FP44" s="22"/>
      <c r="FQ44" s="22"/>
      <c r="FR44" s="22"/>
      <c r="FS44" s="22"/>
      <c r="FT44" s="22"/>
      <c r="FU44" s="22"/>
      <c r="FV44" s="22"/>
      <c r="FW44" s="22"/>
      <c r="FX44" s="22"/>
      <c r="FY44" s="22"/>
      <c r="FZ44" s="22"/>
      <c r="GA44" s="22"/>
      <c r="GB44" s="22"/>
      <c r="GC44" s="22"/>
      <c r="GD44" s="22"/>
      <c r="GE44" s="22"/>
      <c r="GF44" s="22"/>
      <c r="GG44" s="22"/>
      <c r="GH44" s="22"/>
      <c r="GI44" s="22"/>
      <c r="GJ44" s="22"/>
      <c r="GK44" s="22"/>
      <c r="GL44" s="22"/>
      <c r="GM44" s="22"/>
      <c r="GN44" s="22"/>
      <c r="GO44" s="22"/>
    </row>
    <row r="45" spans="1:197" ht="101.1" customHeight="1" x14ac:dyDescent="0.3">
      <c r="A45" s="10">
        <v>42</v>
      </c>
      <c r="B45" s="11"/>
      <c r="C45" s="12">
        <v>8809071366228</v>
      </c>
      <c r="D45" s="11" t="s">
        <v>124</v>
      </c>
      <c r="E45" s="10" t="s">
        <v>183</v>
      </c>
      <c r="F45" s="14" t="s">
        <v>292</v>
      </c>
      <c r="G45" s="15">
        <v>100</v>
      </c>
      <c r="H45" s="16">
        <v>100</v>
      </c>
      <c r="I45" s="17">
        <v>430</v>
      </c>
      <c r="J45" s="17">
        <v>530</v>
      </c>
      <c r="K45" s="17">
        <v>190</v>
      </c>
      <c r="L45" s="18">
        <v>14</v>
      </c>
      <c r="M45" s="19">
        <v>48000</v>
      </c>
      <c r="N45" s="57">
        <v>5714</v>
      </c>
      <c r="O45" s="20">
        <f t="shared" si="0"/>
        <v>4.3953846153846152</v>
      </c>
      <c r="P45" s="21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  <c r="CX45" s="22"/>
      <c r="CY45" s="22"/>
      <c r="CZ45" s="22"/>
      <c r="DA45" s="22"/>
      <c r="DB45" s="22"/>
      <c r="DC45" s="22"/>
      <c r="DD45" s="22"/>
      <c r="DE45" s="22"/>
      <c r="DF45" s="22"/>
      <c r="DG45" s="22"/>
      <c r="DH45" s="22"/>
      <c r="DI45" s="22"/>
      <c r="DJ45" s="22"/>
      <c r="DK45" s="22"/>
      <c r="DL45" s="22"/>
      <c r="DM45" s="22"/>
      <c r="DN45" s="22"/>
      <c r="DO45" s="22"/>
      <c r="DP45" s="22"/>
      <c r="DQ45" s="22"/>
      <c r="DR45" s="22"/>
      <c r="DS45" s="22"/>
      <c r="DT45" s="22"/>
      <c r="DU45" s="22"/>
      <c r="DV45" s="22"/>
      <c r="DW45" s="22"/>
      <c r="DX45" s="22"/>
      <c r="DY45" s="22"/>
      <c r="DZ45" s="22"/>
      <c r="EA45" s="22"/>
      <c r="EB45" s="22"/>
      <c r="EC45" s="22"/>
      <c r="ED45" s="22"/>
      <c r="EE45" s="22"/>
      <c r="EF45" s="22"/>
      <c r="EG45" s="22"/>
      <c r="EH45" s="22"/>
      <c r="EI45" s="22"/>
      <c r="EJ45" s="22"/>
      <c r="EK45" s="22"/>
      <c r="EL45" s="22"/>
      <c r="EM45" s="22"/>
      <c r="EN45" s="22"/>
      <c r="EO45" s="22"/>
      <c r="EP45" s="22"/>
      <c r="EQ45" s="22"/>
      <c r="ER45" s="22"/>
      <c r="ES45" s="22"/>
      <c r="ET45" s="22"/>
      <c r="EU45" s="22"/>
      <c r="EV45" s="22"/>
      <c r="EW45" s="22"/>
      <c r="EX45" s="22"/>
      <c r="EY45" s="22"/>
      <c r="EZ45" s="22"/>
      <c r="FA45" s="22"/>
      <c r="FB45" s="22"/>
      <c r="FC45" s="22"/>
      <c r="FD45" s="22"/>
      <c r="FE45" s="22"/>
      <c r="FF45" s="22"/>
      <c r="FG45" s="22"/>
      <c r="FH45" s="22"/>
      <c r="FI45" s="22"/>
      <c r="FJ45" s="22"/>
      <c r="FK45" s="22"/>
      <c r="FL45" s="22"/>
      <c r="FM45" s="22"/>
      <c r="FN45" s="22"/>
      <c r="FO45" s="22"/>
      <c r="FP45" s="22"/>
      <c r="FQ45" s="22"/>
      <c r="FR45" s="22"/>
      <c r="FS45" s="22"/>
      <c r="FT45" s="22"/>
      <c r="FU45" s="22"/>
      <c r="FV45" s="22"/>
      <c r="FW45" s="22"/>
      <c r="FX45" s="22"/>
      <c r="FY45" s="22"/>
      <c r="FZ45" s="22"/>
      <c r="GA45" s="22"/>
      <c r="GB45" s="22"/>
      <c r="GC45" s="22"/>
      <c r="GD45" s="22"/>
      <c r="GE45" s="22"/>
      <c r="GF45" s="22"/>
      <c r="GG45" s="22"/>
      <c r="GH45" s="22"/>
      <c r="GI45" s="22"/>
      <c r="GJ45" s="22"/>
      <c r="GK45" s="22"/>
      <c r="GL45" s="22"/>
      <c r="GM45" s="22"/>
      <c r="GN45" s="22"/>
      <c r="GO45" s="22"/>
    </row>
    <row r="46" spans="1:197" ht="101.1" customHeight="1" x14ac:dyDescent="0.3">
      <c r="A46" s="10">
        <v>43</v>
      </c>
      <c r="B46" s="11"/>
      <c r="C46" s="12">
        <v>8809351630704</v>
      </c>
      <c r="D46" s="11" t="s">
        <v>116</v>
      </c>
      <c r="E46" s="10" t="s">
        <v>182</v>
      </c>
      <c r="F46" s="14" t="s">
        <v>293</v>
      </c>
      <c r="G46" s="15"/>
      <c r="H46" s="16" t="s">
        <v>68</v>
      </c>
      <c r="I46" s="17">
        <v>400</v>
      </c>
      <c r="J46" s="17">
        <v>380</v>
      </c>
      <c r="K46" s="17">
        <v>310</v>
      </c>
      <c r="L46" s="18">
        <v>12</v>
      </c>
      <c r="M46" s="19">
        <v>23000</v>
      </c>
      <c r="N46" s="57">
        <v>5000</v>
      </c>
      <c r="O46" s="20">
        <f t="shared" si="0"/>
        <v>3.8461538461538463</v>
      </c>
      <c r="P46" s="21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  <c r="CX46" s="22"/>
      <c r="CY46" s="22"/>
      <c r="CZ46" s="22"/>
      <c r="DA46" s="22"/>
      <c r="DB46" s="22"/>
      <c r="DC46" s="22"/>
      <c r="DD46" s="22"/>
      <c r="DE46" s="22"/>
      <c r="DF46" s="22"/>
      <c r="DG46" s="22"/>
      <c r="DH46" s="22"/>
      <c r="DI46" s="22"/>
      <c r="DJ46" s="22"/>
      <c r="DK46" s="22"/>
      <c r="DL46" s="22"/>
      <c r="DM46" s="22"/>
      <c r="DN46" s="22"/>
      <c r="DO46" s="22"/>
      <c r="DP46" s="22"/>
      <c r="DQ46" s="22"/>
      <c r="DR46" s="22"/>
      <c r="DS46" s="22"/>
      <c r="DT46" s="22"/>
      <c r="DU46" s="22"/>
      <c r="DV46" s="22"/>
      <c r="DW46" s="22"/>
      <c r="DX46" s="22"/>
      <c r="DY46" s="22"/>
      <c r="DZ46" s="22"/>
      <c r="EA46" s="22"/>
      <c r="EB46" s="22"/>
      <c r="EC46" s="22"/>
      <c r="ED46" s="22"/>
      <c r="EE46" s="22"/>
      <c r="EF46" s="22"/>
      <c r="EG46" s="22"/>
      <c r="EH46" s="22"/>
      <c r="EI46" s="22"/>
      <c r="EJ46" s="22"/>
      <c r="EK46" s="22"/>
      <c r="EL46" s="22"/>
      <c r="EM46" s="22"/>
      <c r="EN46" s="22"/>
      <c r="EO46" s="22"/>
      <c r="EP46" s="22"/>
      <c r="EQ46" s="22"/>
      <c r="ER46" s="22"/>
      <c r="ES46" s="22"/>
      <c r="ET46" s="22"/>
      <c r="EU46" s="22"/>
      <c r="EV46" s="22"/>
      <c r="EW46" s="22"/>
      <c r="EX46" s="22"/>
      <c r="EY46" s="22"/>
      <c r="EZ46" s="22"/>
      <c r="FA46" s="22"/>
      <c r="FB46" s="22"/>
      <c r="FC46" s="22"/>
      <c r="FD46" s="22"/>
      <c r="FE46" s="22"/>
      <c r="FF46" s="22"/>
      <c r="FG46" s="22"/>
      <c r="FH46" s="22"/>
      <c r="FI46" s="22"/>
      <c r="FJ46" s="22"/>
      <c r="FK46" s="22"/>
      <c r="FL46" s="22"/>
      <c r="FM46" s="22"/>
      <c r="FN46" s="22"/>
      <c r="FO46" s="22"/>
      <c r="FP46" s="22"/>
      <c r="FQ46" s="22"/>
      <c r="FR46" s="22"/>
      <c r="FS46" s="22"/>
      <c r="FT46" s="22"/>
      <c r="FU46" s="22"/>
      <c r="FV46" s="22"/>
      <c r="FW46" s="22"/>
      <c r="FX46" s="22"/>
      <c r="FY46" s="22"/>
      <c r="FZ46" s="22"/>
      <c r="GA46" s="22"/>
      <c r="GB46" s="22"/>
      <c r="GC46" s="22"/>
      <c r="GD46" s="22"/>
      <c r="GE46" s="22"/>
      <c r="GF46" s="22"/>
      <c r="GG46" s="22"/>
      <c r="GH46" s="22"/>
      <c r="GI46" s="22"/>
      <c r="GJ46" s="22"/>
      <c r="GK46" s="22"/>
      <c r="GL46" s="22"/>
      <c r="GM46" s="22"/>
      <c r="GN46" s="22"/>
      <c r="GO46" s="22"/>
    </row>
    <row r="47" spans="1:197" ht="101.1" customHeight="1" x14ac:dyDescent="0.3">
      <c r="A47" s="10">
        <v>44</v>
      </c>
      <c r="B47" s="11"/>
      <c r="C47" s="25">
        <v>8809071365504</v>
      </c>
      <c r="D47" s="30" t="s">
        <v>71</v>
      </c>
      <c r="E47" s="31" t="s">
        <v>203</v>
      </c>
      <c r="F47" s="14" t="s">
        <v>294</v>
      </c>
      <c r="G47" s="15">
        <v>300</v>
      </c>
      <c r="H47" s="16">
        <v>30</v>
      </c>
      <c r="I47" s="17">
        <v>405</v>
      </c>
      <c r="J47" s="17">
        <v>300</v>
      </c>
      <c r="K47" s="17">
        <v>220</v>
      </c>
      <c r="L47" s="18">
        <v>11.6</v>
      </c>
      <c r="M47" s="19">
        <v>25000</v>
      </c>
      <c r="N47" s="57">
        <v>8061</v>
      </c>
      <c r="O47" s="20">
        <f t="shared" si="0"/>
        <v>6.2007692307692306</v>
      </c>
      <c r="P47" s="21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  <c r="CY47" s="22"/>
      <c r="CZ47" s="22"/>
      <c r="DA47" s="22"/>
      <c r="DB47" s="22"/>
      <c r="DC47" s="22"/>
      <c r="DD47" s="22"/>
      <c r="DE47" s="22"/>
      <c r="DF47" s="22"/>
      <c r="DG47" s="22"/>
      <c r="DH47" s="22"/>
      <c r="DI47" s="22"/>
      <c r="DJ47" s="22"/>
      <c r="DK47" s="22"/>
      <c r="DL47" s="22"/>
      <c r="DM47" s="22"/>
      <c r="DN47" s="22"/>
      <c r="DO47" s="22"/>
      <c r="DP47" s="22"/>
      <c r="DQ47" s="22"/>
      <c r="DR47" s="22"/>
      <c r="DS47" s="22"/>
      <c r="DT47" s="22"/>
      <c r="DU47" s="22"/>
      <c r="DV47" s="22"/>
      <c r="DW47" s="22"/>
      <c r="DX47" s="22"/>
      <c r="DY47" s="22"/>
      <c r="DZ47" s="22"/>
      <c r="EA47" s="22"/>
      <c r="EB47" s="22"/>
      <c r="EC47" s="22"/>
      <c r="ED47" s="22"/>
      <c r="EE47" s="22"/>
      <c r="EF47" s="22"/>
      <c r="EG47" s="22"/>
      <c r="EH47" s="22"/>
      <c r="EI47" s="22"/>
      <c r="EJ47" s="22"/>
      <c r="EK47" s="22"/>
      <c r="EL47" s="22"/>
      <c r="EM47" s="22"/>
      <c r="EN47" s="22"/>
      <c r="EO47" s="22"/>
      <c r="EP47" s="22"/>
      <c r="EQ47" s="22"/>
      <c r="ER47" s="22"/>
      <c r="ES47" s="22"/>
      <c r="ET47" s="22"/>
      <c r="EU47" s="22"/>
      <c r="EV47" s="22"/>
      <c r="EW47" s="22"/>
      <c r="EX47" s="22"/>
      <c r="EY47" s="22"/>
      <c r="EZ47" s="22"/>
      <c r="FA47" s="22"/>
      <c r="FB47" s="22"/>
      <c r="FC47" s="22"/>
      <c r="FD47" s="22"/>
      <c r="FE47" s="22"/>
      <c r="FF47" s="22"/>
      <c r="FG47" s="22"/>
      <c r="FH47" s="22"/>
      <c r="FI47" s="22"/>
      <c r="FJ47" s="22"/>
      <c r="FK47" s="22"/>
      <c r="FL47" s="22"/>
      <c r="FM47" s="22"/>
      <c r="FN47" s="22"/>
      <c r="FO47" s="22"/>
      <c r="FP47" s="22"/>
      <c r="FQ47" s="22"/>
      <c r="FR47" s="22"/>
      <c r="FS47" s="22"/>
      <c r="FT47" s="22"/>
      <c r="FU47" s="22"/>
      <c r="FV47" s="22"/>
      <c r="FW47" s="22"/>
      <c r="FX47" s="22"/>
      <c r="FY47" s="22"/>
      <c r="FZ47" s="22"/>
      <c r="GA47" s="22"/>
      <c r="GB47" s="22"/>
      <c r="GC47" s="22"/>
      <c r="GD47" s="22"/>
      <c r="GE47" s="22"/>
      <c r="GF47" s="22"/>
      <c r="GG47" s="22"/>
      <c r="GH47" s="22"/>
      <c r="GI47" s="22"/>
      <c r="GJ47" s="22"/>
      <c r="GK47" s="22"/>
      <c r="GL47" s="22"/>
      <c r="GM47" s="22"/>
      <c r="GN47" s="22"/>
      <c r="GO47" s="22"/>
    </row>
    <row r="48" spans="1:197" ht="101.1" customHeight="1" x14ac:dyDescent="0.3">
      <c r="A48" s="10">
        <v>45</v>
      </c>
      <c r="B48" s="11"/>
      <c r="C48" s="25">
        <v>8809418750673</v>
      </c>
      <c r="D48" s="30" t="s">
        <v>91</v>
      </c>
      <c r="E48" s="31" t="s">
        <v>214</v>
      </c>
      <c r="F48" s="14" t="s">
        <v>295</v>
      </c>
      <c r="G48" s="15">
        <v>50</v>
      </c>
      <c r="H48" s="16">
        <v>100</v>
      </c>
      <c r="I48" s="17">
        <v>430</v>
      </c>
      <c r="J48" s="17">
        <v>240</v>
      </c>
      <c r="K48" s="17">
        <v>260</v>
      </c>
      <c r="L48" s="18">
        <v>12.6</v>
      </c>
      <c r="M48" s="19">
        <v>26000</v>
      </c>
      <c r="N48" s="57">
        <v>5000</v>
      </c>
      <c r="O48" s="20">
        <f t="shared" si="0"/>
        <v>3.8461538461538463</v>
      </c>
      <c r="P48" s="21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  <c r="CY48" s="22"/>
      <c r="CZ48" s="22"/>
      <c r="DA48" s="22"/>
      <c r="DB48" s="22"/>
      <c r="DC48" s="22"/>
      <c r="DD48" s="22"/>
      <c r="DE48" s="22"/>
      <c r="DF48" s="22"/>
      <c r="DG48" s="22"/>
      <c r="DH48" s="22"/>
      <c r="DI48" s="22"/>
      <c r="DJ48" s="22"/>
      <c r="DK48" s="22"/>
      <c r="DL48" s="22"/>
      <c r="DM48" s="22"/>
      <c r="DN48" s="22"/>
      <c r="DO48" s="22"/>
      <c r="DP48" s="22"/>
      <c r="DQ48" s="22"/>
      <c r="DR48" s="22"/>
      <c r="DS48" s="22"/>
      <c r="DT48" s="22"/>
      <c r="DU48" s="22"/>
      <c r="DV48" s="22"/>
      <c r="DW48" s="22"/>
      <c r="DX48" s="22"/>
      <c r="DY48" s="22"/>
      <c r="DZ48" s="22"/>
      <c r="EA48" s="22"/>
      <c r="EB48" s="22"/>
      <c r="EC48" s="22"/>
      <c r="ED48" s="22"/>
      <c r="EE48" s="22"/>
      <c r="EF48" s="22"/>
      <c r="EG48" s="22"/>
      <c r="EH48" s="22"/>
      <c r="EI48" s="22"/>
      <c r="EJ48" s="22"/>
      <c r="EK48" s="22"/>
      <c r="EL48" s="22"/>
      <c r="EM48" s="22"/>
      <c r="EN48" s="22"/>
      <c r="EO48" s="22"/>
      <c r="EP48" s="22"/>
      <c r="EQ48" s="22"/>
      <c r="ER48" s="22"/>
      <c r="ES48" s="22"/>
      <c r="ET48" s="22"/>
      <c r="EU48" s="22"/>
      <c r="EV48" s="22"/>
      <c r="EW48" s="22"/>
      <c r="EX48" s="22"/>
      <c r="EY48" s="22"/>
      <c r="EZ48" s="22"/>
      <c r="FA48" s="22"/>
      <c r="FB48" s="22"/>
      <c r="FC48" s="22"/>
      <c r="FD48" s="22"/>
      <c r="FE48" s="22"/>
      <c r="FF48" s="22"/>
      <c r="FG48" s="22"/>
      <c r="FH48" s="22"/>
      <c r="FI48" s="22"/>
      <c r="FJ48" s="22"/>
      <c r="FK48" s="22"/>
      <c r="FL48" s="22"/>
      <c r="FM48" s="22"/>
      <c r="FN48" s="22"/>
      <c r="FO48" s="22"/>
      <c r="FP48" s="22"/>
      <c r="FQ48" s="22"/>
      <c r="FR48" s="22"/>
      <c r="FS48" s="22"/>
      <c r="FT48" s="22"/>
      <c r="FU48" s="22"/>
      <c r="FV48" s="22"/>
      <c r="FW48" s="22"/>
      <c r="FX48" s="22"/>
      <c r="FY48" s="22"/>
      <c r="FZ48" s="22"/>
      <c r="GA48" s="22"/>
      <c r="GB48" s="22"/>
      <c r="GC48" s="22"/>
      <c r="GD48" s="22"/>
      <c r="GE48" s="22"/>
      <c r="GF48" s="22"/>
      <c r="GG48" s="22"/>
      <c r="GH48" s="22"/>
      <c r="GI48" s="22"/>
      <c r="GJ48" s="22"/>
      <c r="GK48" s="22"/>
      <c r="GL48" s="22"/>
      <c r="GM48" s="22"/>
      <c r="GN48" s="22"/>
      <c r="GO48" s="22"/>
    </row>
    <row r="49" spans="1:197" ht="101.1" customHeight="1" x14ac:dyDescent="0.3">
      <c r="A49" s="10">
        <v>46</v>
      </c>
      <c r="B49" s="11"/>
      <c r="C49" s="25">
        <v>8809418750666</v>
      </c>
      <c r="D49" s="30" t="s">
        <v>224</v>
      </c>
      <c r="E49" s="31" t="s">
        <v>152</v>
      </c>
      <c r="F49" s="14" t="s">
        <v>296</v>
      </c>
      <c r="G49" s="15">
        <v>50</v>
      </c>
      <c r="H49" s="16">
        <v>100</v>
      </c>
      <c r="I49" s="17">
        <v>430</v>
      </c>
      <c r="J49" s="17">
        <v>240</v>
      </c>
      <c r="K49" s="17">
        <v>260</v>
      </c>
      <c r="L49" s="18">
        <v>12.6</v>
      </c>
      <c r="M49" s="19">
        <v>26000</v>
      </c>
      <c r="N49" s="57">
        <v>5000</v>
      </c>
      <c r="O49" s="20">
        <f t="shared" si="0"/>
        <v>3.8461538461538463</v>
      </c>
      <c r="P49" s="21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  <c r="CY49" s="22"/>
      <c r="CZ49" s="22"/>
      <c r="DA49" s="22"/>
      <c r="DB49" s="22"/>
      <c r="DC49" s="22"/>
      <c r="DD49" s="22"/>
      <c r="DE49" s="22"/>
      <c r="DF49" s="22"/>
      <c r="DG49" s="22"/>
      <c r="DH49" s="22"/>
      <c r="DI49" s="22"/>
      <c r="DJ49" s="22"/>
      <c r="DK49" s="22"/>
      <c r="DL49" s="22"/>
      <c r="DM49" s="22"/>
      <c r="DN49" s="22"/>
      <c r="DO49" s="22"/>
      <c r="DP49" s="22"/>
      <c r="DQ49" s="22"/>
      <c r="DR49" s="22"/>
      <c r="DS49" s="22"/>
      <c r="DT49" s="22"/>
      <c r="DU49" s="22"/>
      <c r="DV49" s="22"/>
      <c r="DW49" s="22"/>
      <c r="DX49" s="22"/>
      <c r="DY49" s="22"/>
      <c r="DZ49" s="22"/>
      <c r="EA49" s="22"/>
      <c r="EB49" s="22"/>
      <c r="EC49" s="22"/>
      <c r="ED49" s="22"/>
      <c r="EE49" s="22"/>
      <c r="EF49" s="22"/>
      <c r="EG49" s="22"/>
      <c r="EH49" s="22"/>
      <c r="EI49" s="22"/>
      <c r="EJ49" s="22"/>
      <c r="EK49" s="22"/>
      <c r="EL49" s="22"/>
      <c r="EM49" s="22"/>
      <c r="EN49" s="22"/>
      <c r="EO49" s="22"/>
      <c r="EP49" s="22"/>
      <c r="EQ49" s="22"/>
      <c r="ER49" s="22"/>
      <c r="ES49" s="22"/>
      <c r="ET49" s="22"/>
      <c r="EU49" s="22"/>
      <c r="EV49" s="22"/>
      <c r="EW49" s="22"/>
      <c r="EX49" s="22"/>
      <c r="EY49" s="22"/>
      <c r="EZ49" s="22"/>
      <c r="FA49" s="22"/>
      <c r="FB49" s="22"/>
      <c r="FC49" s="22"/>
      <c r="FD49" s="22"/>
      <c r="FE49" s="22"/>
      <c r="FF49" s="22"/>
      <c r="FG49" s="22"/>
      <c r="FH49" s="22"/>
      <c r="FI49" s="22"/>
      <c r="FJ49" s="22"/>
      <c r="FK49" s="22"/>
      <c r="FL49" s="22"/>
      <c r="FM49" s="22"/>
      <c r="FN49" s="22"/>
      <c r="FO49" s="22"/>
      <c r="FP49" s="22"/>
      <c r="FQ49" s="22"/>
      <c r="FR49" s="22"/>
      <c r="FS49" s="22"/>
      <c r="FT49" s="22"/>
      <c r="FU49" s="22"/>
      <c r="FV49" s="22"/>
      <c r="FW49" s="22"/>
      <c r="FX49" s="22"/>
      <c r="FY49" s="22"/>
      <c r="FZ49" s="22"/>
      <c r="GA49" s="22"/>
      <c r="GB49" s="22"/>
      <c r="GC49" s="22"/>
      <c r="GD49" s="22"/>
      <c r="GE49" s="22"/>
      <c r="GF49" s="22"/>
      <c r="GG49" s="22"/>
      <c r="GH49" s="22"/>
      <c r="GI49" s="22"/>
      <c r="GJ49" s="22"/>
      <c r="GK49" s="22"/>
      <c r="GL49" s="22"/>
      <c r="GM49" s="22"/>
      <c r="GN49" s="22"/>
      <c r="GO49" s="22"/>
    </row>
    <row r="50" spans="1:197" ht="101.1" customHeight="1" x14ac:dyDescent="0.3">
      <c r="A50" s="10">
        <v>47</v>
      </c>
      <c r="B50" s="11"/>
      <c r="C50" s="25">
        <v>8809418752288</v>
      </c>
      <c r="D50" s="30" t="s">
        <v>218</v>
      </c>
      <c r="E50" s="31" t="s">
        <v>174</v>
      </c>
      <c r="F50" s="14" t="s">
        <v>297</v>
      </c>
      <c r="G50" s="15">
        <v>50</v>
      </c>
      <c r="H50" s="16">
        <v>100</v>
      </c>
      <c r="I50" s="17">
        <v>430</v>
      </c>
      <c r="J50" s="17">
        <v>240</v>
      </c>
      <c r="K50" s="17">
        <v>260</v>
      </c>
      <c r="L50" s="18">
        <v>12.6</v>
      </c>
      <c r="M50" s="19">
        <v>38000</v>
      </c>
      <c r="N50" s="57">
        <v>5816</v>
      </c>
      <c r="O50" s="20">
        <f t="shared" si="0"/>
        <v>4.4738461538461536</v>
      </c>
      <c r="P50" s="21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  <c r="CY50" s="22"/>
      <c r="CZ50" s="22"/>
      <c r="DA50" s="22"/>
      <c r="DB50" s="22"/>
      <c r="DC50" s="22"/>
      <c r="DD50" s="22"/>
      <c r="DE50" s="22"/>
      <c r="DF50" s="22"/>
      <c r="DG50" s="22"/>
      <c r="DH50" s="22"/>
      <c r="DI50" s="22"/>
      <c r="DJ50" s="22"/>
      <c r="DK50" s="22"/>
      <c r="DL50" s="22"/>
      <c r="DM50" s="22"/>
      <c r="DN50" s="22"/>
      <c r="DO50" s="22"/>
      <c r="DP50" s="22"/>
      <c r="DQ50" s="22"/>
      <c r="DR50" s="22"/>
      <c r="DS50" s="22"/>
      <c r="DT50" s="22"/>
      <c r="DU50" s="22"/>
      <c r="DV50" s="22"/>
      <c r="DW50" s="22"/>
      <c r="DX50" s="22"/>
      <c r="DY50" s="22"/>
      <c r="DZ50" s="22"/>
      <c r="EA50" s="22"/>
      <c r="EB50" s="22"/>
      <c r="EC50" s="22"/>
      <c r="ED50" s="22"/>
      <c r="EE50" s="22"/>
      <c r="EF50" s="22"/>
      <c r="EG50" s="22"/>
      <c r="EH50" s="22"/>
      <c r="EI50" s="22"/>
      <c r="EJ50" s="22"/>
      <c r="EK50" s="22"/>
      <c r="EL50" s="22"/>
      <c r="EM50" s="22"/>
      <c r="EN50" s="22"/>
      <c r="EO50" s="22"/>
      <c r="EP50" s="22"/>
      <c r="EQ50" s="22"/>
      <c r="ER50" s="22"/>
      <c r="ES50" s="22"/>
      <c r="ET50" s="22"/>
      <c r="EU50" s="22"/>
      <c r="EV50" s="22"/>
      <c r="EW50" s="22"/>
      <c r="EX50" s="22"/>
      <c r="EY50" s="22"/>
      <c r="EZ50" s="22"/>
      <c r="FA50" s="22"/>
      <c r="FB50" s="22"/>
      <c r="FC50" s="22"/>
      <c r="FD50" s="22"/>
      <c r="FE50" s="22"/>
      <c r="FF50" s="22"/>
      <c r="FG50" s="22"/>
      <c r="FH50" s="22"/>
      <c r="FI50" s="22"/>
      <c r="FJ50" s="22"/>
      <c r="FK50" s="22"/>
      <c r="FL50" s="22"/>
      <c r="FM50" s="22"/>
      <c r="FN50" s="22"/>
      <c r="FO50" s="22"/>
      <c r="FP50" s="22"/>
      <c r="FQ50" s="22"/>
      <c r="FR50" s="22"/>
      <c r="FS50" s="22"/>
      <c r="FT50" s="22"/>
      <c r="FU50" s="22"/>
      <c r="FV50" s="22"/>
      <c r="FW50" s="22"/>
      <c r="FX50" s="22"/>
      <c r="FY50" s="22"/>
      <c r="FZ50" s="22"/>
      <c r="GA50" s="22"/>
      <c r="GB50" s="22"/>
      <c r="GC50" s="22"/>
      <c r="GD50" s="22"/>
      <c r="GE50" s="22"/>
      <c r="GF50" s="22"/>
      <c r="GG50" s="22"/>
      <c r="GH50" s="22"/>
      <c r="GI50" s="22"/>
      <c r="GJ50" s="22"/>
      <c r="GK50" s="22"/>
      <c r="GL50" s="22"/>
      <c r="GM50" s="22"/>
      <c r="GN50" s="22"/>
      <c r="GO50" s="22"/>
    </row>
    <row r="51" spans="1:197" ht="100.5" customHeight="1" x14ac:dyDescent="0.3">
      <c r="A51" s="10">
        <v>48</v>
      </c>
      <c r="B51" s="11"/>
      <c r="C51" s="25">
        <v>8809418752400</v>
      </c>
      <c r="D51" s="30" t="s">
        <v>49</v>
      </c>
      <c r="E51" s="31" t="s">
        <v>342</v>
      </c>
      <c r="F51" s="14"/>
      <c r="G51" s="15">
        <v>50</v>
      </c>
      <c r="H51" s="16">
        <v>100</v>
      </c>
      <c r="I51" s="17">
        <v>430</v>
      </c>
      <c r="J51" s="17">
        <v>240</v>
      </c>
      <c r="K51" s="17">
        <v>260</v>
      </c>
      <c r="L51" s="18">
        <v>12.6</v>
      </c>
      <c r="M51" s="19">
        <v>38000</v>
      </c>
      <c r="N51" s="57">
        <v>5408</v>
      </c>
      <c r="O51" s="20">
        <f t="shared" si="0"/>
        <v>4.16</v>
      </c>
      <c r="P51" s="21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  <c r="CY51" s="22"/>
      <c r="CZ51" s="22"/>
      <c r="DA51" s="22"/>
      <c r="DB51" s="22"/>
      <c r="DC51" s="22"/>
      <c r="DD51" s="22"/>
      <c r="DE51" s="22"/>
      <c r="DF51" s="22"/>
      <c r="DG51" s="22"/>
      <c r="DH51" s="22"/>
      <c r="DI51" s="22"/>
      <c r="DJ51" s="22"/>
      <c r="DK51" s="22"/>
      <c r="DL51" s="22"/>
      <c r="DM51" s="22"/>
      <c r="DN51" s="22"/>
      <c r="DO51" s="22"/>
      <c r="DP51" s="22"/>
      <c r="DQ51" s="22"/>
      <c r="DR51" s="22"/>
      <c r="DS51" s="22"/>
      <c r="DT51" s="22"/>
      <c r="DU51" s="22"/>
      <c r="DV51" s="22"/>
      <c r="DW51" s="22"/>
      <c r="DX51" s="22"/>
      <c r="DY51" s="22"/>
      <c r="DZ51" s="22"/>
      <c r="EA51" s="22"/>
      <c r="EB51" s="22"/>
      <c r="EC51" s="22"/>
      <c r="ED51" s="22"/>
      <c r="EE51" s="22"/>
      <c r="EF51" s="22"/>
      <c r="EG51" s="22"/>
      <c r="EH51" s="22"/>
      <c r="EI51" s="22"/>
      <c r="EJ51" s="22"/>
      <c r="EK51" s="22"/>
      <c r="EL51" s="22"/>
      <c r="EM51" s="22"/>
      <c r="EN51" s="22"/>
      <c r="EO51" s="22"/>
      <c r="EP51" s="22"/>
      <c r="EQ51" s="22"/>
      <c r="ER51" s="22"/>
      <c r="ES51" s="22"/>
      <c r="ET51" s="22"/>
      <c r="EU51" s="22"/>
      <c r="EV51" s="22"/>
      <c r="EW51" s="22"/>
      <c r="EX51" s="22"/>
      <c r="EY51" s="22"/>
      <c r="EZ51" s="22"/>
      <c r="FA51" s="22"/>
      <c r="FB51" s="22"/>
      <c r="FC51" s="22"/>
      <c r="FD51" s="22"/>
      <c r="FE51" s="22"/>
      <c r="FF51" s="22"/>
      <c r="FG51" s="22"/>
      <c r="FH51" s="22"/>
      <c r="FI51" s="22"/>
      <c r="FJ51" s="22"/>
      <c r="FK51" s="22"/>
      <c r="FL51" s="22"/>
      <c r="FM51" s="22"/>
      <c r="FN51" s="22"/>
      <c r="FO51" s="22"/>
      <c r="FP51" s="22"/>
      <c r="FQ51" s="22"/>
      <c r="FR51" s="22"/>
      <c r="FS51" s="22"/>
      <c r="FT51" s="22"/>
      <c r="FU51" s="22"/>
      <c r="FV51" s="22"/>
      <c r="FW51" s="22"/>
      <c r="FX51" s="22"/>
      <c r="FY51" s="22"/>
      <c r="FZ51" s="22"/>
      <c r="GA51" s="22"/>
      <c r="GB51" s="22"/>
      <c r="GC51" s="22"/>
      <c r="GD51" s="22"/>
      <c r="GE51" s="22"/>
      <c r="GF51" s="22"/>
      <c r="GG51" s="22"/>
      <c r="GH51" s="22"/>
      <c r="GI51" s="22"/>
      <c r="GJ51" s="22"/>
      <c r="GK51" s="22"/>
      <c r="GL51" s="22"/>
      <c r="GM51" s="22"/>
      <c r="GN51" s="22"/>
      <c r="GO51" s="22"/>
    </row>
    <row r="52" spans="1:197" ht="101.1" customHeight="1" x14ac:dyDescent="0.3">
      <c r="A52" s="10">
        <v>49</v>
      </c>
      <c r="B52" s="11"/>
      <c r="C52" s="25">
        <v>8809418751724</v>
      </c>
      <c r="D52" s="30" t="s">
        <v>54</v>
      </c>
      <c r="E52" s="31" t="s">
        <v>343</v>
      </c>
      <c r="F52" s="14" t="s">
        <v>298</v>
      </c>
      <c r="G52" s="15">
        <v>50</v>
      </c>
      <c r="H52" s="16">
        <v>100</v>
      </c>
      <c r="I52" s="17">
        <v>430</v>
      </c>
      <c r="J52" s="17">
        <v>240</v>
      </c>
      <c r="K52" s="17">
        <v>260</v>
      </c>
      <c r="L52" s="18">
        <v>12.6</v>
      </c>
      <c r="M52" s="19">
        <v>38000</v>
      </c>
      <c r="N52" s="57">
        <v>5408</v>
      </c>
      <c r="O52" s="20">
        <f t="shared" si="0"/>
        <v>4.16</v>
      </c>
      <c r="P52" s="21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  <c r="CY52" s="22"/>
      <c r="CZ52" s="22"/>
      <c r="DA52" s="22"/>
      <c r="DB52" s="22"/>
      <c r="DC52" s="22"/>
      <c r="DD52" s="22"/>
      <c r="DE52" s="22"/>
      <c r="DF52" s="22"/>
      <c r="DG52" s="22"/>
      <c r="DH52" s="22"/>
      <c r="DI52" s="22"/>
      <c r="DJ52" s="22"/>
      <c r="DK52" s="22"/>
      <c r="DL52" s="22"/>
      <c r="DM52" s="22"/>
      <c r="DN52" s="22"/>
      <c r="DO52" s="22"/>
      <c r="DP52" s="22"/>
      <c r="DQ52" s="22"/>
      <c r="DR52" s="22"/>
      <c r="DS52" s="22"/>
      <c r="DT52" s="22"/>
      <c r="DU52" s="22"/>
      <c r="DV52" s="22"/>
      <c r="DW52" s="22"/>
      <c r="DX52" s="22"/>
      <c r="DY52" s="22"/>
      <c r="DZ52" s="22"/>
      <c r="EA52" s="22"/>
      <c r="EB52" s="22"/>
      <c r="EC52" s="22"/>
      <c r="ED52" s="22"/>
      <c r="EE52" s="22"/>
      <c r="EF52" s="22"/>
      <c r="EG52" s="22"/>
      <c r="EH52" s="22"/>
      <c r="EI52" s="22"/>
      <c r="EJ52" s="22"/>
      <c r="EK52" s="22"/>
      <c r="EL52" s="22"/>
      <c r="EM52" s="22"/>
      <c r="EN52" s="22"/>
      <c r="EO52" s="22"/>
      <c r="EP52" s="22"/>
      <c r="EQ52" s="22"/>
      <c r="ER52" s="22"/>
      <c r="ES52" s="22"/>
      <c r="ET52" s="22"/>
      <c r="EU52" s="22"/>
      <c r="EV52" s="22"/>
      <c r="EW52" s="22"/>
      <c r="EX52" s="22"/>
      <c r="EY52" s="22"/>
      <c r="EZ52" s="22"/>
      <c r="FA52" s="22"/>
      <c r="FB52" s="22"/>
      <c r="FC52" s="22"/>
      <c r="FD52" s="22"/>
      <c r="FE52" s="22"/>
      <c r="FF52" s="22"/>
      <c r="FG52" s="22"/>
      <c r="FH52" s="22"/>
      <c r="FI52" s="22"/>
      <c r="FJ52" s="22"/>
      <c r="FK52" s="22"/>
      <c r="FL52" s="22"/>
      <c r="FM52" s="22"/>
      <c r="FN52" s="22"/>
      <c r="FO52" s="22"/>
      <c r="FP52" s="22"/>
      <c r="FQ52" s="22"/>
      <c r="FR52" s="22"/>
      <c r="FS52" s="22"/>
      <c r="FT52" s="22"/>
      <c r="FU52" s="22"/>
      <c r="FV52" s="22"/>
      <c r="FW52" s="22"/>
      <c r="FX52" s="22"/>
      <c r="FY52" s="22"/>
      <c r="FZ52" s="22"/>
      <c r="GA52" s="22"/>
      <c r="GB52" s="22"/>
      <c r="GC52" s="22"/>
      <c r="GD52" s="22"/>
      <c r="GE52" s="22"/>
      <c r="GF52" s="22"/>
      <c r="GG52" s="22"/>
      <c r="GH52" s="22"/>
      <c r="GI52" s="22"/>
      <c r="GJ52" s="22"/>
      <c r="GK52" s="22"/>
      <c r="GL52" s="22"/>
      <c r="GM52" s="22"/>
      <c r="GN52" s="22"/>
      <c r="GO52" s="22"/>
    </row>
    <row r="53" spans="1:197" ht="101.1" customHeight="1" x14ac:dyDescent="0.3">
      <c r="A53" s="10">
        <v>50</v>
      </c>
      <c r="B53" s="11"/>
      <c r="C53" s="25">
        <v>8809418752271</v>
      </c>
      <c r="D53" s="30" t="s">
        <v>89</v>
      </c>
      <c r="E53" s="31" t="s">
        <v>250</v>
      </c>
      <c r="F53" s="14" t="s">
        <v>299</v>
      </c>
      <c r="G53" s="15">
        <v>50</v>
      </c>
      <c r="H53" s="16">
        <v>100</v>
      </c>
      <c r="I53" s="17">
        <v>430</v>
      </c>
      <c r="J53" s="17">
        <v>240</v>
      </c>
      <c r="K53" s="17">
        <v>260</v>
      </c>
      <c r="L53" s="18">
        <v>12.6</v>
      </c>
      <c r="M53" s="19">
        <v>38000</v>
      </c>
      <c r="N53" s="57">
        <v>5408</v>
      </c>
      <c r="O53" s="20">
        <f t="shared" si="0"/>
        <v>4.16</v>
      </c>
      <c r="P53" s="21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  <c r="CY53" s="22"/>
      <c r="CZ53" s="22"/>
      <c r="DA53" s="22"/>
      <c r="DB53" s="22"/>
      <c r="DC53" s="22"/>
      <c r="DD53" s="22"/>
      <c r="DE53" s="22"/>
      <c r="DF53" s="22"/>
      <c r="DG53" s="22"/>
      <c r="DH53" s="22"/>
      <c r="DI53" s="22"/>
      <c r="DJ53" s="22"/>
      <c r="DK53" s="22"/>
      <c r="DL53" s="22"/>
      <c r="DM53" s="22"/>
      <c r="DN53" s="22"/>
      <c r="DO53" s="22"/>
      <c r="DP53" s="22"/>
      <c r="DQ53" s="22"/>
      <c r="DR53" s="22"/>
      <c r="DS53" s="22"/>
      <c r="DT53" s="22"/>
      <c r="DU53" s="22"/>
      <c r="DV53" s="22"/>
      <c r="DW53" s="22"/>
      <c r="DX53" s="22"/>
      <c r="DY53" s="22"/>
      <c r="DZ53" s="22"/>
      <c r="EA53" s="22"/>
      <c r="EB53" s="22"/>
      <c r="EC53" s="22"/>
      <c r="ED53" s="22"/>
      <c r="EE53" s="22"/>
      <c r="EF53" s="22"/>
      <c r="EG53" s="22"/>
      <c r="EH53" s="22"/>
      <c r="EI53" s="22"/>
      <c r="EJ53" s="22"/>
      <c r="EK53" s="22"/>
      <c r="EL53" s="22"/>
      <c r="EM53" s="22"/>
      <c r="EN53" s="22"/>
      <c r="EO53" s="22"/>
      <c r="EP53" s="22"/>
      <c r="EQ53" s="22"/>
      <c r="ER53" s="22"/>
      <c r="ES53" s="22"/>
      <c r="ET53" s="22"/>
      <c r="EU53" s="22"/>
      <c r="EV53" s="22"/>
      <c r="EW53" s="22"/>
      <c r="EX53" s="22"/>
      <c r="EY53" s="22"/>
      <c r="EZ53" s="22"/>
      <c r="FA53" s="22"/>
      <c r="FB53" s="22"/>
      <c r="FC53" s="22"/>
      <c r="FD53" s="22"/>
      <c r="FE53" s="22"/>
      <c r="FF53" s="22"/>
      <c r="FG53" s="22"/>
      <c r="FH53" s="22"/>
      <c r="FI53" s="22"/>
      <c r="FJ53" s="22"/>
      <c r="FK53" s="22"/>
      <c r="FL53" s="22"/>
      <c r="FM53" s="22"/>
      <c r="FN53" s="22"/>
      <c r="FO53" s="22"/>
      <c r="FP53" s="22"/>
      <c r="FQ53" s="22"/>
      <c r="FR53" s="22"/>
      <c r="FS53" s="22"/>
      <c r="FT53" s="22"/>
      <c r="FU53" s="22"/>
      <c r="FV53" s="22"/>
      <c r="FW53" s="22"/>
      <c r="FX53" s="22"/>
      <c r="FY53" s="22"/>
      <c r="FZ53" s="22"/>
      <c r="GA53" s="22"/>
      <c r="GB53" s="22"/>
      <c r="GC53" s="22"/>
      <c r="GD53" s="22"/>
      <c r="GE53" s="22"/>
      <c r="GF53" s="22"/>
      <c r="GG53" s="22"/>
      <c r="GH53" s="22"/>
      <c r="GI53" s="22"/>
      <c r="GJ53" s="22"/>
      <c r="GK53" s="22"/>
      <c r="GL53" s="22"/>
      <c r="GM53" s="22"/>
      <c r="GN53" s="22"/>
      <c r="GO53" s="22"/>
    </row>
    <row r="54" spans="1:197" ht="101.1" customHeight="1" x14ac:dyDescent="0.3">
      <c r="A54" s="10">
        <v>51</v>
      </c>
      <c r="B54" s="11"/>
      <c r="C54" s="25">
        <v>8809418752295</v>
      </c>
      <c r="D54" s="30" t="s">
        <v>93</v>
      </c>
      <c r="E54" s="31" t="s">
        <v>22</v>
      </c>
      <c r="F54" s="14" t="s">
        <v>300</v>
      </c>
      <c r="G54" s="15">
        <v>50</v>
      </c>
      <c r="H54" s="16">
        <v>100</v>
      </c>
      <c r="I54" s="17">
        <v>430</v>
      </c>
      <c r="J54" s="17">
        <v>240</v>
      </c>
      <c r="K54" s="17">
        <v>260</v>
      </c>
      <c r="L54" s="18">
        <v>12.6</v>
      </c>
      <c r="M54" s="19">
        <v>38000</v>
      </c>
      <c r="N54" s="57">
        <v>5408</v>
      </c>
      <c r="O54" s="20">
        <f t="shared" si="0"/>
        <v>4.16</v>
      </c>
      <c r="P54" s="21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  <c r="CY54" s="22"/>
      <c r="CZ54" s="22"/>
      <c r="DA54" s="22"/>
      <c r="DB54" s="22"/>
      <c r="DC54" s="22"/>
      <c r="DD54" s="22"/>
      <c r="DE54" s="22"/>
      <c r="DF54" s="22"/>
      <c r="DG54" s="22"/>
      <c r="DH54" s="22"/>
      <c r="DI54" s="22"/>
      <c r="DJ54" s="22"/>
      <c r="DK54" s="22"/>
      <c r="DL54" s="22"/>
      <c r="DM54" s="22"/>
      <c r="DN54" s="22"/>
      <c r="DO54" s="22"/>
      <c r="DP54" s="22"/>
      <c r="DQ54" s="22"/>
      <c r="DR54" s="22"/>
      <c r="DS54" s="22"/>
      <c r="DT54" s="22"/>
      <c r="DU54" s="22"/>
      <c r="DV54" s="22"/>
      <c r="DW54" s="22"/>
      <c r="DX54" s="22"/>
      <c r="DY54" s="22"/>
      <c r="DZ54" s="22"/>
      <c r="EA54" s="22"/>
      <c r="EB54" s="22"/>
      <c r="EC54" s="22"/>
      <c r="ED54" s="22"/>
      <c r="EE54" s="22"/>
      <c r="EF54" s="22"/>
      <c r="EG54" s="22"/>
      <c r="EH54" s="22"/>
      <c r="EI54" s="22"/>
      <c r="EJ54" s="22"/>
      <c r="EK54" s="22"/>
      <c r="EL54" s="22"/>
      <c r="EM54" s="22"/>
      <c r="EN54" s="22"/>
      <c r="EO54" s="22"/>
      <c r="EP54" s="22"/>
      <c r="EQ54" s="22"/>
      <c r="ER54" s="22"/>
      <c r="ES54" s="22"/>
      <c r="ET54" s="22"/>
      <c r="EU54" s="22"/>
      <c r="EV54" s="22"/>
      <c r="EW54" s="22"/>
      <c r="EX54" s="22"/>
      <c r="EY54" s="22"/>
      <c r="EZ54" s="22"/>
      <c r="FA54" s="22"/>
      <c r="FB54" s="22"/>
      <c r="FC54" s="22"/>
      <c r="FD54" s="22"/>
      <c r="FE54" s="22"/>
      <c r="FF54" s="22"/>
      <c r="FG54" s="22"/>
      <c r="FH54" s="22"/>
      <c r="FI54" s="22"/>
      <c r="FJ54" s="22"/>
      <c r="FK54" s="22"/>
      <c r="FL54" s="22"/>
      <c r="FM54" s="22"/>
      <c r="FN54" s="22"/>
      <c r="FO54" s="22"/>
      <c r="FP54" s="22"/>
      <c r="FQ54" s="22"/>
      <c r="FR54" s="22"/>
      <c r="FS54" s="22"/>
      <c r="FT54" s="22"/>
      <c r="FU54" s="22"/>
      <c r="FV54" s="22"/>
      <c r="FW54" s="22"/>
      <c r="FX54" s="22"/>
      <c r="FY54" s="22"/>
      <c r="FZ54" s="22"/>
      <c r="GA54" s="22"/>
      <c r="GB54" s="22"/>
      <c r="GC54" s="22"/>
      <c r="GD54" s="22"/>
      <c r="GE54" s="22"/>
      <c r="GF54" s="22"/>
      <c r="GG54" s="22"/>
      <c r="GH54" s="22"/>
      <c r="GI54" s="22"/>
      <c r="GJ54" s="22"/>
      <c r="GK54" s="22"/>
      <c r="GL54" s="22"/>
      <c r="GM54" s="22"/>
      <c r="GN54" s="22"/>
      <c r="GO54" s="22"/>
    </row>
    <row r="55" spans="1:197" ht="101.1" customHeight="1" x14ac:dyDescent="0.3">
      <c r="A55" s="10">
        <v>52</v>
      </c>
      <c r="B55" s="11"/>
      <c r="C55" s="25">
        <v>8809418751205</v>
      </c>
      <c r="D55" s="30" t="s">
        <v>253</v>
      </c>
      <c r="E55" s="31" t="s">
        <v>1</v>
      </c>
      <c r="F55" s="14" t="s">
        <v>301</v>
      </c>
      <c r="G55" s="15" t="s">
        <v>126</v>
      </c>
      <c r="H55" s="16">
        <v>100</v>
      </c>
      <c r="I55" s="17">
        <v>520</v>
      </c>
      <c r="J55" s="17">
        <v>520</v>
      </c>
      <c r="K55" s="17">
        <v>175</v>
      </c>
      <c r="L55" s="18">
        <v>20.2</v>
      </c>
      <c r="M55" s="19">
        <v>23000</v>
      </c>
      <c r="N55" s="57">
        <v>6122</v>
      </c>
      <c r="O55" s="20">
        <f t="shared" si="0"/>
        <v>4.7092307692307696</v>
      </c>
      <c r="P55" s="21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  <c r="CY55" s="22"/>
      <c r="CZ55" s="22"/>
      <c r="DA55" s="22"/>
      <c r="DB55" s="22"/>
      <c r="DC55" s="22"/>
      <c r="DD55" s="22"/>
      <c r="DE55" s="22"/>
      <c r="DF55" s="22"/>
      <c r="DG55" s="22"/>
      <c r="DH55" s="22"/>
      <c r="DI55" s="22"/>
      <c r="DJ55" s="22"/>
      <c r="DK55" s="22"/>
      <c r="DL55" s="22"/>
      <c r="DM55" s="22"/>
      <c r="DN55" s="22"/>
      <c r="DO55" s="22"/>
      <c r="DP55" s="22"/>
      <c r="DQ55" s="22"/>
      <c r="DR55" s="22"/>
      <c r="DS55" s="22"/>
      <c r="DT55" s="22"/>
      <c r="DU55" s="22"/>
      <c r="DV55" s="22"/>
      <c r="DW55" s="22"/>
      <c r="DX55" s="22"/>
      <c r="DY55" s="22"/>
      <c r="DZ55" s="22"/>
      <c r="EA55" s="22"/>
      <c r="EB55" s="22"/>
      <c r="EC55" s="22"/>
      <c r="ED55" s="22"/>
      <c r="EE55" s="22"/>
      <c r="EF55" s="22"/>
      <c r="EG55" s="22"/>
      <c r="EH55" s="22"/>
      <c r="EI55" s="22"/>
      <c r="EJ55" s="22"/>
      <c r="EK55" s="22"/>
      <c r="EL55" s="22"/>
      <c r="EM55" s="22"/>
      <c r="EN55" s="22"/>
      <c r="EO55" s="22"/>
      <c r="EP55" s="22"/>
      <c r="EQ55" s="22"/>
      <c r="ER55" s="22"/>
      <c r="ES55" s="22"/>
      <c r="ET55" s="22"/>
      <c r="EU55" s="22"/>
      <c r="EV55" s="22"/>
      <c r="EW55" s="22"/>
      <c r="EX55" s="22"/>
      <c r="EY55" s="22"/>
      <c r="EZ55" s="22"/>
      <c r="FA55" s="22"/>
      <c r="FB55" s="22"/>
      <c r="FC55" s="22"/>
      <c r="FD55" s="22"/>
      <c r="FE55" s="22"/>
      <c r="FF55" s="22"/>
      <c r="FG55" s="22"/>
      <c r="FH55" s="22"/>
      <c r="FI55" s="22"/>
      <c r="FJ55" s="22"/>
      <c r="FK55" s="22"/>
      <c r="FL55" s="22"/>
      <c r="FM55" s="22"/>
      <c r="FN55" s="22"/>
      <c r="FO55" s="22"/>
      <c r="FP55" s="22"/>
      <c r="FQ55" s="22"/>
      <c r="FR55" s="22"/>
      <c r="FS55" s="22"/>
      <c r="FT55" s="22"/>
      <c r="FU55" s="22"/>
      <c r="FV55" s="22"/>
      <c r="FW55" s="22"/>
      <c r="FX55" s="22"/>
      <c r="FY55" s="22"/>
      <c r="FZ55" s="22"/>
      <c r="GA55" s="22"/>
      <c r="GB55" s="22"/>
      <c r="GC55" s="22"/>
      <c r="GD55" s="22"/>
      <c r="GE55" s="22"/>
      <c r="GF55" s="22"/>
      <c r="GG55" s="22"/>
      <c r="GH55" s="22"/>
      <c r="GI55" s="22"/>
      <c r="GJ55" s="22"/>
      <c r="GK55" s="22"/>
      <c r="GL55" s="22"/>
      <c r="GM55" s="22"/>
      <c r="GN55" s="22"/>
      <c r="GO55" s="22"/>
    </row>
    <row r="56" spans="1:197" ht="101.1" customHeight="1" x14ac:dyDescent="0.3">
      <c r="A56" s="10">
        <v>53</v>
      </c>
      <c r="B56" s="11"/>
      <c r="C56" s="32" t="s">
        <v>339</v>
      </c>
      <c r="D56" s="33" t="s">
        <v>329</v>
      </c>
      <c r="E56" s="34" t="s">
        <v>15</v>
      </c>
      <c r="F56" s="14" t="s">
        <v>302</v>
      </c>
      <c r="G56" s="15">
        <v>25</v>
      </c>
      <c r="H56" s="16" t="s">
        <v>83</v>
      </c>
      <c r="I56" s="17">
        <v>675</v>
      </c>
      <c r="J56" s="17">
        <v>400</v>
      </c>
      <c r="K56" s="17">
        <v>230</v>
      </c>
      <c r="L56" s="18">
        <v>21</v>
      </c>
      <c r="M56" s="19">
        <v>28000</v>
      </c>
      <c r="N56" s="57">
        <v>9286</v>
      </c>
      <c r="O56" s="20">
        <f t="shared" si="0"/>
        <v>7.1430769230769231</v>
      </c>
      <c r="P56" s="21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  <c r="CY56" s="22"/>
      <c r="CZ56" s="22"/>
      <c r="DA56" s="22"/>
      <c r="DB56" s="22"/>
      <c r="DC56" s="22"/>
      <c r="DD56" s="22"/>
      <c r="DE56" s="22"/>
      <c r="DF56" s="22"/>
      <c r="DG56" s="22"/>
      <c r="DH56" s="22"/>
      <c r="DI56" s="22"/>
      <c r="DJ56" s="22"/>
      <c r="DK56" s="22"/>
      <c r="DL56" s="22"/>
      <c r="DM56" s="22"/>
      <c r="DN56" s="22"/>
      <c r="DO56" s="22"/>
      <c r="DP56" s="22"/>
      <c r="DQ56" s="22"/>
      <c r="DR56" s="22"/>
      <c r="DS56" s="22"/>
      <c r="DT56" s="22"/>
      <c r="DU56" s="22"/>
      <c r="DV56" s="22"/>
      <c r="DW56" s="22"/>
      <c r="DX56" s="22"/>
      <c r="DY56" s="22"/>
      <c r="DZ56" s="22"/>
      <c r="EA56" s="22"/>
      <c r="EB56" s="22"/>
      <c r="EC56" s="22"/>
      <c r="ED56" s="22"/>
      <c r="EE56" s="22"/>
      <c r="EF56" s="22"/>
      <c r="EG56" s="22"/>
      <c r="EH56" s="22"/>
      <c r="EI56" s="22"/>
      <c r="EJ56" s="22"/>
      <c r="EK56" s="22"/>
      <c r="EL56" s="22"/>
      <c r="EM56" s="22"/>
      <c r="EN56" s="22"/>
      <c r="EO56" s="22"/>
      <c r="EP56" s="22"/>
      <c r="EQ56" s="22"/>
      <c r="ER56" s="22"/>
      <c r="ES56" s="22"/>
      <c r="ET56" s="22"/>
      <c r="EU56" s="22"/>
      <c r="EV56" s="22"/>
      <c r="EW56" s="22"/>
      <c r="EX56" s="22"/>
      <c r="EY56" s="22"/>
      <c r="EZ56" s="22"/>
      <c r="FA56" s="22"/>
      <c r="FB56" s="22"/>
      <c r="FC56" s="22"/>
      <c r="FD56" s="22"/>
      <c r="FE56" s="22"/>
      <c r="FF56" s="22"/>
      <c r="FG56" s="22"/>
      <c r="FH56" s="22"/>
      <c r="FI56" s="22"/>
      <c r="FJ56" s="22"/>
      <c r="FK56" s="22"/>
      <c r="FL56" s="22"/>
      <c r="FM56" s="22"/>
      <c r="FN56" s="22"/>
      <c r="FO56" s="22"/>
      <c r="FP56" s="22"/>
      <c r="FQ56" s="22"/>
      <c r="FR56" s="22"/>
      <c r="FS56" s="22"/>
      <c r="FT56" s="22"/>
      <c r="FU56" s="22"/>
      <c r="FV56" s="22"/>
      <c r="FW56" s="22"/>
      <c r="FX56" s="22"/>
      <c r="FY56" s="22"/>
      <c r="FZ56" s="22"/>
      <c r="GA56" s="22"/>
      <c r="GB56" s="22"/>
      <c r="GC56" s="22"/>
      <c r="GD56" s="22"/>
      <c r="GE56" s="22"/>
      <c r="GF56" s="22"/>
      <c r="GG56" s="22"/>
      <c r="GH56" s="22"/>
      <c r="GI56" s="22"/>
      <c r="GJ56" s="22"/>
      <c r="GK56" s="22"/>
      <c r="GL56" s="22"/>
      <c r="GM56" s="22"/>
      <c r="GN56" s="22"/>
      <c r="GO56" s="22"/>
    </row>
    <row r="57" spans="1:197" ht="101.1" customHeight="1" x14ac:dyDescent="0.3">
      <c r="A57" s="10">
        <v>54</v>
      </c>
      <c r="B57" s="11"/>
      <c r="C57" s="32" t="s">
        <v>340</v>
      </c>
      <c r="D57" s="26" t="s">
        <v>50</v>
      </c>
      <c r="E57" s="35" t="s">
        <v>210</v>
      </c>
      <c r="F57" s="14" t="s">
        <v>303</v>
      </c>
      <c r="G57" s="15">
        <v>25</v>
      </c>
      <c r="H57" s="16" t="s">
        <v>83</v>
      </c>
      <c r="I57" s="17">
        <v>675</v>
      </c>
      <c r="J57" s="17">
        <v>400</v>
      </c>
      <c r="K57" s="17">
        <v>230</v>
      </c>
      <c r="L57" s="18">
        <v>21</v>
      </c>
      <c r="M57" s="19">
        <v>28000</v>
      </c>
      <c r="N57" s="57">
        <v>9286</v>
      </c>
      <c r="O57" s="20">
        <f t="shared" si="0"/>
        <v>7.1430769230769231</v>
      </c>
      <c r="P57" s="21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  <c r="CY57" s="22"/>
      <c r="CZ57" s="22"/>
      <c r="DA57" s="22"/>
      <c r="DB57" s="22"/>
      <c r="DC57" s="22"/>
      <c r="DD57" s="22"/>
      <c r="DE57" s="22"/>
      <c r="DF57" s="22"/>
      <c r="DG57" s="22"/>
      <c r="DH57" s="22"/>
      <c r="DI57" s="22"/>
      <c r="DJ57" s="22"/>
      <c r="DK57" s="22"/>
      <c r="DL57" s="22"/>
      <c r="DM57" s="22"/>
      <c r="DN57" s="22"/>
      <c r="DO57" s="22"/>
      <c r="DP57" s="22"/>
      <c r="DQ57" s="22"/>
      <c r="DR57" s="22"/>
      <c r="DS57" s="22"/>
      <c r="DT57" s="22"/>
      <c r="DU57" s="22"/>
      <c r="DV57" s="22"/>
      <c r="DW57" s="22"/>
      <c r="DX57" s="22"/>
      <c r="DY57" s="22"/>
      <c r="DZ57" s="22"/>
      <c r="EA57" s="22"/>
      <c r="EB57" s="22"/>
      <c r="EC57" s="22"/>
      <c r="ED57" s="22"/>
      <c r="EE57" s="22"/>
      <c r="EF57" s="22"/>
      <c r="EG57" s="22"/>
      <c r="EH57" s="22"/>
      <c r="EI57" s="22"/>
      <c r="EJ57" s="22"/>
      <c r="EK57" s="22"/>
      <c r="EL57" s="22"/>
      <c r="EM57" s="22"/>
      <c r="EN57" s="22"/>
      <c r="EO57" s="22"/>
      <c r="EP57" s="22"/>
      <c r="EQ57" s="22"/>
      <c r="ER57" s="22"/>
      <c r="ES57" s="22"/>
      <c r="ET57" s="22"/>
      <c r="EU57" s="22"/>
      <c r="EV57" s="22"/>
      <c r="EW57" s="22"/>
      <c r="EX57" s="22"/>
      <c r="EY57" s="22"/>
      <c r="EZ57" s="22"/>
      <c r="FA57" s="22"/>
      <c r="FB57" s="22"/>
      <c r="FC57" s="22"/>
      <c r="FD57" s="22"/>
      <c r="FE57" s="22"/>
      <c r="FF57" s="22"/>
      <c r="FG57" s="22"/>
      <c r="FH57" s="22"/>
      <c r="FI57" s="22"/>
      <c r="FJ57" s="22"/>
      <c r="FK57" s="22"/>
      <c r="FL57" s="22"/>
      <c r="FM57" s="22"/>
      <c r="FN57" s="22"/>
      <c r="FO57" s="22"/>
      <c r="FP57" s="22"/>
      <c r="FQ57" s="22"/>
      <c r="FR57" s="22"/>
      <c r="FS57" s="22"/>
      <c r="FT57" s="22"/>
      <c r="FU57" s="22"/>
      <c r="FV57" s="22"/>
      <c r="FW57" s="22"/>
      <c r="FX57" s="22"/>
      <c r="FY57" s="22"/>
      <c r="FZ57" s="22"/>
      <c r="GA57" s="22"/>
      <c r="GB57" s="22"/>
      <c r="GC57" s="22"/>
      <c r="GD57" s="22"/>
      <c r="GE57" s="22"/>
      <c r="GF57" s="22"/>
      <c r="GG57" s="22"/>
      <c r="GH57" s="22"/>
      <c r="GI57" s="22"/>
      <c r="GJ57" s="22"/>
      <c r="GK57" s="22"/>
      <c r="GL57" s="22"/>
      <c r="GM57" s="22"/>
      <c r="GN57" s="22"/>
      <c r="GO57" s="22"/>
    </row>
    <row r="58" spans="1:197" ht="101.1" customHeight="1" x14ac:dyDescent="0.3">
      <c r="A58" s="10">
        <v>55</v>
      </c>
      <c r="B58" s="11"/>
      <c r="C58" s="32" t="s">
        <v>341</v>
      </c>
      <c r="D58" s="33" t="s">
        <v>46</v>
      </c>
      <c r="E58" s="34" t="s">
        <v>166</v>
      </c>
      <c r="F58" s="14" t="s">
        <v>304</v>
      </c>
      <c r="G58" s="15">
        <v>25</v>
      </c>
      <c r="H58" s="16" t="s">
        <v>83</v>
      </c>
      <c r="I58" s="17">
        <v>675</v>
      </c>
      <c r="J58" s="17">
        <v>400</v>
      </c>
      <c r="K58" s="17">
        <v>230</v>
      </c>
      <c r="L58" s="18">
        <v>21</v>
      </c>
      <c r="M58" s="19">
        <v>28000</v>
      </c>
      <c r="N58" s="57">
        <v>9286</v>
      </c>
      <c r="O58" s="20">
        <f t="shared" si="0"/>
        <v>7.1430769230769231</v>
      </c>
      <c r="P58" s="21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  <c r="CY58" s="22"/>
      <c r="CZ58" s="22"/>
      <c r="DA58" s="22"/>
      <c r="DB58" s="22"/>
      <c r="DC58" s="22"/>
      <c r="DD58" s="22"/>
      <c r="DE58" s="22"/>
      <c r="DF58" s="22"/>
      <c r="DG58" s="22"/>
      <c r="DH58" s="22"/>
      <c r="DI58" s="22"/>
      <c r="DJ58" s="22"/>
      <c r="DK58" s="22"/>
      <c r="DL58" s="22"/>
      <c r="DM58" s="22"/>
      <c r="DN58" s="22"/>
      <c r="DO58" s="22"/>
      <c r="DP58" s="22"/>
      <c r="DQ58" s="22"/>
      <c r="DR58" s="22"/>
      <c r="DS58" s="22"/>
      <c r="DT58" s="22"/>
      <c r="DU58" s="22"/>
      <c r="DV58" s="22"/>
      <c r="DW58" s="22"/>
      <c r="DX58" s="22"/>
      <c r="DY58" s="22"/>
      <c r="DZ58" s="22"/>
      <c r="EA58" s="22"/>
      <c r="EB58" s="22"/>
      <c r="EC58" s="22"/>
      <c r="ED58" s="22"/>
      <c r="EE58" s="22"/>
      <c r="EF58" s="22"/>
      <c r="EG58" s="22"/>
      <c r="EH58" s="22"/>
      <c r="EI58" s="22"/>
      <c r="EJ58" s="22"/>
      <c r="EK58" s="22"/>
      <c r="EL58" s="22"/>
      <c r="EM58" s="22"/>
      <c r="EN58" s="22"/>
      <c r="EO58" s="22"/>
      <c r="EP58" s="22"/>
      <c r="EQ58" s="22"/>
      <c r="ER58" s="22"/>
      <c r="ES58" s="22"/>
      <c r="ET58" s="22"/>
      <c r="EU58" s="22"/>
      <c r="EV58" s="22"/>
      <c r="EW58" s="22"/>
      <c r="EX58" s="22"/>
      <c r="EY58" s="22"/>
      <c r="EZ58" s="22"/>
      <c r="FA58" s="22"/>
      <c r="FB58" s="22"/>
      <c r="FC58" s="22"/>
      <c r="FD58" s="22"/>
      <c r="FE58" s="22"/>
      <c r="FF58" s="22"/>
      <c r="FG58" s="22"/>
      <c r="FH58" s="22"/>
      <c r="FI58" s="22"/>
      <c r="FJ58" s="22"/>
      <c r="FK58" s="22"/>
      <c r="FL58" s="22"/>
      <c r="FM58" s="22"/>
      <c r="FN58" s="22"/>
      <c r="FO58" s="22"/>
      <c r="FP58" s="22"/>
      <c r="FQ58" s="22"/>
      <c r="FR58" s="22"/>
      <c r="FS58" s="22"/>
      <c r="FT58" s="22"/>
      <c r="FU58" s="22"/>
      <c r="FV58" s="22"/>
      <c r="FW58" s="22"/>
      <c r="FX58" s="22"/>
      <c r="FY58" s="22"/>
      <c r="FZ58" s="22"/>
      <c r="GA58" s="22"/>
      <c r="GB58" s="22"/>
      <c r="GC58" s="22"/>
      <c r="GD58" s="22"/>
      <c r="GE58" s="22"/>
      <c r="GF58" s="22"/>
      <c r="GG58" s="22"/>
      <c r="GH58" s="22"/>
      <c r="GI58" s="22"/>
      <c r="GJ58" s="22"/>
      <c r="GK58" s="22"/>
      <c r="GL58" s="22"/>
      <c r="GM58" s="22"/>
      <c r="GN58" s="22"/>
      <c r="GO58" s="22"/>
    </row>
    <row r="59" spans="1:197" ht="101.1" customHeight="1" x14ac:dyDescent="0.3">
      <c r="A59" s="10">
        <v>56</v>
      </c>
      <c r="B59" s="11"/>
      <c r="C59" s="32" t="s">
        <v>346</v>
      </c>
      <c r="D59" s="10" t="s">
        <v>330</v>
      </c>
      <c r="E59" s="10" t="s">
        <v>208</v>
      </c>
      <c r="F59" s="14" t="s">
        <v>305</v>
      </c>
      <c r="G59" s="15">
        <v>23</v>
      </c>
      <c r="H59" s="16" t="s">
        <v>83</v>
      </c>
      <c r="I59" s="17">
        <v>460</v>
      </c>
      <c r="J59" s="17">
        <v>365</v>
      </c>
      <c r="K59" s="17">
        <v>200</v>
      </c>
      <c r="L59" s="18">
        <v>15.6</v>
      </c>
      <c r="M59" s="19">
        <v>12000</v>
      </c>
      <c r="N59" s="57">
        <v>3980</v>
      </c>
      <c r="O59" s="20">
        <f t="shared" si="0"/>
        <v>3.0615384615384613</v>
      </c>
      <c r="P59" s="21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  <c r="CY59" s="22"/>
      <c r="CZ59" s="22"/>
      <c r="DA59" s="22"/>
      <c r="DB59" s="22"/>
      <c r="DC59" s="22"/>
      <c r="DD59" s="22"/>
      <c r="DE59" s="22"/>
      <c r="DF59" s="22"/>
      <c r="DG59" s="22"/>
      <c r="DH59" s="22"/>
      <c r="DI59" s="22"/>
      <c r="DJ59" s="22"/>
      <c r="DK59" s="22"/>
      <c r="DL59" s="22"/>
      <c r="DM59" s="22"/>
      <c r="DN59" s="22"/>
      <c r="DO59" s="22"/>
      <c r="DP59" s="22"/>
      <c r="DQ59" s="22"/>
      <c r="DR59" s="22"/>
      <c r="DS59" s="22"/>
      <c r="DT59" s="22"/>
      <c r="DU59" s="22"/>
      <c r="DV59" s="22"/>
      <c r="DW59" s="22"/>
      <c r="DX59" s="22"/>
      <c r="DY59" s="22"/>
      <c r="DZ59" s="22"/>
      <c r="EA59" s="22"/>
      <c r="EB59" s="22"/>
      <c r="EC59" s="22"/>
      <c r="ED59" s="22"/>
      <c r="EE59" s="22"/>
      <c r="EF59" s="22"/>
      <c r="EG59" s="22"/>
      <c r="EH59" s="22"/>
      <c r="EI59" s="22"/>
      <c r="EJ59" s="22"/>
      <c r="EK59" s="22"/>
      <c r="EL59" s="22"/>
      <c r="EM59" s="22"/>
      <c r="EN59" s="22"/>
      <c r="EO59" s="22"/>
      <c r="EP59" s="22"/>
      <c r="EQ59" s="22"/>
      <c r="ER59" s="22"/>
      <c r="ES59" s="22"/>
      <c r="ET59" s="22"/>
      <c r="EU59" s="22"/>
      <c r="EV59" s="22"/>
      <c r="EW59" s="22"/>
      <c r="EX59" s="22"/>
      <c r="EY59" s="22"/>
      <c r="EZ59" s="22"/>
      <c r="FA59" s="22"/>
      <c r="FB59" s="22"/>
      <c r="FC59" s="22"/>
      <c r="FD59" s="22"/>
      <c r="FE59" s="22"/>
      <c r="FF59" s="22"/>
      <c r="FG59" s="22"/>
      <c r="FH59" s="22"/>
      <c r="FI59" s="22"/>
      <c r="FJ59" s="22"/>
      <c r="FK59" s="22"/>
      <c r="FL59" s="22"/>
      <c r="FM59" s="22"/>
      <c r="FN59" s="22"/>
      <c r="FO59" s="22"/>
      <c r="FP59" s="22"/>
      <c r="FQ59" s="22"/>
      <c r="FR59" s="22"/>
      <c r="FS59" s="22"/>
      <c r="FT59" s="22"/>
      <c r="FU59" s="22"/>
      <c r="FV59" s="22"/>
      <c r="FW59" s="22"/>
      <c r="FX59" s="22"/>
      <c r="FY59" s="22"/>
      <c r="FZ59" s="22"/>
      <c r="GA59" s="22"/>
      <c r="GB59" s="22"/>
      <c r="GC59" s="22"/>
      <c r="GD59" s="22"/>
      <c r="GE59" s="22"/>
      <c r="GF59" s="22"/>
      <c r="GG59" s="22"/>
      <c r="GH59" s="22"/>
      <c r="GI59" s="22"/>
      <c r="GJ59" s="22"/>
      <c r="GK59" s="22"/>
      <c r="GL59" s="22"/>
      <c r="GM59" s="22"/>
      <c r="GN59" s="22"/>
      <c r="GO59" s="22"/>
    </row>
    <row r="60" spans="1:197" ht="101.1" customHeight="1" x14ac:dyDescent="0.3">
      <c r="A60" s="10">
        <v>57</v>
      </c>
      <c r="B60" s="11"/>
      <c r="C60" s="32" t="s">
        <v>347</v>
      </c>
      <c r="D60" s="10" t="s">
        <v>88</v>
      </c>
      <c r="E60" s="10" t="s">
        <v>211</v>
      </c>
      <c r="F60" s="14" t="s">
        <v>306</v>
      </c>
      <c r="G60" s="15">
        <v>23</v>
      </c>
      <c r="H60" s="16" t="s">
        <v>83</v>
      </c>
      <c r="I60" s="17">
        <v>460</v>
      </c>
      <c r="J60" s="17">
        <v>365</v>
      </c>
      <c r="K60" s="17">
        <v>200</v>
      </c>
      <c r="L60" s="18">
        <v>15.6</v>
      </c>
      <c r="M60" s="19">
        <v>12000</v>
      </c>
      <c r="N60" s="57">
        <v>3980</v>
      </c>
      <c r="O60" s="20">
        <f t="shared" si="0"/>
        <v>3.0615384615384613</v>
      </c>
      <c r="P60" s="21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  <c r="CY60" s="22"/>
      <c r="CZ60" s="22"/>
      <c r="DA60" s="22"/>
      <c r="DB60" s="22"/>
      <c r="DC60" s="22"/>
      <c r="DD60" s="22"/>
      <c r="DE60" s="22"/>
      <c r="DF60" s="22"/>
      <c r="DG60" s="22"/>
      <c r="DH60" s="22"/>
      <c r="DI60" s="22"/>
      <c r="DJ60" s="22"/>
      <c r="DK60" s="22"/>
      <c r="DL60" s="22"/>
      <c r="DM60" s="22"/>
      <c r="DN60" s="22"/>
      <c r="DO60" s="22"/>
      <c r="DP60" s="22"/>
      <c r="DQ60" s="22"/>
      <c r="DR60" s="22"/>
      <c r="DS60" s="22"/>
      <c r="DT60" s="22"/>
      <c r="DU60" s="22"/>
      <c r="DV60" s="22"/>
      <c r="DW60" s="22"/>
      <c r="DX60" s="22"/>
      <c r="DY60" s="22"/>
      <c r="DZ60" s="22"/>
      <c r="EA60" s="22"/>
      <c r="EB60" s="22"/>
      <c r="EC60" s="22"/>
      <c r="ED60" s="22"/>
      <c r="EE60" s="22"/>
      <c r="EF60" s="22"/>
      <c r="EG60" s="22"/>
      <c r="EH60" s="22"/>
      <c r="EI60" s="22"/>
      <c r="EJ60" s="22"/>
      <c r="EK60" s="22"/>
      <c r="EL60" s="22"/>
      <c r="EM60" s="22"/>
      <c r="EN60" s="22"/>
      <c r="EO60" s="22"/>
      <c r="EP60" s="22"/>
      <c r="EQ60" s="22"/>
      <c r="ER60" s="22"/>
      <c r="ES60" s="22"/>
      <c r="ET60" s="22"/>
      <c r="EU60" s="22"/>
      <c r="EV60" s="22"/>
      <c r="EW60" s="22"/>
      <c r="EX60" s="22"/>
      <c r="EY60" s="22"/>
      <c r="EZ60" s="22"/>
      <c r="FA60" s="22"/>
      <c r="FB60" s="22"/>
      <c r="FC60" s="22"/>
      <c r="FD60" s="22"/>
      <c r="FE60" s="22"/>
      <c r="FF60" s="22"/>
      <c r="FG60" s="22"/>
      <c r="FH60" s="22"/>
      <c r="FI60" s="22"/>
      <c r="FJ60" s="22"/>
      <c r="FK60" s="22"/>
      <c r="FL60" s="22"/>
      <c r="FM60" s="22"/>
      <c r="FN60" s="22"/>
      <c r="FO60" s="22"/>
      <c r="FP60" s="22"/>
      <c r="FQ60" s="22"/>
      <c r="FR60" s="22"/>
      <c r="FS60" s="22"/>
      <c r="FT60" s="22"/>
      <c r="FU60" s="22"/>
      <c r="FV60" s="22"/>
      <c r="FW60" s="22"/>
      <c r="FX60" s="22"/>
      <c r="FY60" s="22"/>
      <c r="FZ60" s="22"/>
      <c r="GA60" s="22"/>
      <c r="GB60" s="22"/>
      <c r="GC60" s="22"/>
      <c r="GD60" s="22"/>
      <c r="GE60" s="22"/>
      <c r="GF60" s="22"/>
      <c r="GG60" s="22"/>
      <c r="GH60" s="22"/>
      <c r="GI60" s="22"/>
      <c r="GJ60" s="22"/>
      <c r="GK60" s="22"/>
      <c r="GL60" s="22"/>
      <c r="GM60" s="22"/>
      <c r="GN60" s="22"/>
      <c r="GO60" s="22"/>
    </row>
    <row r="61" spans="1:197" ht="101.1" customHeight="1" x14ac:dyDescent="0.3">
      <c r="A61" s="10">
        <v>58</v>
      </c>
      <c r="B61" s="11"/>
      <c r="C61" s="32" t="s">
        <v>345</v>
      </c>
      <c r="D61" s="10" t="s">
        <v>78</v>
      </c>
      <c r="E61" s="10" t="s">
        <v>133</v>
      </c>
      <c r="F61" s="14" t="s">
        <v>307</v>
      </c>
      <c r="G61" s="15">
        <v>23</v>
      </c>
      <c r="H61" s="16" t="s">
        <v>83</v>
      </c>
      <c r="I61" s="17">
        <v>460</v>
      </c>
      <c r="J61" s="17">
        <v>365</v>
      </c>
      <c r="K61" s="17">
        <v>200</v>
      </c>
      <c r="L61" s="18">
        <v>15.6</v>
      </c>
      <c r="M61" s="19">
        <v>12000</v>
      </c>
      <c r="N61" s="57">
        <v>3980</v>
      </c>
      <c r="O61" s="20">
        <f t="shared" si="0"/>
        <v>3.0615384615384613</v>
      </c>
      <c r="P61" s="21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  <c r="CY61" s="22"/>
      <c r="CZ61" s="22"/>
      <c r="DA61" s="22"/>
      <c r="DB61" s="22"/>
      <c r="DC61" s="22"/>
      <c r="DD61" s="22"/>
      <c r="DE61" s="22"/>
      <c r="DF61" s="22"/>
      <c r="DG61" s="22"/>
      <c r="DH61" s="22"/>
      <c r="DI61" s="22"/>
      <c r="DJ61" s="22"/>
      <c r="DK61" s="22"/>
      <c r="DL61" s="22"/>
      <c r="DM61" s="22"/>
      <c r="DN61" s="22"/>
      <c r="DO61" s="22"/>
      <c r="DP61" s="22"/>
      <c r="DQ61" s="22"/>
      <c r="DR61" s="22"/>
      <c r="DS61" s="22"/>
      <c r="DT61" s="22"/>
      <c r="DU61" s="22"/>
      <c r="DV61" s="22"/>
      <c r="DW61" s="22"/>
      <c r="DX61" s="22"/>
      <c r="DY61" s="22"/>
      <c r="DZ61" s="22"/>
      <c r="EA61" s="22"/>
      <c r="EB61" s="22"/>
      <c r="EC61" s="22"/>
      <c r="ED61" s="22"/>
      <c r="EE61" s="22"/>
      <c r="EF61" s="22"/>
      <c r="EG61" s="22"/>
      <c r="EH61" s="22"/>
      <c r="EI61" s="22"/>
      <c r="EJ61" s="22"/>
      <c r="EK61" s="22"/>
      <c r="EL61" s="22"/>
      <c r="EM61" s="22"/>
      <c r="EN61" s="22"/>
      <c r="EO61" s="22"/>
      <c r="EP61" s="22"/>
      <c r="EQ61" s="22"/>
      <c r="ER61" s="22"/>
      <c r="ES61" s="22"/>
      <c r="ET61" s="22"/>
      <c r="EU61" s="22"/>
      <c r="EV61" s="22"/>
      <c r="EW61" s="22"/>
      <c r="EX61" s="22"/>
      <c r="EY61" s="22"/>
      <c r="EZ61" s="22"/>
      <c r="FA61" s="22"/>
      <c r="FB61" s="22"/>
      <c r="FC61" s="22"/>
      <c r="FD61" s="22"/>
      <c r="FE61" s="22"/>
      <c r="FF61" s="22"/>
      <c r="FG61" s="22"/>
      <c r="FH61" s="22"/>
      <c r="FI61" s="22"/>
      <c r="FJ61" s="22"/>
      <c r="FK61" s="22"/>
      <c r="FL61" s="22"/>
      <c r="FM61" s="22"/>
      <c r="FN61" s="22"/>
      <c r="FO61" s="22"/>
      <c r="FP61" s="22"/>
      <c r="FQ61" s="22"/>
      <c r="FR61" s="22"/>
      <c r="FS61" s="22"/>
      <c r="FT61" s="22"/>
      <c r="FU61" s="22"/>
      <c r="FV61" s="22"/>
      <c r="FW61" s="22"/>
      <c r="FX61" s="22"/>
      <c r="FY61" s="22"/>
      <c r="FZ61" s="22"/>
      <c r="GA61" s="22"/>
      <c r="GB61" s="22"/>
      <c r="GC61" s="22"/>
      <c r="GD61" s="22"/>
      <c r="GE61" s="22"/>
      <c r="GF61" s="22"/>
      <c r="GG61" s="22"/>
      <c r="GH61" s="22"/>
      <c r="GI61" s="22"/>
      <c r="GJ61" s="22"/>
      <c r="GK61" s="22"/>
      <c r="GL61" s="22"/>
      <c r="GM61" s="22"/>
      <c r="GN61" s="22"/>
      <c r="GO61" s="22"/>
    </row>
    <row r="62" spans="1:197" ht="101.1" customHeight="1" x14ac:dyDescent="0.3">
      <c r="A62" s="10">
        <v>59</v>
      </c>
      <c r="B62" s="11"/>
      <c r="C62" s="32" t="s">
        <v>344</v>
      </c>
      <c r="D62" s="10" t="s">
        <v>231</v>
      </c>
      <c r="E62" s="10" t="s">
        <v>181</v>
      </c>
      <c r="F62" s="14" t="s">
        <v>308</v>
      </c>
      <c r="G62" s="15">
        <v>23</v>
      </c>
      <c r="H62" s="16" t="s">
        <v>83</v>
      </c>
      <c r="I62" s="17">
        <v>460</v>
      </c>
      <c r="J62" s="17">
        <v>365</v>
      </c>
      <c r="K62" s="17">
        <v>200</v>
      </c>
      <c r="L62" s="18">
        <v>15.6</v>
      </c>
      <c r="M62" s="19">
        <v>12000</v>
      </c>
      <c r="N62" s="57">
        <v>3980</v>
      </c>
      <c r="O62" s="20">
        <f t="shared" si="0"/>
        <v>3.0615384615384613</v>
      </c>
      <c r="P62" s="21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  <c r="CY62" s="22"/>
      <c r="CZ62" s="22"/>
      <c r="DA62" s="22"/>
      <c r="DB62" s="22"/>
      <c r="DC62" s="22"/>
      <c r="DD62" s="22"/>
      <c r="DE62" s="22"/>
      <c r="DF62" s="22"/>
      <c r="DG62" s="22"/>
      <c r="DH62" s="22"/>
      <c r="DI62" s="22"/>
      <c r="DJ62" s="22"/>
      <c r="DK62" s="22"/>
      <c r="DL62" s="22"/>
      <c r="DM62" s="22"/>
      <c r="DN62" s="22"/>
      <c r="DO62" s="22"/>
      <c r="DP62" s="22"/>
      <c r="DQ62" s="22"/>
      <c r="DR62" s="22"/>
      <c r="DS62" s="22"/>
      <c r="DT62" s="22"/>
      <c r="DU62" s="22"/>
      <c r="DV62" s="22"/>
      <c r="DW62" s="22"/>
      <c r="DX62" s="22"/>
      <c r="DY62" s="22"/>
      <c r="DZ62" s="22"/>
      <c r="EA62" s="22"/>
      <c r="EB62" s="22"/>
      <c r="EC62" s="22"/>
      <c r="ED62" s="22"/>
      <c r="EE62" s="22"/>
      <c r="EF62" s="22"/>
      <c r="EG62" s="22"/>
      <c r="EH62" s="22"/>
      <c r="EI62" s="22"/>
      <c r="EJ62" s="22"/>
      <c r="EK62" s="22"/>
      <c r="EL62" s="22"/>
      <c r="EM62" s="22"/>
      <c r="EN62" s="22"/>
      <c r="EO62" s="22"/>
      <c r="EP62" s="22"/>
      <c r="EQ62" s="22"/>
      <c r="ER62" s="22"/>
      <c r="ES62" s="22"/>
      <c r="ET62" s="22"/>
      <c r="EU62" s="22"/>
      <c r="EV62" s="22"/>
      <c r="EW62" s="22"/>
      <c r="EX62" s="22"/>
      <c r="EY62" s="22"/>
      <c r="EZ62" s="22"/>
      <c r="FA62" s="22"/>
      <c r="FB62" s="22"/>
      <c r="FC62" s="22"/>
      <c r="FD62" s="22"/>
      <c r="FE62" s="22"/>
      <c r="FF62" s="22"/>
      <c r="FG62" s="22"/>
      <c r="FH62" s="22"/>
      <c r="FI62" s="22"/>
      <c r="FJ62" s="22"/>
      <c r="FK62" s="22"/>
      <c r="FL62" s="22"/>
      <c r="FM62" s="22"/>
      <c r="FN62" s="22"/>
      <c r="FO62" s="22"/>
      <c r="FP62" s="22"/>
      <c r="FQ62" s="22"/>
      <c r="FR62" s="22"/>
      <c r="FS62" s="22"/>
      <c r="FT62" s="22"/>
      <c r="FU62" s="22"/>
      <c r="FV62" s="22"/>
      <c r="FW62" s="22"/>
      <c r="FX62" s="22"/>
      <c r="FY62" s="22"/>
      <c r="FZ62" s="22"/>
      <c r="GA62" s="22"/>
      <c r="GB62" s="22"/>
      <c r="GC62" s="22"/>
      <c r="GD62" s="22"/>
      <c r="GE62" s="22"/>
      <c r="GF62" s="22"/>
      <c r="GG62" s="22"/>
      <c r="GH62" s="22"/>
      <c r="GI62" s="22"/>
      <c r="GJ62" s="22"/>
      <c r="GK62" s="22"/>
      <c r="GL62" s="22"/>
      <c r="GM62" s="22"/>
      <c r="GN62" s="22"/>
      <c r="GO62" s="22"/>
    </row>
    <row r="63" spans="1:197" ht="101.1" customHeight="1" x14ac:dyDescent="0.3">
      <c r="A63" s="10">
        <v>60</v>
      </c>
      <c r="B63" s="11"/>
      <c r="C63" s="32" t="s">
        <v>348</v>
      </c>
      <c r="D63" s="10" t="s">
        <v>52</v>
      </c>
      <c r="E63" s="10" t="s">
        <v>138</v>
      </c>
      <c r="F63" s="14" t="s">
        <v>309</v>
      </c>
      <c r="G63" s="15">
        <v>23</v>
      </c>
      <c r="H63" s="16" t="s">
        <v>83</v>
      </c>
      <c r="I63" s="17">
        <v>460</v>
      </c>
      <c r="J63" s="17">
        <v>365</v>
      </c>
      <c r="K63" s="17">
        <v>200</v>
      </c>
      <c r="L63" s="18">
        <v>15.6</v>
      </c>
      <c r="M63" s="19">
        <v>12000</v>
      </c>
      <c r="N63" s="57">
        <v>3980</v>
      </c>
      <c r="O63" s="20">
        <f t="shared" si="0"/>
        <v>3.0615384615384613</v>
      </c>
      <c r="P63" s="21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  <c r="CY63" s="22"/>
      <c r="CZ63" s="22"/>
      <c r="DA63" s="22"/>
      <c r="DB63" s="22"/>
      <c r="DC63" s="22"/>
      <c r="DD63" s="22"/>
      <c r="DE63" s="22"/>
      <c r="DF63" s="22"/>
      <c r="DG63" s="22"/>
      <c r="DH63" s="22"/>
      <c r="DI63" s="22"/>
      <c r="DJ63" s="22"/>
      <c r="DK63" s="22"/>
      <c r="DL63" s="22"/>
      <c r="DM63" s="22"/>
      <c r="DN63" s="22"/>
      <c r="DO63" s="22"/>
      <c r="DP63" s="22"/>
      <c r="DQ63" s="22"/>
      <c r="DR63" s="22"/>
      <c r="DS63" s="22"/>
      <c r="DT63" s="22"/>
      <c r="DU63" s="22"/>
      <c r="DV63" s="22"/>
      <c r="DW63" s="22"/>
      <c r="DX63" s="22"/>
      <c r="DY63" s="22"/>
      <c r="DZ63" s="22"/>
      <c r="EA63" s="22"/>
      <c r="EB63" s="22"/>
      <c r="EC63" s="22"/>
      <c r="ED63" s="22"/>
      <c r="EE63" s="22"/>
      <c r="EF63" s="22"/>
      <c r="EG63" s="22"/>
      <c r="EH63" s="22"/>
      <c r="EI63" s="22"/>
      <c r="EJ63" s="22"/>
      <c r="EK63" s="22"/>
      <c r="EL63" s="22"/>
      <c r="EM63" s="22"/>
      <c r="EN63" s="22"/>
      <c r="EO63" s="22"/>
      <c r="EP63" s="22"/>
      <c r="EQ63" s="22"/>
      <c r="ER63" s="22"/>
      <c r="ES63" s="22"/>
      <c r="ET63" s="22"/>
      <c r="EU63" s="22"/>
      <c r="EV63" s="22"/>
      <c r="EW63" s="22"/>
      <c r="EX63" s="22"/>
      <c r="EY63" s="22"/>
      <c r="EZ63" s="22"/>
      <c r="FA63" s="22"/>
      <c r="FB63" s="22"/>
      <c r="FC63" s="22"/>
      <c r="FD63" s="22"/>
      <c r="FE63" s="22"/>
      <c r="FF63" s="22"/>
      <c r="FG63" s="22"/>
      <c r="FH63" s="22"/>
      <c r="FI63" s="22"/>
      <c r="FJ63" s="22"/>
      <c r="FK63" s="22"/>
      <c r="FL63" s="22"/>
      <c r="FM63" s="22"/>
      <c r="FN63" s="22"/>
      <c r="FO63" s="22"/>
      <c r="FP63" s="22"/>
      <c r="FQ63" s="22"/>
      <c r="FR63" s="22"/>
      <c r="FS63" s="22"/>
      <c r="FT63" s="22"/>
      <c r="FU63" s="22"/>
      <c r="FV63" s="22"/>
      <c r="FW63" s="22"/>
      <c r="FX63" s="22"/>
      <c r="FY63" s="22"/>
      <c r="FZ63" s="22"/>
      <c r="GA63" s="22"/>
      <c r="GB63" s="22"/>
      <c r="GC63" s="22"/>
      <c r="GD63" s="22"/>
      <c r="GE63" s="22"/>
      <c r="GF63" s="22"/>
      <c r="GG63" s="22"/>
      <c r="GH63" s="22"/>
      <c r="GI63" s="22"/>
      <c r="GJ63" s="22"/>
      <c r="GK63" s="22"/>
      <c r="GL63" s="22"/>
      <c r="GM63" s="22"/>
      <c r="GN63" s="22"/>
      <c r="GO63" s="22"/>
    </row>
    <row r="64" spans="1:197" ht="101.1" customHeight="1" x14ac:dyDescent="0.3">
      <c r="A64" s="10">
        <v>61</v>
      </c>
      <c r="B64" s="11"/>
      <c r="C64" s="32" t="s">
        <v>349</v>
      </c>
      <c r="D64" s="10" t="s">
        <v>84</v>
      </c>
      <c r="E64" s="10" t="s">
        <v>209</v>
      </c>
      <c r="F64" s="14" t="s">
        <v>310</v>
      </c>
      <c r="G64" s="15">
        <v>23</v>
      </c>
      <c r="H64" s="16" t="s">
        <v>83</v>
      </c>
      <c r="I64" s="17">
        <v>460</v>
      </c>
      <c r="J64" s="17">
        <v>365</v>
      </c>
      <c r="K64" s="17">
        <v>200</v>
      </c>
      <c r="L64" s="18">
        <v>15.6</v>
      </c>
      <c r="M64" s="19">
        <v>12000</v>
      </c>
      <c r="N64" s="57">
        <v>3980</v>
      </c>
      <c r="O64" s="20">
        <f t="shared" si="0"/>
        <v>3.0615384615384613</v>
      </c>
      <c r="P64" s="21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  <c r="CY64" s="22"/>
      <c r="CZ64" s="22"/>
      <c r="DA64" s="22"/>
      <c r="DB64" s="22"/>
      <c r="DC64" s="22"/>
      <c r="DD64" s="22"/>
      <c r="DE64" s="22"/>
      <c r="DF64" s="22"/>
      <c r="DG64" s="22"/>
      <c r="DH64" s="22"/>
      <c r="DI64" s="22"/>
      <c r="DJ64" s="22"/>
      <c r="DK64" s="22"/>
      <c r="DL64" s="22"/>
      <c r="DM64" s="22"/>
      <c r="DN64" s="22"/>
      <c r="DO64" s="22"/>
      <c r="DP64" s="22"/>
      <c r="DQ64" s="22"/>
      <c r="DR64" s="22"/>
      <c r="DS64" s="22"/>
      <c r="DT64" s="22"/>
      <c r="DU64" s="22"/>
      <c r="DV64" s="22"/>
      <c r="DW64" s="22"/>
      <c r="DX64" s="22"/>
      <c r="DY64" s="22"/>
      <c r="DZ64" s="22"/>
      <c r="EA64" s="22"/>
      <c r="EB64" s="22"/>
      <c r="EC64" s="22"/>
      <c r="ED64" s="22"/>
      <c r="EE64" s="22"/>
      <c r="EF64" s="22"/>
      <c r="EG64" s="22"/>
      <c r="EH64" s="22"/>
      <c r="EI64" s="22"/>
      <c r="EJ64" s="22"/>
      <c r="EK64" s="22"/>
      <c r="EL64" s="22"/>
      <c r="EM64" s="22"/>
      <c r="EN64" s="22"/>
      <c r="EO64" s="22"/>
      <c r="EP64" s="22"/>
      <c r="EQ64" s="22"/>
      <c r="ER64" s="22"/>
      <c r="ES64" s="22"/>
      <c r="ET64" s="22"/>
      <c r="EU64" s="22"/>
      <c r="EV64" s="22"/>
      <c r="EW64" s="22"/>
      <c r="EX64" s="22"/>
      <c r="EY64" s="22"/>
      <c r="EZ64" s="22"/>
      <c r="FA64" s="22"/>
      <c r="FB64" s="22"/>
      <c r="FC64" s="22"/>
      <c r="FD64" s="22"/>
      <c r="FE64" s="22"/>
      <c r="FF64" s="22"/>
      <c r="FG64" s="22"/>
      <c r="FH64" s="22"/>
      <c r="FI64" s="22"/>
      <c r="FJ64" s="22"/>
      <c r="FK64" s="22"/>
      <c r="FL64" s="22"/>
      <c r="FM64" s="22"/>
      <c r="FN64" s="22"/>
      <c r="FO64" s="22"/>
      <c r="FP64" s="22"/>
      <c r="FQ64" s="22"/>
      <c r="FR64" s="22"/>
      <c r="FS64" s="22"/>
      <c r="FT64" s="22"/>
      <c r="FU64" s="22"/>
      <c r="FV64" s="22"/>
      <c r="FW64" s="22"/>
      <c r="FX64" s="22"/>
      <c r="FY64" s="22"/>
      <c r="FZ64" s="22"/>
      <c r="GA64" s="22"/>
      <c r="GB64" s="22"/>
      <c r="GC64" s="22"/>
      <c r="GD64" s="22"/>
      <c r="GE64" s="22"/>
      <c r="GF64" s="22"/>
      <c r="GG64" s="22"/>
      <c r="GH64" s="22"/>
      <c r="GI64" s="22"/>
      <c r="GJ64" s="22"/>
      <c r="GK64" s="22"/>
      <c r="GL64" s="22"/>
      <c r="GM64" s="22"/>
      <c r="GN64" s="22"/>
      <c r="GO64" s="22"/>
    </row>
    <row r="65" spans="1:197" ht="101.1" customHeight="1" x14ac:dyDescent="0.3">
      <c r="A65" s="10">
        <v>62</v>
      </c>
      <c r="B65" s="11"/>
      <c r="C65" s="32" t="s">
        <v>335</v>
      </c>
      <c r="D65" s="10" t="s">
        <v>96</v>
      </c>
      <c r="E65" s="10" t="s">
        <v>21</v>
      </c>
      <c r="F65" s="14" t="s">
        <v>311</v>
      </c>
      <c r="G65" s="15">
        <v>23</v>
      </c>
      <c r="H65" s="16" t="s">
        <v>83</v>
      </c>
      <c r="I65" s="17">
        <v>460</v>
      </c>
      <c r="J65" s="17">
        <v>365</v>
      </c>
      <c r="K65" s="17">
        <v>200</v>
      </c>
      <c r="L65" s="18">
        <v>15.6</v>
      </c>
      <c r="M65" s="19">
        <v>12000</v>
      </c>
      <c r="N65" s="57">
        <v>3980</v>
      </c>
      <c r="O65" s="20">
        <f t="shared" si="0"/>
        <v>3.0615384615384613</v>
      </c>
      <c r="P65" s="21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  <c r="CY65" s="22"/>
      <c r="CZ65" s="22"/>
      <c r="DA65" s="22"/>
      <c r="DB65" s="22"/>
      <c r="DC65" s="22"/>
      <c r="DD65" s="22"/>
      <c r="DE65" s="22"/>
      <c r="DF65" s="22"/>
      <c r="DG65" s="22"/>
      <c r="DH65" s="22"/>
      <c r="DI65" s="22"/>
      <c r="DJ65" s="22"/>
      <c r="DK65" s="22"/>
      <c r="DL65" s="22"/>
      <c r="DM65" s="22"/>
      <c r="DN65" s="22"/>
      <c r="DO65" s="22"/>
      <c r="DP65" s="22"/>
      <c r="DQ65" s="22"/>
      <c r="DR65" s="22"/>
      <c r="DS65" s="22"/>
      <c r="DT65" s="22"/>
      <c r="DU65" s="22"/>
      <c r="DV65" s="22"/>
      <c r="DW65" s="22"/>
      <c r="DX65" s="22"/>
      <c r="DY65" s="22"/>
      <c r="DZ65" s="22"/>
      <c r="EA65" s="22"/>
      <c r="EB65" s="22"/>
      <c r="EC65" s="22"/>
      <c r="ED65" s="22"/>
      <c r="EE65" s="22"/>
      <c r="EF65" s="22"/>
      <c r="EG65" s="22"/>
      <c r="EH65" s="22"/>
      <c r="EI65" s="22"/>
      <c r="EJ65" s="22"/>
      <c r="EK65" s="22"/>
      <c r="EL65" s="22"/>
      <c r="EM65" s="22"/>
      <c r="EN65" s="22"/>
      <c r="EO65" s="22"/>
      <c r="EP65" s="22"/>
      <c r="EQ65" s="22"/>
      <c r="ER65" s="22"/>
      <c r="ES65" s="22"/>
      <c r="ET65" s="22"/>
      <c r="EU65" s="22"/>
      <c r="EV65" s="22"/>
      <c r="EW65" s="22"/>
      <c r="EX65" s="22"/>
      <c r="EY65" s="22"/>
      <c r="EZ65" s="22"/>
      <c r="FA65" s="22"/>
      <c r="FB65" s="22"/>
      <c r="FC65" s="22"/>
      <c r="FD65" s="22"/>
      <c r="FE65" s="22"/>
      <c r="FF65" s="22"/>
      <c r="FG65" s="22"/>
      <c r="FH65" s="22"/>
      <c r="FI65" s="22"/>
      <c r="FJ65" s="22"/>
      <c r="FK65" s="22"/>
      <c r="FL65" s="22"/>
      <c r="FM65" s="22"/>
      <c r="FN65" s="22"/>
      <c r="FO65" s="22"/>
      <c r="FP65" s="22"/>
      <c r="FQ65" s="22"/>
      <c r="FR65" s="22"/>
      <c r="FS65" s="22"/>
      <c r="FT65" s="22"/>
      <c r="FU65" s="22"/>
      <c r="FV65" s="22"/>
      <c r="FW65" s="22"/>
      <c r="FX65" s="22"/>
      <c r="FY65" s="22"/>
      <c r="FZ65" s="22"/>
      <c r="GA65" s="22"/>
      <c r="GB65" s="22"/>
      <c r="GC65" s="22"/>
      <c r="GD65" s="22"/>
      <c r="GE65" s="22"/>
      <c r="GF65" s="22"/>
      <c r="GG65" s="22"/>
      <c r="GH65" s="22"/>
      <c r="GI65" s="22"/>
      <c r="GJ65" s="22"/>
      <c r="GK65" s="22"/>
      <c r="GL65" s="22"/>
      <c r="GM65" s="22"/>
      <c r="GN65" s="22"/>
      <c r="GO65" s="22"/>
    </row>
    <row r="66" spans="1:197" ht="101.1" customHeight="1" x14ac:dyDescent="0.3">
      <c r="A66" s="10">
        <v>63</v>
      </c>
      <c r="B66" s="11"/>
      <c r="C66" s="32" t="s">
        <v>350</v>
      </c>
      <c r="D66" s="10" t="s">
        <v>92</v>
      </c>
      <c r="E66" s="10" t="s">
        <v>143</v>
      </c>
      <c r="F66" s="14" t="s">
        <v>312</v>
      </c>
      <c r="G66" s="15">
        <v>23</v>
      </c>
      <c r="H66" s="16" t="s">
        <v>83</v>
      </c>
      <c r="I66" s="17">
        <v>460</v>
      </c>
      <c r="J66" s="17">
        <v>365</v>
      </c>
      <c r="K66" s="17">
        <v>200</v>
      </c>
      <c r="L66" s="18">
        <v>15.6</v>
      </c>
      <c r="M66" s="19">
        <v>12000</v>
      </c>
      <c r="N66" s="57">
        <v>3980</v>
      </c>
      <c r="O66" s="20">
        <f t="shared" si="0"/>
        <v>3.0615384615384613</v>
      </c>
      <c r="P66" s="21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  <c r="CY66" s="22"/>
      <c r="CZ66" s="22"/>
      <c r="DA66" s="22"/>
      <c r="DB66" s="22"/>
      <c r="DC66" s="22"/>
      <c r="DD66" s="22"/>
      <c r="DE66" s="22"/>
      <c r="DF66" s="22"/>
      <c r="DG66" s="22"/>
      <c r="DH66" s="22"/>
      <c r="DI66" s="22"/>
      <c r="DJ66" s="22"/>
      <c r="DK66" s="22"/>
      <c r="DL66" s="22"/>
      <c r="DM66" s="22"/>
      <c r="DN66" s="22"/>
      <c r="DO66" s="22"/>
      <c r="DP66" s="22"/>
      <c r="DQ66" s="22"/>
      <c r="DR66" s="22"/>
      <c r="DS66" s="22"/>
      <c r="DT66" s="22"/>
      <c r="DU66" s="22"/>
      <c r="DV66" s="22"/>
      <c r="DW66" s="22"/>
      <c r="DX66" s="22"/>
      <c r="DY66" s="22"/>
      <c r="DZ66" s="22"/>
      <c r="EA66" s="22"/>
      <c r="EB66" s="22"/>
      <c r="EC66" s="22"/>
      <c r="ED66" s="22"/>
      <c r="EE66" s="22"/>
      <c r="EF66" s="22"/>
      <c r="EG66" s="22"/>
      <c r="EH66" s="22"/>
      <c r="EI66" s="22"/>
      <c r="EJ66" s="22"/>
      <c r="EK66" s="22"/>
      <c r="EL66" s="22"/>
      <c r="EM66" s="22"/>
      <c r="EN66" s="22"/>
      <c r="EO66" s="22"/>
      <c r="EP66" s="22"/>
      <c r="EQ66" s="22"/>
      <c r="ER66" s="22"/>
      <c r="ES66" s="22"/>
      <c r="ET66" s="22"/>
      <c r="EU66" s="22"/>
      <c r="EV66" s="22"/>
      <c r="EW66" s="22"/>
      <c r="EX66" s="22"/>
      <c r="EY66" s="22"/>
      <c r="EZ66" s="22"/>
      <c r="FA66" s="22"/>
      <c r="FB66" s="22"/>
      <c r="FC66" s="22"/>
      <c r="FD66" s="22"/>
      <c r="FE66" s="22"/>
      <c r="FF66" s="22"/>
      <c r="FG66" s="22"/>
      <c r="FH66" s="22"/>
      <c r="FI66" s="22"/>
      <c r="FJ66" s="22"/>
      <c r="FK66" s="22"/>
      <c r="FL66" s="22"/>
      <c r="FM66" s="22"/>
      <c r="FN66" s="22"/>
      <c r="FO66" s="22"/>
      <c r="FP66" s="22"/>
      <c r="FQ66" s="22"/>
      <c r="FR66" s="22"/>
      <c r="FS66" s="22"/>
      <c r="FT66" s="22"/>
      <c r="FU66" s="22"/>
      <c r="FV66" s="22"/>
      <c r="FW66" s="22"/>
      <c r="FX66" s="22"/>
      <c r="FY66" s="22"/>
      <c r="FZ66" s="22"/>
      <c r="GA66" s="22"/>
      <c r="GB66" s="22"/>
      <c r="GC66" s="22"/>
      <c r="GD66" s="22"/>
      <c r="GE66" s="22"/>
      <c r="GF66" s="22"/>
      <c r="GG66" s="22"/>
      <c r="GH66" s="22"/>
      <c r="GI66" s="22"/>
      <c r="GJ66" s="22"/>
      <c r="GK66" s="22"/>
      <c r="GL66" s="22"/>
      <c r="GM66" s="22"/>
      <c r="GN66" s="22"/>
      <c r="GO66" s="22"/>
    </row>
    <row r="67" spans="1:197" ht="101.1" customHeight="1" x14ac:dyDescent="0.3">
      <c r="A67" s="10">
        <v>64</v>
      </c>
      <c r="B67" s="11"/>
      <c r="C67" s="32" t="s">
        <v>351</v>
      </c>
      <c r="D67" s="10" t="s">
        <v>87</v>
      </c>
      <c r="E67" s="10" t="s">
        <v>134</v>
      </c>
      <c r="F67" s="14" t="s">
        <v>313</v>
      </c>
      <c r="G67" s="15">
        <v>23</v>
      </c>
      <c r="H67" s="16" t="s">
        <v>83</v>
      </c>
      <c r="I67" s="17">
        <v>460</v>
      </c>
      <c r="J67" s="17">
        <v>365</v>
      </c>
      <c r="K67" s="17">
        <v>200</v>
      </c>
      <c r="L67" s="18">
        <v>15.6</v>
      </c>
      <c r="M67" s="19">
        <v>12000</v>
      </c>
      <c r="N67" s="57">
        <v>3980</v>
      </c>
      <c r="O67" s="20">
        <f t="shared" si="0"/>
        <v>3.0615384615384613</v>
      </c>
      <c r="P67" s="21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  <c r="CY67" s="22"/>
      <c r="CZ67" s="22"/>
      <c r="DA67" s="22"/>
      <c r="DB67" s="22"/>
      <c r="DC67" s="22"/>
      <c r="DD67" s="22"/>
      <c r="DE67" s="22"/>
      <c r="DF67" s="22"/>
      <c r="DG67" s="22"/>
      <c r="DH67" s="22"/>
      <c r="DI67" s="22"/>
      <c r="DJ67" s="22"/>
      <c r="DK67" s="22"/>
      <c r="DL67" s="22"/>
      <c r="DM67" s="22"/>
      <c r="DN67" s="22"/>
      <c r="DO67" s="22"/>
      <c r="DP67" s="22"/>
      <c r="DQ67" s="22"/>
      <c r="DR67" s="22"/>
      <c r="DS67" s="22"/>
      <c r="DT67" s="22"/>
      <c r="DU67" s="22"/>
      <c r="DV67" s="22"/>
      <c r="DW67" s="22"/>
      <c r="DX67" s="22"/>
      <c r="DY67" s="22"/>
      <c r="DZ67" s="22"/>
      <c r="EA67" s="22"/>
      <c r="EB67" s="22"/>
      <c r="EC67" s="22"/>
      <c r="ED67" s="22"/>
      <c r="EE67" s="22"/>
      <c r="EF67" s="22"/>
      <c r="EG67" s="22"/>
      <c r="EH67" s="22"/>
      <c r="EI67" s="22"/>
      <c r="EJ67" s="22"/>
      <c r="EK67" s="22"/>
      <c r="EL67" s="22"/>
      <c r="EM67" s="22"/>
      <c r="EN67" s="22"/>
      <c r="EO67" s="22"/>
      <c r="EP67" s="22"/>
      <c r="EQ67" s="22"/>
      <c r="ER67" s="22"/>
      <c r="ES67" s="22"/>
      <c r="ET67" s="22"/>
      <c r="EU67" s="22"/>
      <c r="EV67" s="22"/>
      <c r="EW67" s="22"/>
      <c r="EX67" s="22"/>
      <c r="EY67" s="22"/>
      <c r="EZ67" s="22"/>
      <c r="FA67" s="22"/>
      <c r="FB67" s="22"/>
      <c r="FC67" s="22"/>
      <c r="FD67" s="22"/>
      <c r="FE67" s="22"/>
      <c r="FF67" s="22"/>
      <c r="FG67" s="22"/>
      <c r="FH67" s="22"/>
      <c r="FI67" s="22"/>
      <c r="FJ67" s="22"/>
      <c r="FK67" s="22"/>
      <c r="FL67" s="22"/>
      <c r="FM67" s="22"/>
      <c r="FN67" s="22"/>
      <c r="FO67" s="22"/>
      <c r="FP67" s="22"/>
      <c r="FQ67" s="22"/>
      <c r="FR67" s="22"/>
      <c r="FS67" s="22"/>
      <c r="FT67" s="22"/>
      <c r="FU67" s="22"/>
      <c r="FV67" s="22"/>
      <c r="FW67" s="22"/>
      <c r="FX67" s="22"/>
      <c r="FY67" s="22"/>
      <c r="FZ67" s="22"/>
      <c r="GA67" s="22"/>
      <c r="GB67" s="22"/>
      <c r="GC67" s="22"/>
      <c r="GD67" s="22"/>
      <c r="GE67" s="22"/>
      <c r="GF67" s="22"/>
      <c r="GG67" s="22"/>
      <c r="GH67" s="22"/>
      <c r="GI67" s="22"/>
      <c r="GJ67" s="22"/>
      <c r="GK67" s="22"/>
      <c r="GL67" s="22"/>
      <c r="GM67" s="22"/>
      <c r="GN67" s="22"/>
      <c r="GO67" s="22"/>
    </row>
    <row r="68" spans="1:197" ht="101.1" customHeight="1" x14ac:dyDescent="0.3">
      <c r="A68" s="10">
        <v>65</v>
      </c>
      <c r="B68" s="11"/>
      <c r="C68" s="32" t="s">
        <v>352</v>
      </c>
      <c r="D68" s="10" t="s">
        <v>47</v>
      </c>
      <c r="E68" s="10" t="s">
        <v>11</v>
      </c>
      <c r="F68" s="14" t="s">
        <v>314</v>
      </c>
      <c r="G68" s="15">
        <v>23</v>
      </c>
      <c r="H68" s="16" t="s">
        <v>83</v>
      </c>
      <c r="I68" s="17">
        <v>460</v>
      </c>
      <c r="J68" s="17">
        <v>365</v>
      </c>
      <c r="K68" s="17">
        <v>200</v>
      </c>
      <c r="L68" s="18">
        <v>15.6</v>
      </c>
      <c r="M68" s="19">
        <v>12000</v>
      </c>
      <c r="N68" s="57">
        <v>3980</v>
      </c>
      <c r="O68" s="20">
        <f t="shared" si="0"/>
        <v>3.0615384615384613</v>
      </c>
      <c r="P68" s="21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  <c r="CY68" s="22"/>
      <c r="CZ68" s="22"/>
      <c r="DA68" s="22"/>
      <c r="DB68" s="22"/>
      <c r="DC68" s="22"/>
      <c r="DD68" s="22"/>
      <c r="DE68" s="22"/>
      <c r="DF68" s="22"/>
      <c r="DG68" s="22"/>
      <c r="DH68" s="22"/>
      <c r="DI68" s="22"/>
      <c r="DJ68" s="22"/>
      <c r="DK68" s="22"/>
      <c r="DL68" s="22"/>
      <c r="DM68" s="22"/>
      <c r="DN68" s="22"/>
      <c r="DO68" s="22"/>
      <c r="DP68" s="22"/>
      <c r="DQ68" s="22"/>
      <c r="DR68" s="22"/>
      <c r="DS68" s="22"/>
      <c r="DT68" s="22"/>
      <c r="DU68" s="22"/>
      <c r="DV68" s="22"/>
      <c r="DW68" s="22"/>
      <c r="DX68" s="22"/>
      <c r="DY68" s="22"/>
      <c r="DZ68" s="22"/>
      <c r="EA68" s="22"/>
      <c r="EB68" s="22"/>
      <c r="EC68" s="22"/>
      <c r="ED68" s="22"/>
      <c r="EE68" s="22"/>
      <c r="EF68" s="22"/>
      <c r="EG68" s="22"/>
      <c r="EH68" s="22"/>
      <c r="EI68" s="22"/>
      <c r="EJ68" s="22"/>
      <c r="EK68" s="22"/>
      <c r="EL68" s="22"/>
      <c r="EM68" s="22"/>
      <c r="EN68" s="22"/>
      <c r="EO68" s="22"/>
      <c r="EP68" s="22"/>
      <c r="EQ68" s="22"/>
      <c r="ER68" s="22"/>
      <c r="ES68" s="22"/>
      <c r="ET68" s="22"/>
      <c r="EU68" s="22"/>
      <c r="EV68" s="22"/>
      <c r="EW68" s="22"/>
      <c r="EX68" s="22"/>
      <c r="EY68" s="22"/>
      <c r="EZ68" s="22"/>
      <c r="FA68" s="22"/>
      <c r="FB68" s="22"/>
      <c r="FC68" s="22"/>
      <c r="FD68" s="22"/>
      <c r="FE68" s="22"/>
      <c r="FF68" s="22"/>
      <c r="FG68" s="22"/>
      <c r="FH68" s="22"/>
      <c r="FI68" s="22"/>
      <c r="FJ68" s="22"/>
      <c r="FK68" s="22"/>
      <c r="FL68" s="22"/>
      <c r="FM68" s="22"/>
      <c r="FN68" s="22"/>
      <c r="FO68" s="22"/>
      <c r="FP68" s="22"/>
      <c r="FQ68" s="22"/>
      <c r="FR68" s="22"/>
      <c r="FS68" s="22"/>
      <c r="FT68" s="22"/>
      <c r="FU68" s="22"/>
      <c r="FV68" s="22"/>
      <c r="FW68" s="22"/>
      <c r="FX68" s="22"/>
      <c r="FY68" s="22"/>
      <c r="FZ68" s="22"/>
      <c r="GA68" s="22"/>
      <c r="GB68" s="22"/>
      <c r="GC68" s="22"/>
      <c r="GD68" s="22"/>
      <c r="GE68" s="22"/>
      <c r="GF68" s="22"/>
      <c r="GG68" s="22"/>
      <c r="GH68" s="22"/>
      <c r="GI68" s="22"/>
      <c r="GJ68" s="22"/>
      <c r="GK68" s="22"/>
      <c r="GL68" s="22"/>
      <c r="GM68" s="22"/>
      <c r="GN68" s="22"/>
      <c r="GO68" s="22"/>
    </row>
    <row r="69" spans="1:197" ht="101.1" customHeight="1" x14ac:dyDescent="0.3">
      <c r="A69" s="10">
        <v>66</v>
      </c>
      <c r="B69" s="11"/>
      <c r="C69" s="25">
        <v>8809071369472</v>
      </c>
      <c r="D69" s="10" t="s">
        <v>97</v>
      </c>
      <c r="E69" s="10" t="s">
        <v>247</v>
      </c>
      <c r="F69" s="14" t="s">
        <v>44</v>
      </c>
      <c r="G69" s="15" t="s">
        <v>114</v>
      </c>
      <c r="H69" s="16">
        <v>25</v>
      </c>
      <c r="I69" s="17">
        <v>390</v>
      </c>
      <c r="J69" s="17">
        <v>390</v>
      </c>
      <c r="K69" s="17">
        <v>100</v>
      </c>
      <c r="L69" s="18">
        <v>4.9000000000000004</v>
      </c>
      <c r="M69" s="19">
        <v>35000</v>
      </c>
      <c r="N69" s="57">
        <v>6327</v>
      </c>
      <c r="O69" s="20">
        <f t="shared" ref="O69:O114" si="1">N69/$O$2</f>
        <v>4.8669230769230767</v>
      </c>
      <c r="P69" s="21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  <c r="CY69" s="22"/>
      <c r="CZ69" s="22"/>
      <c r="DA69" s="22"/>
      <c r="DB69" s="22"/>
      <c r="DC69" s="22"/>
      <c r="DD69" s="22"/>
      <c r="DE69" s="22"/>
      <c r="DF69" s="22"/>
      <c r="DG69" s="22"/>
      <c r="DH69" s="22"/>
      <c r="DI69" s="22"/>
      <c r="DJ69" s="22"/>
      <c r="DK69" s="22"/>
      <c r="DL69" s="22"/>
      <c r="DM69" s="22"/>
      <c r="DN69" s="22"/>
      <c r="DO69" s="22"/>
      <c r="DP69" s="22"/>
      <c r="DQ69" s="22"/>
      <c r="DR69" s="22"/>
      <c r="DS69" s="22"/>
      <c r="DT69" s="22"/>
      <c r="DU69" s="22"/>
      <c r="DV69" s="22"/>
      <c r="DW69" s="22"/>
      <c r="DX69" s="22"/>
      <c r="DY69" s="22"/>
      <c r="DZ69" s="22"/>
      <c r="EA69" s="22"/>
      <c r="EB69" s="22"/>
      <c r="EC69" s="22"/>
      <c r="ED69" s="22"/>
      <c r="EE69" s="22"/>
      <c r="EF69" s="22"/>
      <c r="EG69" s="22"/>
      <c r="EH69" s="22"/>
      <c r="EI69" s="22"/>
      <c r="EJ69" s="22"/>
      <c r="EK69" s="22"/>
      <c r="EL69" s="22"/>
      <c r="EM69" s="22"/>
      <c r="EN69" s="22"/>
      <c r="EO69" s="22"/>
      <c r="EP69" s="22"/>
      <c r="EQ69" s="22"/>
      <c r="ER69" s="22"/>
      <c r="ES69" s="22"/>
      <c r="ET69" s="22"/>
      <c r="EU69" s="22"/>
      <c r="EV69" s="22"/>
      <c r="EW69" s="22"/>
      <c r="EX69" s="22"/>
      <c r="EY69" s="22"/>
      <c r="EZ69" s="22"/>
      <c r="FA69" s="22"/>
      <c r="FB69" s="22"/>
      <c r="FC69" s="22"/>
      <c r="FD69" s="22"/>
      <c r="FE69" s="22"/>
      <c r="FF69" s="22"/>
      <c r="FG69" s="22"/>
      <c r="FH69" s="22"/>
      <c r="FI69" s="22"/>
      <c r="FJ69" s="22"/>
      <c r="FK69" s="22"/>
      <c r="FL69" s="22"/>
      <c r="FM69" s="22"/>
      <c r="FN69" s="22"/>
      <c r="FO69" s="22"/>
      <c r="FP69" s="22"/>
      <c r="FQ69" s="22"/>
      <c r="FR69" s="22"/>
      <c r="FS69" s="22"/>
      <c r="FT69" s="22"/>
      <c r="FU69" s="22"/>
      <c r="FV69" s="22"/>
      <c r="FW69" s="22"/>
      <c r="FX69" s="22"/>
      <c r="FY69" s="22"/>
      <c r="FZ69" s="22"/>
      <c r="GA69" s="22"/>
      <c r="GB69" s="22"/>
      <c r="GC69" s="22"/>
      <c r="GD69" s="22"/>
      <c r="GE69" s="22"/>
      <c r="GF69" s="22"/>
      <c r="GG69" s="22"/>
      <c r="GH69" s="22"/>
      <c r="GI69" s="22"/>
      <c r="GJ69" s="22"/>
      <c r="GK69" s="22"/>
      <c r="GL69" s="22"/>
      <c r="GM69" s="22"/>
      <c r="GN69" s="22"/>
      <c r="GO69" s="22"/>
    </row>
    <row r="70" spans="1:197" ht="101.1" customHeight="1" x14ac:dyDescent="0.3">
      <c r="A70" s="10">
        <v>67</v>
      </c>
      <c r="B70" s="11"/>
      <c r="C70" s="25">
        <v>8809339909327</v>
      </c>
      <c r="D70" s="10" t="s">
        <v>57</v>
      </c>
      <c r="E70" s="10" t="s">
        <v>195</v>
      </c>
      <c r="F70" s="14" t="s">
        <v>315</v>
      </c>
      <c r="G70" s="15" t="s">
        <v>126</v>
      </c>
      <c r="H70" s="16">
        <v>50</v>
      </c>
      <c r="I70" s="17">
        <v>52</v>
      </c>
      <c r="J70" s="17">
        <v>38</v>
      </c>
      <c r="K70" s="17">
        <v>18.5</v>
      </c>
      <c r="L70" s="18" t="s">
        <v>107</v>
      </c>
      <c r="M70" s="19">
        <v>23000</v>
      </c>
      <c r="N70" s="57">
        <v>5306</v>
      </c>
      <c r="O70" s="20">
        <f t="shared" si="1"/>
        <v>4.0815384615384618</v>
      </c>
      <c r="P70" s="21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  <c r="CY70" s="22"/>
      <c r="CZ70" s="22"/>
      <c r="DA70" s="22"/>
      <c r="DB70" s="22"/>
      <c r="DC70" s="22"/>
      <c r="DD70" s="22"/>
      <c r="DE70" s="22"/>
      <c r="DF70" s="22"/>
      <c r="DG70" s="22"/>
      <c r="DH70" s="22"/>
      <c r="DI70" s="22"/>
      <c r="DJ70" s="22"/>
      <c r="DK70" s="22"/>
      <c r="DL70" s="22"/>
      <c r="DM70" s="22"/>
      <c r="DN70" s="22"/>
      <c r="DO70" s="22"/>
      <c r="DP70" s="22"/>
      <c r="DQ70" s="22"/>
      <c r="DR70" s="22"/>
      <c r="DS70" s="22"/>
      <c r="DT70" s="22"/>
      <c r="DU70" s="22"/>
      <c r="DV70" s="22"/>
      <c r="DW70" s="22"/>
      <c r="DX70" s="22"/>
      <c r="DY70" s="22"/>
      <c r="DZ70" s="22"/>
      <c r="EA70" s="22"/>
      <c r="EB70" s="22"/>
      <c r="EC70" s="22"/>
      <c r="ED70" s="22"/>
      <c r="EE70" s="22"/>
      <c r="EF70" s="22"/>
      <c r="EG70" s="22"/>
      <c r="EH70" s="22"/>
      <c r="EI70" s="22"/>
      <c r="EJ70" s="22"/>
      <c r="EK70" s="22"/>
      <c r="EL70" s="22"/>
      <c r="EM70" s="22"/>
      <c r="EN70" s="22"/>
      <c r="EO70" s="22"/>
      <c r="EP70" s="22"/>
      <c r="EQ70" s="22"/>
      <c r="ER70" s="22"/>
      <c r="ES70" s="22"/>
      <c r="ET70" s="22"/>
      <c r="EU70" s="22"/>
      <c r="EV70" s="22"/>
      <c r="EW70" s="22"/>
      <c r="EX70" s="22"/>
      <c r="EY70" s="22"/>
      <c r="EZ70" s="22"/>
      <c r="FA70" s="22"/>
      <c r="FB70" s="22"/>
      <c r="FC70" s="22"/>
      <c r="FD70" s="22"/>
      <c r="FE70" s="22"/>
      <c r="FF70" s="22"/>
      <c r="FG70" s="22"/>
      <c r="FH70" s="22"/>
      <c r="FI70" s="22"/>
      <c r="FJ70" s="22"/>
      <c r="FK70" s="22"/>
      <c r="FL70" s="22"/>
      <c r="FM70" s="22"/>
      <c r="FN70" s="22"/>
      <c r="FO70" s="22"/>
      <c r="FP70" s="22"/>
      <c r="FQ70" s="22"/>
      <c r="FR70" s="22"/>
      <c r="FS70" s="22"/>
      <c r="FT70" s="22"/>
      <c r="FU70" s="22"/>
      <c r="FV70" s="22"/>
      <c r="FW70" s="22"/>
      <c r="FX70" s="22"/>
      <c r="FY70" s="22"/>
      <c r="FZ70" s="22"/>
      <c r="GA70" s="22"/>
      <c r="GB70" s="22"/>
      <c r="GC70" s="22"/>
      <c r="GD70" s="22"/>
      <c r="GE70" s="22"/>
      <c r="GF70" s="22"/>
      <c r="GG70" s="22"/>
      <c r="GH70" s="22"/>
      <c r="GI70" s="22"/>
      <c r="GJ70" s="22"/>
      <c r="GK70" s="22"/>
      <c r="GL70" s="22"/>
      <c r="GM70" s="22"/>
      <c r="GN70" s="22"/>
      <c r="GO70" s="22"/>
    </row>
    <row r="71" spans="1:197" ht="101.1" customHeight="1" x14ac:dyDescent="0.3">
      <c r="A71" s="10">
        <v>68</v>
      </c>
      <c r="B71" s="11"/>
      <c r="C71" s="25">
        <v>8809071368826</v>
      </c>
      <c r="D71" s="10" t="s">
        <v>117</v>
      </c>
      <c r="E71" s="10" t="s">
        <v>249</v>
      </c>
      <c r="F71" s="14" t="s">
        <v>316</v>
      </c>
      <c r="G71" s="15">
        <v>500</v>
      </c>
      <c r="H71" s="16">
        <v>20</v>
      </c>
      <c r="I71" s="17">
        <v>58</v>
      </c>
      <c r="J71" s="17">
        <v>37</v>
      </c>
      <c r="K71" s="17">
        <v>22</v>
      </c>
      <c r="L71" s="18" t="s">
        <v>128</v>
      </c>
      <c r="M71" s="19">
        <v>18000</v>
      </c>
      <c r="N71" s="57">
        <v>6122</v>
      </c>
      <c r="O71" s="20">
        <f t="shared" si="1"/>
        <v>4.7092307692307696</v>
      </c>
      <c r="P71" s="21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  <c r="CY71" s="22"/>
      <c r="CZ71" s="22"/>
      <c r="DA71" s="22"/>
      <c r="DB71" s="22"/>
      <c r="DC71" s="22"/>
      <c r="DD71" s="22"/>
      <c r="DE71" s="22"/>
      <c r="DF71" s="22"/>
      <c r="DG71" s="22"/>
      <c r="DH71" s="22"/>
      <c r="DI71" s="22"/>
      <c r="DJ71" s="22"/>
      <c r="DK71" s="22"/>
      <c r="DL71" s="22"/>
      <c r="DM71" s="22"/>
      <c r="DN71" s="22"/>
      <c r="DO71" s="22"/>
      <c r="DP71" s="22"/>
      <c r="DQ71" s="22"/>
      <c r="DR71" s="22"/>
      <c r="DS71" s="22"/>
      <c r="DT71" s="22"/>
      <c r="DU71" s="22"/>
      <c r="DV71" s="22"/>
      <c r="DW71" s="22"/>
      <c r="DX71" s="22"/>
      <c r="DY71" s="22"/>
      <c r="DZ71" s="22"/>
      <c r="EA71" s="22"/>
      <c r="EB71" s="22"/>
      <c r="EC71" s="22"/>
      <c r="ED71" s="22"/>
      <c r="EE71" s="22"/>
      <c r="EF71" s="22"/>
      <c r="EG71" s="22"/>
      <c r="EH71" s="22"/>
      <c r="EI71" s="22"/>
      <c r="EJ71" s="22"/>
      <c r="EK71" s="22"/>
      <c r="EL71" s="22"/>
      <c r="EM71" s="22"/>
      <c r="EN71" s="22"/>
      <c r="EO71" s="22"/>
      <c r="EP71" s="22"/>
      <c r="EQ71" s="22"/>
      <c r="ER71" s="22"/>
      <c r="ES71" s="22"/>
      <c r="ET71" s="22"/>
      <c r="EU71" s="22"/>
      <c r="EV71" s="22"/>
      <c r="EW71" s="22"/>
      <c r="EX71" s="22"/>
      <c r="EY71" s="22"/>
      <c r="EZ71" s="22"/>
      <c r="FA71" s="22"/>
      <c r="FB71" s="22"/>
      <c r="FC71" s="22"/>
      <c r="FD71" s="22"/>
      <c r="FE71" s="22"/>
      <c r="FF71" s="22"/>
      <c r="FG71" s="22"/>
      <c r="FH71" s="22"/>
      <c r="FI71" s="22"/>
      <c r="FJ71" s="22"/>
      <c r="FK71" s="22"/>
      <c r="FL71" s="22"/>
      <c r="FM71" s="22"/>
      <c r="FN71" s="22"/>
      <c r="FO71" s="22"/>
      <c r="FP71" s="22"/>
      <c r="FQ71" s="22"/>
      <c r="FR71" s="22"/>
      <c r="FS71" s="22"/>
      <c r="FT71" s="22"/>
      <c r="FU71" s="22"/>
      <c r="FV71" s="22"/>
      <c r="FW71" s="22"/>
      <c r="FX71" s="22"/>
      <c r="FY71" s="22"/>
      <c r="FZ71" s="22"/>
      <c r="GA71" s="22"/>
      <c r="GB71" s="22"/>
      <c r="GC71" s="22"/>
      <c r="GD71" s="22"/>
      <c r="GE71" s="22"/>
      <c r="GF71" s="22"/>
      <c r="GG71" s="22"/>
      <c r="GH71" s="22"/>
      <c r="GI71" s="22"/>
      <c r="GJ71" s="22"/>
      <c r="GK71" s="22"/>
      <c r="GL71" s="22"/>
      <c r="GM71" s="22"/>
      <c r="GN71" s="22"/>
      <c r="GO71" s="22"/>
    </row>
    <row r="72" spans="1:197" ht="101.1" customHeight="1" x14ac:dyDescent="0.3">
      <c r="A72" s="10">
        <v>69</v>
      </c>
      <c r="B72" s="11"/>
      <c r="C72" s="25">
        <v>8809418750475</v>
      </c>
      <c r="D72" s="10" t="s">
        <v>86</v>
      </c>
      <c r="E72" s="10" t="s">
        <v>251</v>
      </c>
      <c r="F72" s="14" t="s">
        <v>317</v>
      </c>
      <c r="G72" s="15" t="s">
        <v>104</v>
      </c>
      <c r="H72" s="16">
        <v>100</v>
      </c>
      <c r="I72" s="17">
        <v>290</v>
      </c>
      <c r="J72" s="17">
        <v>290</v>
      </c>
      <c r="K72" s="17">
        <v>300</v>
      </c>
      <c r="L72" s="18">
        <v>17</v>
      </c>
      <c r="M72" s="19">
        <v>35000</v>
      </c>
      <c r="N72" s="57">
        <v>8061</v>
      </c>
      <c r="O72" s="20">
        <f t="shared" si="1"/>
        <v>6.2007692307692306</v>
      </c>
      <c r="P72" s="21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  <c r="CY72" s="22"/>
      <c r="CZ72" s="22"/>
      <c r="DA72" s="22"/>
      <c r="DB72" s="22"/>
      <c r="DC72" s="22"/>
      <c r="DD72" s="22"/>
      <c r="DE72" s="22"/>
      <c r="DF72" s="22"/>
      <c r="DG72" s="22"/>
      <c r="DH72" s="22"/>
      <c r="DI72" s="22"/>
      <c r="DJ72" s="22"/>
      <c r="DK72" s="22"/>
      <c r="DL72" s="22"/>
      <c r="DM72" s="22"/>
      <c r="DN72" s="22"/>
      <c r="DO72" s="22"/>
      <c r="DP72" s="22"/>
      <c r="DQ72" s="22"/>
      <c r="DR72" s="22"/>
      <c r="DS72" s="22"/>
      <c r="DT72" s="22"/>
      <c r="DU72" s="22"/>
      <c r="DV72" s="22"/>
      <c r="DW72" s="22"/>
      <c r="DX72" s="22"/>
      <c r="DY72" s="22"/>
      <c r="DZ72" s="22"/>
      <c r="EA72" s="22"/>
      <c r="EB72" s="22"/>
      <c r="EC72" s="22"/>
      <c r="ED72" s="22"/>
      <c r="EE72" s="22"/>
      <c r="EF72" s="22"/>
      <c r="EG72" s="22"/>
      <c r="EH72" s="22"/>
      <c r="EI72" s="22"/>
      <c r="EJ72" s="22"/>
      <c r="EK72" s="22"/>
      <c r="EL72" s="22"/>
      <c r="EM72" s="22"/>
      <c r="EN72" s="22"/>
      <c r="EO72" s="22"/>
      <c r="EP72" s="22"/>
      <c r="EQ72" s="22"/>
      <c r="ER72" s="22"/>
      <c r="ES72" s="22"/>
      <c r="ET72" s="22"/>
      <c r="EU72" s="22"/>
      <c r="EV72" s="22"/>
      <c r="EW72" s="22"/>
      <c r="EX72" s="22"/>
      <c r="EY72" s="22"/>
      <c r="EZ72" s="22"/>
      <c r="FA72" s="22"/>
      <c r="FB72" s="22"/>
      <c r="FC72" s="22"/>
      <c r="FD72" s="22"/>
      <c r="FE72" s="22"/>
      <c r="FF72" s="22"/>
      <c r="FG72" s="22"/>
      <c r="FH72" s="22"/>
      <c r="FI72" s="22"/>
      <c r="FJ72" s="22"/>
      <c r="FK72" s="22"/>
      <c r="FL72" s="22"/>
      <c r="FM72" s="22"/>
      <c r="FN72" s="22"/>
      <c r="FO72" s="22"/>
      <c r="FP72" s="22"/>
      <c r="FQ72" s="22"/>
      <c r="FR72" s="22"/>
      <c r="FS72" s="22"/>
      <c r="FT72" s="22"/>
      <c r="FU72" s="22"/>
      <c r="FV72" s="22"/>
      <c r="FW72" s="22"/>
      <c r="FX72" s="22"/>
      <c r="FY72" s="22"/>
      <c r="FZ72" s="22"/>
      <c r="GA72" s="22"/>
      <c r="GB72" s="22"/>
      <c r="GC72" s="22"/>
      <c r="GD72" s="22"/>
      <c r="GE72" s="22"/>
      <c r="GF72" s="22"/>
      <c r="GG72" s="22"/>
      <c r="GH72" s="22"/>
      <c r="GI72" s="22"/>
      <c r="GJ72" s="22"/>
      <c r="GK72" s="22"/>
      <c r="GL72" s="22"/>
      <c r="GM72" s="22"/>
      <c r="GN72" s="22"/>
      <c r="GO72" s="22"/>
    </row>
    <row r="73" spans="1:197" ht="101.1" customHeight="1" x14ac:dyDescent="0.3">
      <c r="A73" s="10">
        <v>70</v>
      </c>
      <c r="B73" s="11"/>
      <c r="C73" s="25">
        <v>8809418751601</v>
      </c>
      <c r="D73" s="10" t="s">
        <v>94</v>
      </c>
      <c r="E73" s="10" t="s">
        <v>207</v>
      </c>
      <c r="F73" s="14" t="s">
        <v>318</v>
      </c>
      <c r="G73" s="15" t="s">
        <v>126</v>
      </c>
      <c r="H73" s="16">
        <v>50</v>
      </c>
      <c r="I73" s="17">
        <v>520</v>
      </c>
      <c r="J73" s="17">
        <v>370</v>
      </c>
      <c r="K73" s="17">
        <v>190</v>
      </c>
      <c r="L73" s="18">
        <v>10.6</v>
      </c>
      <c r="M73" s="19">
        <v>26000</v>
      </c>
      <c r="N73" s="57">
        <v>5306</v>
      </c>
      <c r="O73" s="20">
        <f t="shared" si="1"/>
        <v>4.0815384615384618</v>
      </c>
      <c r="P73" s="21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  <c r="CY73" s="22"/>
      <c r="CZ73" s="22"/>
      <c r="DA73" s="22"/>
      <c r="DB73" s="22"/>
      <c r="DC73" s="22"/>
      <c r="DD73" s="22"/>
      <c r="DE73" s="22"/>
      <c r="DF73" s="22"/>
      <c r="DG73" s="22"/>
      <c r="DH73" s="22"/>
      <c r="DI73" s="22"/>
      <c r="DJ73" s="22"/>
      <c r="DK73" s="22"/>
      <c r="DL73" s="22"/>
      <c r="DM73" s="22"/>
      <c r="DN73" s="22"/>
      <c r="DO73" s="22"/>
      <c r="DP73" s="22"/>
      <c r="DQ73" s="22"/>
      <c r="DR73" s="22"/>
      <c r="DS73" s="22"/>
      <c r="DT73" s="22"/>
      <c r="DU73" s="22"/>
      <c r="DV73" s="22"/>
      <c r="DW73" s="22"/>
      <c r="DX73" s="22"/>
      <c r="DY73" s="22"/>
      <c r="DZ73" s="22"/>
      <c r="EA73" s="22"/>
      <c r="EB73" s="22"/>
      <c r="EC73" s="22"/>
      <c r="ED73" s="22"/>
      <c r="EE73" s="22"/>
      <c r="EF73" s="22"/>
      <c r="EG73" s="22"/>
      <c r="EH73" s="22"/>
      <c r="EI73" s="22"/>
      <c r="EJ73" s="22"/>
      <c r="EK73" s="22"/>
      <c r="EL73" s="22"/>
      <c r="EM73" s="22"/>
      <c r="EN73" s="22"/>
      <c r="EO73" s="22"/>
      <c r="EP73" s="22"/>
      <c r="EQ73" s="22"/>
      <c r="ER73" s="22"/>
      <c r="ES73" s="22"/>
      <c r="ET73" s="22"/>
      <c r="EU73" s="22"/>
      <c r="EV73" s="22"/>
      <c r="EW73" s="22"/>
      <c r="EX73" s="22"/>
      <c r="EY73" s="22"/>
      <c r="EZ73" s="22"/>
      <c r="FA73" s="22"/>
      <c r="FB73" s="22"/>
      <c r="FC73" s="22"/>
      <c r="FD73" s="22"/>
      <c r="FE73" s="22"/>
      <c r="FF73" s="22"/>
      <c r="FG73" s="22"/>
      <c r="FH73" s="22"/>
      <c r="FI73" s="22"/>
      <c r="FJ73" s="22"/>
      <c r="FK73" s="22"/>
      <c r="FL73" s="22"/>
      <c r="FM73" s="22"/>
      <c r="FN73" s="22"/>
      <c r="FO73" s="22"/>
      <c r="FP73" s="22"/>
      <c r="FQ73" s="22"/>
      <c r="FR73" s="22"/>
      <c r="FS73" s="22"/>
      <c r="FT73" s="22"/>
      <c r="FU73" s="22"/>
      <c r="FV73" s="22"/>
      <c r="FW73" s="22"/>
      <c r="FX73" s="22"/>
      <c r="FY73" s="22"/>
      <c r="FZ73" s="22"/>
      <c r="GA73" s="22"/>
      <c r="GB73" s="22"/>
      <c r="GC73" s="22"/>
      <c r="GD73" s="22"/>
      <c r="GE73" s="22"/>
      <c r="GF73" s="22"/>
      <c r="GG73" s="22"/>
      <c r="GH73" s="22"/>
      <c r="GI73" s="22"/>
      <c r="GJ73" s="22"/>
      <c r="GK73" s="22"/>
      <c r="GL73" s="22"/>
      <c r="GM73" s="22"/>
      <c r="GN73" s="22"/>
      <c r="GO73" s="22"/>
    </row>
    <row r="74" spans="1:197" ht="101.1" customHeight="1" x14ac:dyDescent="0.3">
      <c r="A74" s="10">
        <v>71</v>
      </c>
      <c r="B74" s="11"/>
      <c r="C74" s="25">
        <v>8809543253414</v>
      </c>
      <c r="D74" s="10" t="s">
        <v>53</v>
      </c>
      <c r="E74" s="10" t="s">
        <v>176</v>
      </c>
      <c r="F74" s="14" t="s">
        <v>319</v>
      </c>
      <c r="G74" s="15" t="s">
        <v>95</v>
      </c>
      <c r="H74" s="16">
        <v>50</v>
      </c>
      <c r="I74" s="17">
        <v>520</v>
      </c>
      <c r="J74" s="17">
        <v>520</v>
      </c>
      <c r="K74" s="17">
        <v>215</v>
      </c>
      <c r="L74" s="18" t="s">
        <v>102</v>
      </c>
      <c r="M74" s="19">
        <v>25000</v>
      </c>
      <c r="N74" s="57">
        <v>7347</v>
      </c>
      <c r="O74" s="20">
        <f t="shared" si="1"/>
        <v>5.6515384615384612</v>
      </c>
      <c r="P74" s="21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  <c r="CY74" s="22"/>
      <c r="CZ74" s="22"/>
      <c r="DA74" s="22"/>
      <c r="DB74" s="22"/>
      <c r="DC74" s="22"/>
      <c r="DD74" s="22"/>
      <c r="DE74" s="22"/>
      <c r="DF74" s="22"/>
      <c r="DG74" s="22"/>
      <c r="DH74" s="22"/>
      <c r="DI74" s="22"/>
      <c r="DJ74" s="22"/>
      <c r="DK74" s="22"/>
      <c r="DL74" s="22"/>
      <c r="DM74" s="22"/>
      <c r="DN74" s="22"/>
      <c r="DO74" s="22"/>
      <c r="DP74" s="22"/>
      <c r="DQ74" s="22"/>
      <c r="DR74" s="22"/>
      <c r="DS74" s="22"/>
      <c r="DT74" s="22"/>
      <c r="DU74" s="22"/>
      <c r="DV74" s="22"/>
      <c r="DW74" s="22"/>
      <c r="DX74" s="22"/>
      <c r="DY74" s="22"/>
      <c r="DZ74" s="22"/>
      <c r="EA74" s="22"/>
      <c r="EB74" s="22"/>
      <c r="EC74" s="22"/>
      <c r="ED74" s="22"/>
      <c r="EE74" s="22"/>
      <c r="EF74" s="22"/>
      <c r="EG74" s="22"/>
      <c r="EH74" s="22"/>
      <c r="EI74" s="22"/>
      <c r="EJ74" s="22"/>
      <c r="EK74" s="22"/>
      <c r="EL74" s="22"/>
      <c r="EM74" s="22"/>
      <c r="EN74" s="22"/>
      <c r="EO74" s="22"/>
      <c r="EP74" s="22"/>
      <c r="EQ74" s="22"/>
      <c r="ER74" s="22"/>
      <c r="ES74" s="22"/>
      <c r="ET74" s="22"/>
      <c r="EU74" s="22"/>
      <c r="EV74" s="22"/>
      <c r="EW74" s="22"/>
      <c r="EX74" s="22"/>
      <c r="EY74" s="22"/>
      <c r="EZ74" s="22"/>
      <c r="FA74" s="22"/>
      <c r="FB74" s="22"/>
      <c r="FC74" s="22"/>
      <c r="FD74" s="22"/>
      <c r="FE74" s="22"/>
      <c r="FF74" s="22"/>
      <c r="FG74" s="22"/>
      <c r="FH74" s="22"/>
      <c r="FI74" s="22"/>
      <c r="FJ74" s="22"/>
      <c r="FK74" s="22"/>
      <c r="FL74" s="22"/>
      <c r="FM74" s="22"/>
      <c r="FN74" s="22"/>
      <c r="FO74" s="22"/>
      <c r="FP74" s="22"/>
      <c r="FQ74" s="22"/>
      <c r="FR74" s="22"/>
      <c r="FS74" s="22"/>
      <c r="FT74" s="22"/>
      <c r="FU74" s="22"/>
      <c r="FV74" s="22"/>
      <c r="FW74" s="22"/>
      <c r="FX74" s="22"/>
      <c r="FY74" s="22"/>
      <c r="FZ74" s="22"/>
      <c r="GA74" s="22"/>
      <c r="GB74" s="22"/>
      <c r="GC74" s="22"/>
      <c r="GD74" s="22"/>
      <c r="GE74" s="22"/>
      <c r="GF74" s="22"/>
      <c r="GG74" s="22"/>
      <c r="GH74" s="22"/>
      <c r="GI74" s="22"/>
      <c r="GJ74" s="22"/>
      <c r="GK74" s="22"/>
      <c r="GL74" s="22"/>
      <c r="GM74" s="22"/>
      <c r="GN74" s="22"/>
      <c r="GO74" s="22"/>
    </row>
    <row r="75" spans="1:197" ht="101.1" customHeight="1" x14ac:dyDescent="0.3">
      <c r="A75" s="10">
        <v>72</v>
      </c>
      <c r="B75" s="11"/>
      <c r="C75" s="25">
        <v>8809311914400</v>
      </c>
      <c r="D75" s="10" t="s">
        <v>227</v>
      </c>
      <c r="E75" s="10" t="s">
        <v>8</v>
      </c>
      <c r="F75" s="14" t="s">
        <v>320</v>
      </c>
      <c r="G75" s="15" t="s">
        <v>114</v>
      </c>
      <c r="H75" s="16">
        <v>50</v>
      </c>
      <c r="I75" s="17">
        <v>300</v>
      </c>
      <c r="J75" s="17">
        <v>240</v>
      </c>
      <c r="K75" s="17">
        <v>570</v>
      </c>
      <c r="L75" s="18" t="s">
        <v>112</v>
      </c>
      <c r="M75" s="19">
        <v>89000</v>
      </c>
      <c r="N75" s="57">
        <v>18980</v>
      </c>
      <c r="O75" s="20">
        <f t="shared" si="1"/>
        <v>14.6</v>
      </c>
      <c r="P75" s="21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  <c r="CY75" s="22"/>
      <c r="CZ75" s="22"/>
      <c r="DA75" s="22"/>
      <c r="DB75" s="22"/>
      <c r="DC75" s="22"/>
      <c r="DD75" s="22"/>
      <c r="DE75" s="22"/>
      <c r="DF75" s="22"/>
      <c r="DG75" s="22"/>
      <c r="DH75" s="22"/>
      <c r="DI75" s="22"/>
      <c r="DJ75" s="22"/>
      <c r="DK75" s="22"/>
      <c r="DL75" s="22"/>
      <c r="DM75" s="22"/>
      <c r="DN75" s="22"/>
      <c r="DO75" s="22"/>
      <c r="DP75" s="22"/>
      <c r="DQ75" s="22"/>
      <c r="DR75" s="22"/>
      <c r="DS75" s="22"/>
      <c r="DT75" s="22"/>
      <c r="DU75" s="22"/>
      <c r="DV75" s="22"/>
      <c r="DW75" s="22"/>
      <c r="DX75" s="22"/>
      <c r="DY75" s="22"/>
      <c r="DZ75" s="22"/>
      <c r="EA75" s="22"/>
      <c r="EB75" s="22"/>
      <c r="EC75" s="22"/>
      <c r="ED75" s="22"/>
      <c r="EE75" s="22"/>
      <c r="EF75" s="22"/>
      <c r="EG75" s="22"/>
      <c r="EH75" s="22"/>
      <c r="EI75" s="22"/>
      <c r="EJ75" s="22"/>
      <c r="EK75" s="22"/>
      <c r="EL75" s="22"/>
      <c r="EM75" s="22"/>
      <c r="EN75" s="22"/>
      <c r="EO75" s="22"/>
      <c r="EP75" s="22"/>
      <c r="EQ75" s="22"/>
      <c r="ER75" s="22"/>
      <c r="ES75" s="22"/>
      <c r="ET75" s="22"/>
      <c r="EU75" s="22"/>
      <c r="EV75" s="22"/>
      <c r="EW75" s="22"/>
      <c r="EX75" s="22"/>
      <c r="EY75" s="22"/>
      <c r="EZ75" s="22"/>
      <c r="FA75" s="22"/>
      <c r="FB75" s="22"/>
      <c r="FC75" s="22"/>
      <c r="FD75" s="22"/>
      <c r="FE75" s="22"/>
      <c r="FF75" s="22"/>
      <c r="FG75" s="22"/>
      <c r="FH75" s="22"/>
      <c r="FI75" s="22"/>
      <c r="FJ75" s="22"/>
      <c r="FK75" s="22"/>
      <c r="FL75" s="22"/>
      <c r="FM75" s="22"/>
      <c r="FN75" s="22"/>
      <c r="FO75" s="22"/>
      <c r="FP75" s="22"/>
      <c r="FQ75" s="22"/>
      <c r="FR75" s="22"/>
      <c r="FS75" s="22"/>
      <c r="FT75" s="22"/>
      <c r="FU75" s="22"/>
      <c r="FV75" s="22"/>
      <c r="FW75" s="22"/>
      <c r="FX75" s="22"/>
      <c r="FY75" s="22"/>
      <c r="FZ75" s="22"/>
      <c r="GA75" s="22"/>
      <c r="GB75" s="22"/>
      <c r="GC75" s="22"/>
      <c r="GD75" s="22"/>
      <c r="GE75" s="22"/>
      <c r="GF75" s="22"/>
      <c r="GG75" s="22"/>
      <c r="GH75" s="22"/>
      <c r="GI75" s="22"/>
      <c r="GJ75" s="22"/>
      <c r="GK75" s="22"/>
      <c r="GL75" s="22"/>
      <c r="GM75" s="22"/>
      <c r="GN75" s="22"/>
      <c r="GO75" s="22"/>
    </row>
    <row r="76" spans="1:197" ht="101.1" customHeight="1" x14ac:dyDescent="0.3">
      <c r="A76" s="10">
        <v>73</v>
      </c>
      <c r="B76" s="11"/>
      <c r="C76" s="25">
        <v>8809339903417</v>
      </c>
      <c r="D76" s="10" t="s">
        <v>216</v>
      </c>
      <c r="E76" s="10" t="s">
        <v>179</v>
      </c>
      <c r="F76" s="14" t="s">
        <v>232</v>
      </c>
      <c r="G76" s="15" t="s">
        <v>114</v>
      </c>
      <c r="H76" s="16">
        <v>100</v>
      </c>
      <c r="I76" s="17">
        <v>585</v>
      </c>
      <c r="J76" s="17">
        <v>480</v>
      </c>
      <c r="K76" s="17">
        <v>190</v>
      </c>
      <c r="L76" s="18">
        <v>14.37</v>
      </c>
      <c r="M76" s="19">
        <v>30000</v>
      </c>
      <c r="N76" s="57">
        <v>5918</v>
      </c>
      <c r="O76" s="20">
        <f t="shared" si="1"/>
        <v>4.5523076923076919</v>
      </c>
      <c r="P76" s="21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  <c r="CY76" s="22"/>
      <c r="CZ76" s="22"/>
      <c r="DA76" s="22"/>
      <c r="DB76" s="22"/>
      <c r="DC76" s="22"/>
      <c r="DD76" s="22"/>
      <c r="DE76" s="22"/>
      <c r="DF76" s="22"/>
      <c r="DG76" s="22"/>
      <c r="DH76" s="22"/>
      <c r="DI76" s="22"/>
      <c r="DJ76" s="22"/>
      <c r="DK76" s="22"/>
      <c r="DL76" s="22"/>
      <c r="DM76" s="22"/>
      <c r="DN76" s="22"/>
      <c r="DO76" s="22"/>
      <c r="DP76" s="22"/>
      <c r="DQ76" s="22"/>
      <c r="DR76" s="22"/>
      <c r="DS76" s="22"/>
      <c r="DT76" s="22"/>
      <c r="DU76" s="22"/>
      <c r="DV76" s="22"/>
      <c r="DW76" s="22"/>
      <c r="DX76" s="22"/>
      <c r="DY76" s="22"/>
      <c r="DZ76" s="22"/>
      <c r="EA76" s="22"/>
      <c r="EB76" s="22"/>
      <c r="EC76" s="22"/>
      <c r="ED76" s="22"/>
      <c r="EE76" s="22"/>
      <c r="EF76" s="22"/>
      <c r="EG76" s="22"/>
      <c r="EH76" s="22"/>
      <c r="EI76" s="22"/>
      <c r="EJ76" s="22"/>
      <c r="EK76" s="22"/>
      <c r="EL76" s="22"/>
      <c r="EM76" s="22"/>
      <c r="EN76" s="22"/>
      <c r="EO76" s="22"/>
      <c r="EP76" s="22"/>
      <c r="EQ76" s="22"/>
      <c r="ER76" s="22"/>
      <c r="ES76" s="22"/>
      <c r="ET76" s="22"/>
      <c r="EU76" s="22"/>
      <c r="EV76" s="22"/>
      <c r="EW76" s="22"/>
      <c r="EX76" s="22"/>
      <c r="EY76" s="22"/>
      <c r="EZ76" s="22"/>
      <c r="FA76" s="22"/>
      <c r="FB76" s="22"/>
      <c r="FC76" s="22"/>
      <c r="FD76" s="22"/>
      <c r="FE76" s="22"/>
      <c r="FF76" s="22"/>
      <c r="FG76" s="22"/>
      <c r="FH76" s="22"/>
      <c r="FI76" s="22"/>
      <c r="FJ76" s="22"/>
      <c r="FK76" s="22"/>
      <c r="FL76" s="22"/>
      <c r="FM76" s="22"/>
      <c r="FN76" s="22"/>
      <c r="FO76" s="22"/>
      <c r="FP76" s="22"/>
      <c r="FQ76" s="22"/>
      <c r="FR76" s="22"/>
      <c r="FS76" s="22"/>
      <c r="FT76" s="22"/>
      <c r="FU76" s="22"/>
      <c r="FV76" s="22"/>
      <c r="FW76" s="22"/>
      <c r="FX76" s="22"/>
      <c r="FY76" s="22"/>
      <c r="FZ76" s="22"/>
      <c r="GA76" s="22"/>
      <c r="GB76" s="22"/>
      <c r="GC76" s="22"/>
      <c r="GD76" s="22"/>
      <c r="GE76" s="22"/>
      <c r="GF76" s="22"/>
      <c r="GG76" s="22"/>
      <c r="GH76" s="22"/>
      <c r="GI76" s="22"/>
      <c r="GJ76" s="22"/>
      <c r="GK76" s="22"/>
      <c r="GL76" s="22"/>
      <c r="GM76" s="22"/>
      <c r="GN76" s="22"/>
      <c r="GO76" s="22"/>
    </row>
    <row r="77" spans="1:197" ht="100.5" customHeight="1" x14ac:dyDescent="0.3">
      <c r="A77" s="10">
        <v>74</v>
      </c>
      <c r="B77" s="11"/>
      <c r="C77" s="25">
        <v>8809543253452</v>
      </c>
      <c r="D77" s="10" t="s">
        <v>238</v>
      </c>
      <c r="E77" s="10" t="s">
        <v>153</v>
      </c>
      <c r="F77" s="14" t="s">
        <v>321</v>
      </c>
      <c r="G77" s="15" t="s">
        <v>114</v>
      </c>
      <c r="H77" s="16">
        <v>100</v>
      </c>
      <c r="I77" s="17">
        <v>585</v>
      </c>
      <c r="J77" s="17">
        <v>480</v>
      </c>
      <c r="K77" s="17">
        <v>190</v>
      </c>
      <c r="L77" s="18">
        <v>14.71</v>
      </c>
      <c r="M77" s="19">
        <v>30000</v>
      </c>
      <c r="N77" s="57">
        <v>5918</v>
      </c>
      <c r="O77" s="20">
        <f t="shared" si="1"/>
        <v>4.5523076923076919</v>
      </c>
      <c r="P77" s="21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  <c r="CY77" s="22"/>
      <c r="CZ77" s="22"/>
      <c r="DA77" s="22"/>
      <c r="DB77" s="22"/>
      <c r="DC77" s="22"/>
      <c r="DD77" s="22"/>
      <c r="DE77" s="22"/>
      <c r="DF77" s="22"/>
      <c r="DG77" s="22"/>
      <c r="DH77" s="22"/>
      <c r="DI77" s="22"/>
      <c r="DJ77" s="22"/>
      <c r="DK77" s="22"/>
      <c r="DL77" s="22"/>
      <c r="DM77" s="22"/>
      <c r="DN77" s="22"/>
      <c r="DO77" s="22"/>
      <c r="DP77" s="22"/>
      <c r="DQ77" s="22"/>
      <c r="DR77" s="22"/>
      <c r="DS77" s="22"/>
      <c r="DT77" s="22"/>
      <c r="DU77" s="22"/>
      <c r="DV77" s="22"/>
      <c r="DW77" s="22"/>
      <c r="DX77" s="22"/>
      <c r="DY77" s="22"/>
      <c r="DZ77" s="22"/>
      <c r="EA77" s="22"/>
      <c r="EB77" s="22"/>
      <c r="EC77" s="22"/>
      <c r="ED77" s="22"/>
      <c r="EE77" s="22"/>
      <c r="EF77" s="22"/>
      <c r="EG77" s="22"/>
      <c r="EH77" s="22"/>
      <c r="EI77" s="22"/>
      <c r="EJ77" s="22"/>
      <c r="EK77" s="22"/>
      <c r="EL77" s="22"/>
      <c r="EM77" s="22"/>
      <c r="EN77" s="22"/>
      <c r="EO77" s="22"/>
      <c r="EP77" s="22"/>
      <c r="EQ77" s="22"/>
      <c r="ER77" s="22"/>
      <c r="ES77" s="22"/>
      <c r="ET77" s="22"/>
      <c r="EU77" s="22"/>
      <c r="EV77" s="22"/>
      <c r="EW77" s="22"/>
      <c r="EX77" s="22"/>
      <c r="EY77" s="22"/>
      <c r="EZ77" s="22"/>
      <c r="FA77" s="22"/>
      <c r="FB77" s="22"/>
      <c r="FC77" s="22"/>
      <c r="FD77" s="22"/>
      <c r="FE77" s="22"/>
      <c r="FF77" s="22"/>
      <c r="FG77" s="22"/>
      <c r="FH77" s="22"/>
      <c r="FI77" s="22"/>
      <c r="FJ77" s="22"/>
      <c r="FK77" s="22"/>
      <c r="FL77" s="22"/>
      <c r="FM77" s="22"/>
      <c r="FN77" s="22"/>
      <c r="FO77" s="22"/>
      <c r="FP77" s="22"/>
      <c r="FQ77" s="22"/>
      <c r="FR77" s="22"/>
      <c r="FS77" s="22"/>
      <c r="FT77" s="22"/>
      <c r="FU77" s="22"/>
      <c r="FV77" s="22"/>
      <c r="FW77" s="22"/>
      <c r="FX77" s="22"/>
      <c r="FY77" s="22"/>
      <c r="FZ77" s="22"/>
      <c r="GA77" s="22"/>
      <c r="GB77" s="22"/>
      <c r="GC77" s="22"/>
      <c r="GD77" s="22"/>
      <c r="GE77" s="22"/>
      <c r="GF77" s="22"/>
      <c r="GG77" s="22"/>
      <c r="GH77" s="22"/>
      <c r="GI77" s="22"/>
      <c r="GJ77" s="22"/>
      <c r="GK77" s="22"/>
      <c r="GL77" s="22"/>
      <c r="GM77" s="22"/>
      <c r="GN77" s="22"/>
      <c r="GO77" s="22"/>
    </row>
    <row r="78" spans="1:197" ht="100.5" customHeight="1" x14ac:dyDescent="0.3">
      <c r="A78" s="10">
        <v>75</v>
      </c>
      <c r="B78" s="11"/>
      <c r="C78" s="25">
        <v>8809339906715</v>
      </c>
      <c r="D78" s="10" t="s">
        <v>226</v>
      </c>
      <c r="E78" s="10" t="s">
        <v>187</v>
      </c>
      <c r="F78" s="14" t="s">
        <v>322</v>
      </c>
      <c r="G78" s="15" t="s">
        <v>114</v>
      </c>
      <c r="H78" s="16">
        <v>100</v>
      </c>
      <c r="I78" s="17">
        <v>585</v>
      </c>
      <c r="J78" s="17">
        <v>480</v>
      </c>
      <c r="K78" s="17">
        <v>190</v>
      </c>
      <c r="L78" s="18">
        <v>14.82</v>
      </c>
      <c r="M78" s="19">
        <v>30000</v>
      </c>
      <c r="N78" s="57">
        <v>5918</v>
      </c>
      <c r="O78" s="20">
        <f t="shared" si="1"/>
        <v>4.5523076923076919</v>
      </c>
      <c r="P78" s="21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  <c r="CY78" s="22"/>
      <c r="CZ78" s="22"/>
      <c r="DA78" s="22"/>
      <c r="DB78" s="22"/>
      <c r="DC78" s="22"/>
      <c r="DD78" s="22"/>
      <c r="DE78" s="22"/>
      <c r="DF78" s="22"/>
      <c r="DG78" s="22"/>
      <c r="DH78" s="22"/>
      <c r="DI78" s="22"/>
      <c r="DJ78" s="22"/>
      <c r="DK78" s="22"/>
      <c r="DL78" s="22"/>
      <c r="DM78" s="22"/>
      <c r="DN78" s="22"/>
      <c r="DO78" s="22"/>
      <c r="DP78" s="22"/>
      <c r="DQ78" s="22"/>
      <c r="DR78" s="22"/>
      <c r="DS78" s="22"/>
      <c r="DT78" s="22"/>
      <c r="DU78" s="22"/>
      <c r="DV78" s="22"/>
      <c r="DW78" s="22"/>
      <c r="DX78" s="22"/>
      <c r="DY78" s="22"/>
      <c r="DZ78" s="22"/>
      <c r="EA78" s="22"/>
      <c r="EB78" s="22"/>
      <c r="EC78" s="22"/>
      <c r="ED78" s="22"/>
      <c r="EE78" s="22"/>
      <c r="EF78" s="22"/>
      <c r="EG78" s="22"/>
      <c r="EH78" s="22"/>
      <c r="EI78" s="22"/>
      <c r="EJ78" s="22"/>
      <c r="EK78" s="22"/>
      <c r="EL78" s="22"/>
      <c r="EM78" s="22"/>
      <c r="EN78" s="22"/>
      <c r="EO78" s="22"/>
      <c r="EP78" s="22"/>
      <c r="EQ78" s="22"/>
      <c r="ER78" s="22"/>
      <c r="ES78" s="22"/>
      <c r="ET78" s="22"/>
      <c r="EU78" s="22"/>
      <c r="EV78" s="22"/>
      <c r="EW78" s="22"/>
      <c r="EX78" s="22"/>
      <c r="EY78" s="22"/>
      <c r="EZ78" s="22"/>
      <c r="FA78" s="22"/>
      <c r="FB78" s="22"/>
      <c r="FC78" s="22"/>
      <c r="FD78" s="22"/>
      <c r="FE78" s="22"/>
      <c r="FF78" s="22"/>
      <c r="FG78" s="22"/>
      <c r="FH78" s="22"/>
      <c r="FI78" s="22"/>
      <c r="FJ78" s="22"/>
      <c r="FK78" s="22"/>
      <c r="FL78" s="22"/>
      <c r="FM78" s="22"/>
      <c r="FN78" s="22"/>
      <c r="FO78" s="22"/>
      <c r="FP78" s="22"/>
      <c r="FQ78" s="22"/>
      <c r="FR78" s="22"/>
      <c r="FS78" s="22"/>
      <c r="FT78" s="22"/>
      <c r="FU78" s="22"/>
      <c r="FV78" s="22"/>
      <c r="FW78" s="22"/>
      <c r="FX78" s="22"/>
      <c r="FY78" s="22"/>
      <c r="FZ78" s="22"/>
      <c r="GA78" s="22"/>
      <c r="GB78" s="22"/>
      <c r="GC78" s="22"/>
      <c r="GD78" s="22"/>
      <c r="GE78" s="22"/>
      <c r="GF78" s="22"/>
      <c r="GG78" s="22"/>
      <c r="GH78" s="22"/>
      <c r="GI78" s="22"/>
      <c r="GJ78" s="22"/>
      <c r="GK78" s="22"/>
      <c r="GL78" s="22"/>
      <c r="GM78" s="22"/>
      <c r="GN78" s="22"/>
      <c r="GO78" s="22"/>
    </row>
    <row r="79" spans="1:197" ht="117.75" customHeight="1" x14ac:dyDescent="0.3">
      <c r="A79" s="10">
        <v>76</v>
      </c>
      <c r="B79" s="11"/>
      <c r="C79" s="25">
        <v>8809389032891</v>
      </c>
      <c r="D79" s="10" t="s">
        <v>48</v>
      </c>
      <c r="E79" s="10" t="s">
        <v>164</v>
      </c>
      <c r="F79" s="14" t="s">
        <v>323</v>
      </c>
      <c r="G79" s="15" t="s">
        <v>58</v>
      </c>
      <c r="H79" s="16">
        <v>60</v>
      </c>
      <c r="I79" s="17">
        <v>520</v>
      </c>
      <c r="J79" s="17">
        <v>440</v>
      </c>
      <c r="K79" s="17">
        <v>120</v>
      </c>
      <c r="L79" s="18">
        <v>12.25</v>
      </c>
      <c r="M79" s="19">
        <v>28000</v>
      </c>
      <c r="N79" s="57">
        <v>5510</v>
      </c>
      <c r="O79" s="20">
        <f t="shared" si="1"/>
        <v>4.2384615384615385</v>
      </c>
      <c r="P79" s="21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  <c r="CY79" s="22"/>
      <c r="CZ79" s="22"/>
      <c r="DA79" s="22"/>
      <c r="DB79" s="22"/>
      <c r="DC79" s="22"/>
      <c r="DD79" s="22"/>
      <c r="DE79" s="22"/>
      <c r="DF79" s="22"/>
      <c r="DG79" s="22"/>
      <c r="DH79" s="22"/>
      <c r="DI79" s="22"/>
      <c r="DJ79" s="22"/>
      <c r="DK79" s="22"/>
      <c r="DL79" s="22"/>
      <c r="DM79" s="22"/>
      <c r="DN79" s="22"/>
      <c r="DO79" s="22"/>
      <c r="DP79" s="22"/>
      <c r="DQ79" s="22"/>
      <c r="DR79" s="22"/>
      <c r="DS79" s="22"/>
      <c r="DT79" s="22"/>
      <c r="DU79" s="22"/>
      <c r="DV79" s="22"/>
      <c r="DW79" s="22"/>
      <c r="DX79" s="22"/>
      <c r="DY79" s="22"/>
      <c r="DZ79" s="22"/>
      <c r="EA79" s="22"/>
      <c r="EB79" s="22"/>
      <c r="EC79" s="22"/>
      <c r="ED79" s="22"/>
      <c r="EE79" s="22"/>
      <c r="EF79" s="22"/>
      <c r="EG79" s="22"/>
      <c r="EH79" s="22"/>
      <c r="EI79" s="22"/>
      <c r="EJ79" s="22"/>
      <c r="EK79" s="22"/>
      <c r="EL79" s="22"/>
      <c r="EM79" s="22"/>
      <c r="EN79" s="22"/>
      <c r="EO79" s="22"/>
      <c r="EP79" s="22"/>
      <c r="EQ79" s="22"/>
      <c r="ER79" s="22"/>
      <c r="ES79" s="22"/>
      <c r="ET79" s="22"/>
      <c r="EU79" s="22"/>
      <c r="EV79" s="22"/>
      <c r="EW79" s="22"/>
      <c r="EX79" s="22"/>
      <c r="EY79" s="22"/>
      <c r="EZ79" s="22"/>
      <c r="FA79" s="22"/>
      <c r="FB79" s="22"/>
      <c r="FC79" s="22"/>
      <c r="FD79" s="22"/>
      <c r="FE79" s="22"/>
      <c r="FF79" s="22"/>
      <c r="FG79" s="22"/>
      <c r="FH79" s="22"/>
      <c r="FI79" s="22"/>
      <c r="FJ79" s="22"/>
      <c r="FK79" s="22"/>
      <c r="FL79" s="22"/>
      <c r="FM79" s="22"/>
      <c r="FN79" s="22"/>
      <c r="FO79" s="22"/>
      <c r="FP79" s="22"/>
      <c r="FQ79" s="22"/>
      <c r="FR79" s="22"/>
      <c r="FS79" s="22"/>
      <c r="FT79" s="22"/>
      <c r="FU79" s="22"/>
      <c r="FV79" s="22"/>
      <c r="FW79" s="22"/>
      <c r="FX79" s="22"/>
      <c r="FY79" s="22"/>
      <c r="FZ79" s="22"/>
      <c r="GA79" s="22"/>
      <c r="GB79" s="22"/>
      <c r="GC79" s="22"/>
      <c r="GD79" s="22"/>
      <c r="GE79" s="22"/>
      <c r="GF79" s="22"/>
      <c r="GG79" s="22"/>
      <c r="GH79" s="22"/>
      <c r="GI79" s="22"/>
      <c r="GJ79" s="22"/>
      <c r="GK79" s="22"/>
      <c r="GL79" s="22"/>
      <c r="GM79" s="22"/>
      <c r="GN79" s="22"/>
      <c r="GO79" s="22"/>
    </row>
    <row r="80" spans="1:197" ht="104.25" customHeight="1" x14ac:dyDescent="0.3">
      <c r="A80" s="10">
        <v>77</v>
      </c>
      <c r="B80" s="11"/>
      <c r="C80" s="25">
        <v>8809311916503</v>
      </c>
      <c r="D80" s="10" t="s">
        <v>236</v>
      </c>
      <c r="E80" s="10" t="s">
        <v>178</v>
      </c>
      <c r="F80" s="14" t="s">
        <v>324</v>
      </c>
      <c r="G80" s="15" t="s">
        <v>31</v>
      </c>
      <c r="H80" s="16">
        <v>100</v>
      </c>
      <c r="I80" s="17">
        <v>450</v>
      </c>
      <c r="J80" s="17">
        <v>350</v>
      </c>
      <c r="K80" s="17">
        <v>130</v>
      </c>
      <c r="L80" s="18">
        <v>7</v>
      </c>
      <c r="M80" s="19">
        <v>25000</v>
      </c>
      <c r="N80" s="57">
        <v>5918</v>
      </c>
      <c r="O80" s="20">
        <f t="shared" si="1"/>
        <v>4.5523076923076919</v>
      </c>
      <c r="P80" s="21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  <c r="CY80" s="22"/>
      <c r="CZ80" s="22"/>
      <c r="DA80" s="22"/>
      <c r="DB80" s="22"/>
      <c r="DC80" s="22"/>
      <c r="DD80" s="22"/>
      <c r="DE80" s="22"/>
      <c r="DF80" s="22"/>
      <c r="DG80" s="22"/>
      <c r="DH80" s="22"/>
      <c r="DI80" s="22"/>
      <c r="DJ80" s="22"/>
      <c r="DK80" s="22"/>
      <c r="DL80" s="22"/>
      <c r="DM80" s="22"/>
      <c r="DN80" s="22"/>
      <c r="DO80" s="22"/>
      <c r="DP80" s="22"/>
      <c r="DQ80" s="22"/>
      <c r="DR80" s="22"/>
      <c r="DS80" s="22"/>
      <c r="DT80" s="22"/>
      <c r="DU80" s="22"/>
      <c r="DV80" s="22"/>
      <c r="DW80" s="22"/>
      <c r="DX80" s="22"/>
      <c r="DY80" s="22"/>
      <c r="DZ80" s="22"/>
      <c r="EA80" s="22"/>
      <c r="EB80" s="22"/>
      <c r="EC80" s="22"/>
      <c r="ED80" s="22"/>
      <c r="EE80" s="22"/>
      <c r="EF80" s="22"/>
      <c r="EG80" s="22"/>
      <c r="EH80" s="22"/>
      <c r="EI80" s="22"/>
      <c r="EJ80" s="22"/>
      <c r="EK80" s="22"/>
      <c r="EL80" s="22"/>
      <c r="EM80" s="22"/>
      <c r="EN80" s="22"/>
      <c r="EO80" s="22"/>
      <c r="EP80" s="22"/>
      <c r="EQ80" s="22"/>
      <c r="ER80" s="22"/>
      <c r="ES80" s="22"/>
      <c r="ET80" s="22"/>
      <c r="EU80" s="22"/>
      <c r="EV80" s="22"/>
      <c r="EW80" s="22"/>
      <c r="EX80" s="22"/>
      <c r="EY80" s="22"/>
      <c r="EZ80" s="22"/>
      <c r="FA80" s="22"/>
      <c r="FB80" s="22"/>
      <c r="FC80" s="22"/>
      <c r="FD80" s="22"/>
      <c r="FE80" s="22"/>
      <c r="FF80" s="22"/>
      <c r="FG80" s="22"/>
      <c r="FH80" s="22"/>
      <c r="FI80" s="22"/>
      <c r="FJ80" s="22"/>
      <c r="FK80" s="22"/>
      <c r="FL80" s="22"/>
      <c r="FM80" s="22"/>
      <c r="FN80" s="22"/>
      <c r="FO80" s="22"/>
      <c r="FP80" s="22"/>
      <c r="FQ80" s="22"/>
      <c r="FR80" s="22"/>
      <c r="FS80" s="22"/>
      <c r="FT80" s="22"/>
      <c r="FU80" s="22"/>
      <c r="FV80" s="22"/>
      <c r="FW80" s="22"/>
      <c r="FX80" s="22"/>
      <c r="FY80" s="22"/>
      <c r="FZ80" s="22"/>
      <c r="GA80" s="22"/>
      <c r="GB80" s="22"/>
      <c r="GC80" s="22"/>
      <c r="GD80" s="22"/>
      <c r="GE80" s="22"/>
      <c r="GF80" s="22"/>
      <c r="GG80" s="22"/>
      <c r="GH80" s="22"/>
      <c r="GI80" s="22"/>
      <c r="GJ80" s="22"/>
      <c r="GK80" s="22"/>
      <c r="GL80" s="22"/>
      <c r="GM80" s="22"/>
      <c r="GN80" s="22"/>
      <c r="GO80" s="22"/>
    </row>
    <row r="81" spans="1:197" ht="104.25" customHeight="1" x14ac:dyDescent="0.3">
      <c r="A81" s="10">
        <v>78</v>
      </c>
      <c r="B81" s="11"/>
      <c r="C81" s="25">
        <v>8809624500086</v>
      </c>
      <c r="D81" s="10" t="s">
        <v>217</v>
      </c>
      <c r="E81" s="10" t="s">
        <v>184</v>
      </c>
      <c r="F81" s="14" t="s">
        <v>325</v>
      </c>
      <c r="G81" s="15" t="s">
        <v>104</v>
      </c>
      <c r="H81" s="16">
        <v>100</v>
      </c>
      <c r="I81" s="17">
        <v>410</v>
      </c>
      <c r="J81" s="17">
        <v>215</v>
      </c>
      <c r="K81" s="17">
        <v>260</v>
      </c>
      <c r="L81" s="18">
        <v>12.7</v>
      </c>
      <c r="M81" s="19">
        <v>35000</v>
      </c>
      <c r="N81" s="57">
        <v>6122</v>
      </c>
      <c r="O81" s="20">
        <f t="shared" si="1"/>
        <v>4.7092307692307696</v>
      </c>
      <c r="P81" s="21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  <c r="CY81" s="22"/>
      <c r="CZ81" s="22"/>
      <c r="DA81" s="22"/>
      <c r="DB81" s="22"/>
      <c r="DC81" s="22"/>
      <c r="DD81" s="22"/>
      <c r="DE81" s="22"/>
      <c r="DF81" s="22"/>
      <c r="DG81" s="22"/>
      <c r="DH81" s="22"/>
      <c r="DI81" s="22"/>
      <c r="DJ81" s="22"/>
      <c r="DK81" s="22"/>
      <c r="DL81" s="22"/>
      <c r="DM81" s="22"/>
      <c r="DN81" s="22"/>
      <c r="DO81" s="22"/>
      <c r="DP81" s="22"/>
      <c r="DQ81" s="22"/>
      <c r="DR81" s="22"/>
      <c r="DS81" s="22"/>
      <c r="DT81" s="22"/>
      <c r="DU81" s="22"/>
      <c r="DV81" s="22"/>
      <c r="DW81" s="22"/>
      <c r="DX81" s="22"/>
      <c r="DY81" s="22"/>
      <c r="DZ81" s="22"/>
      <c r="EA81" s="22"/>
      <c r="EB81" s="22"/>
      <c r="EC81" s="22"/>
      <c r="ED81" s="22"/>
      <c r="EE81" s="22"/>
      <c r="EF81" s="22"/>
      <c r="EG81" s="22"/>
      <c r="EH81" s="22"/>
      <c r="EI81" s="22"/>
      <c r="EJ81" s="22"/>
      <c r="EK81" s="22"/>
      <c r="EL81" s="22"/>
      <c r="EM81" s="22"/>
      <c r="EN81" s="22"/>
      <c r="EO81" s="22"/>
      <c r="EP81" s="22"/>
      <c r="EQ81" s="22"/>
      <c r="ER81" s="22"/>
      <c r="ES81" s="22"/>
      <c r="ET81" s="22"/>
      <c r="EU81" s="22"/>
      <c r="EV81" s="22"/>
      <c r="EW81" s="22"/>
      <c r="EX81" s="22"/>
      <c r="EY81" s="22"/>
      <c r="EZ81" s="22"/>
      <c r="FA81" s="22"/>
      <c r="FB81" s="22"/>
      <c r="FC81" s="22"/>
      <c r="FD81" s="22"/>
      <c r="FE81" s="22"/>
      <c r="FF81" s="22"/>
      <c r="FG81" s="22"/>
      <c r="FH81" s="22"/>
      <c r="FI81" s="22"/>
      <c r="FJ81" s="22"/>
      <c r="FK81" s="22"/>
      <c r="FL81" s="22"/>
      <c r="FM81" s="22"/>
      <c r="FN81" s="22"/>
      <c r="FO81" s="22"/>
      <c r="FP81" s="22"/>
      <c r="FQ81" s="22"/>
      <c r="FR81" s="22"/>
      <c r="FS81" s="22"/>
      <c r="FT81" s="22"/>
      <c r="FU81" s="22"/>
      <c r="FV81" s="22"/>
      <c r="FW81" s="22"/>
      <c r="FX81" s="22"/>
      <c r="FY81" s="22"/>
      <c r="FZ81" s="22"/>
      <c r="GA81" s="22"/>
      <c r="GB81" s="22"/>
      <c r="GC81" s="22"/>
      <c r="GD81" s="22"/>
      <c r="GE81" s="22"/>
      <c r="GF81" s="22"/>
      <c r="GG81" s="22"/>
      <c r="GH81" s="22"/>
      <c r="GI81" s="22"/>
      <c r="GJ81" s="22"/>
      <c r="GK81" s="22"/>
      <c r="GL81" s="22"/>
      <c r="GM81" s="22"/>
      <c r="GN81" s="22"/>
      <c r="GO81" s="22"/>
    </row>
    <row r="82" spans="1:197" ht="104.25" customHeight="1" x14ac:dyDescent="0.3">
      <c r="A82" s="10">
        <v>79</v>
      </c>
      <c r="B82" s="11"/>
      <c r="C82" s="25">
        <v>8809631877805</v>
      </c>
      <c r="D82" s="10" t="s">
        <v>205</v>
      </c>
      <c r="E82" s="10" t="s">
        <v>190</v>
      </c>
      <c r="F82" s="14" t="s">
        <v>326</v>
      </c>
      <c r="G82" s="15" t="s">
        <v>26</v>
      </c>
      <c r="H82" s="16">
        <v>100</v>
      </c>
      <c r="I82" s="17">
        <v>545</v>
      </c>
      <c r="J82" s="17">
        <v>535</v>
      </c>
      <c r="K82" s="17">
        <v>175</v>
      </c>
      <c r="L82" s="18">
        <v>15.4</v>
      </c>
      <c r="M82" s="19">
        <v>25000</v>
      </c>
      <c r="N82" s="58">
        <v>6429</v>
      </c>
      <c r="O82" s="20">
        <f t="shared" si="1"/>
        <v>4.945384615384615</v>
      </c>
      <c r="P82" s="21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  <c r="CY82" s="22"/>
      <c r="CZ82" s="22"/>
      <c r="DA82" s="22"/>
      <c r="DB82" s="22"/>
      <c r="DC82" s="22"/>
      <c r="DD82" s="22"/>
      <c r="DE82" s="22"/>
      <c r="DF82" s="22"/>
      <c r="DG82" s="22"/>
      <c r="DH82" s="22"/>
      <c r="DI82" s="22"/>
      <c r="DJ82" s="22"/>
      <c r="DK82" s="22"/>
      <c r="DL82" s="22"/>
      <c r="DM82" s="22"/>
      <c r="DN82" s="22"/>
      <c r="DO82" s="22"/>
      <c r="DP82" s="22"/>
      <c r="DQ82" s="22"/>
      <c r="DR82" s="22"/>
      <c r="DS82" s="22"/>
      <c r="DT82" s="22"/>
      <c r="DU82" s="22"/>
      <c r="DV82" s="22"/>
      <c r="DW82" s="22"/>
      <c r="DX82" s="22"/>
      <c r="DY82" s="22"/>
      <c r="DZ82" s="22"/>
      <c r="EA82" s="22"/>
      <c r="EB82" s="22"/>
      <c r="EC82" s="22"/>
      <c r="ED82" s="22"/>
      <c r="EE82" s="22"/>
      <c r="EF82" s="22"/>
      <c r="EG82" s="22"/>
      <c r="EH82" s="22"/>
      <c r="EI82" s="22"/>
      <c r="EJ82" s="22"/>
      <c r="EK82" s="22"/>
      <c r="EL82" s="22"/>
      <c r="EM82" s="22"/>
      <c r="EN82" s="22"/>
      <c r="EO82" s="22"/>
      <c r="EP82" s="22"/>
      <c r="EQ82" s="22"/>
      <c r="ER82" s="22"/>
      <c r="ES82" s="22"/>
      <c r="ET82" s="22"/>
      <c r="EU82" s="22"/>
      <c r="EV82" s="22"/>
      <c r="EW82" s="22"/>
      <c r="EX82" s="22"/>
      <c r="EY82" s="22"/>
      <c r="EZ82" s="22"/>
      <c r="FA82" s="22"/>
      <c r="FB82" s="22"/>
      <c r="FC82" s="22"/>
      <c r="FD82" s="22"/>
      <c r="FE82" s="22"/>
      <c r="FF82" s="22"/>
      <c r="FG82" s="22"/>
      <c r="FH82" s="22"/>
      <c r="FI82" s="22"/>
      <c r="FJ82" s="22"/>
      <c r="FK82" s="22"/>
      <c r="FL82" s="22"/>
      <c r="FM82" s="22"/>
      <c r="FN82" s="22"/>
      <c r="FO82" s="22"/>
      <c r="FP82" s="22"/>
      <c r="FQ82" s="22"/>
      <c r="FR82" s="22"/>
      <c r="FS82" s="22"/>
      <c r="FT82" s="22"/>
      <c r="FU82" s="22"/>
      <c r="FV82" s="22"/>
      <c r="FW82" s="22"/>
      <c r="FX82" s="22"/>
      <c r="FY82" s="22"/>
      <c r="FZ82" s="22"/>
      <c r="GA82" s="22"/>
      <c r="GB82" s="22"/>
      <c r="GC82" s="22"/>
      <c r="GD82" s="22"/>
      <c r="GE82" s="22"/>
      <c r="GF82" s="22"/>
      <c r="GG82" s="22"/>
      <c r="GH82" s="22"/>
      <c r="GI82" s="22"/>
      <c r="GJ82" s="22"/>
      <c r="GK82" s="22"/>
      <c r="GL82" s="22"/>
      <c r="GM82" s="22"/>
      <c r="GN82" s="22"/>
      <c r="GO82" s="22"/>
    </row>
    <row r="83" spans="1:197" ht="104.25" customHeight="1" x14ac:dyDescent="0.3">
      <c r="A83" s="10">
        <v>80</v>
      </c>
      <c r="B83" s="11"/>
      <c r="C83" s="25">
        <v>8809624500062</v>
      </c>
      <c r="D83" s="10" t="s">
        <v>141</v>
      </c>
      <c r="E83" s="10" t="s">
        <v>162</v>
      </c>
      <c r="F83" s="14"/>
      <c r="G83" s="15" t="s">
        <v>114</v>
      </c>
      <c r="H83" s="16">
        <v>30</v>
      </c>
      <c r="I83" s="17">
        <v>460</v>
      </c>
      <c r="J83" s="17">
        <v>390</v>
      </c>
      <c r="K83" s="17">
        <v>160</v>
      </c>
      <c r="L83" s="18">
        <v>5.8</v>
      </c>
      <c r="M83" s="19">
        <v>45000</v>
      </c>
      <c r="N83" s="58">
        <v>8367</v>
      </c>
      <c r="O83" s="20">
        <f t="shared" si="1"/>
        <v>6.4361538461538466</v>
      </c>
      <c r="P83" s="21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  <c r="CY83" s="22"/>
      <c r="CZ83" s="22"/>
      <c r="DA83" s="22"/>
      <c r="DB83" s="22"/>
      <c r="DC83" s="22"/>
      <c r="DD83" s="22"/>
      <c r="DE83" s="22"/>
      <c r="DF83" s="22"/>
      <c r="DG83" s="22"/>
      <c r="DH83" s="22"/>
      <c r="DI83" s="22"/>
      <c r="DJ83" s="22"/>
      <c r="DK83" s="22"/>
      <c r="DL83" s="22"/>
      <c r="DM83" s="22"/>
      <c r="DN83" s="22"/>
      <c r="DO83" s="22"/>
      <c r="DP83" s="22"/>
      <c r="DQ83" s="22"/>
      <c r="DR83" s="22"/>
      <c r="DS83" s="22"/>
      <c r="DT83" s="22"/>
      <c r="DU83" s="22"/>
      <c r="DV83" s="22"/>
      <c r="DW83" s="22"/>
      <c r="DX83" s="22"/>
      <c r="DY83" s="22"/>
      <c r="DZ83" s="22"/>
      <c r="EA83" s="22"/>
      <c r="EB83" s="22"/>
      <c r="EC83" s="22"/>
      <c r="ED83" s="22"/>
      <c r="EE83" s="22"/>
      <c r="EF83" s="22"/>
      <c r="EG83" s="22"/>
      <c r="EH83" s="22"/>
      <c r="EI83" s="22"/>
      <c r="EJ83" s="22"/>
      <c r="EK83" s="22"/>
      <c r="EL83" s="22"/>
      <c r="EM83" s="22"/>
      <c r="EN83" s="22"/>
      <c r="EO83" s="22"/>
      <c r="EP83" s="22"/>
      <c r="EQ83" s="22"/>
      <c r="ER83" s="22"/>
      <c r="ES83" s="22"/>
      <c r="ET83" s="22"/>
      <c r="EU83" s="22"/>
      <c r="EV83" s="22"/>
      <c r="EW83" s="22"/>
      <c r="EX83" s="22"/>
      <c r="EY83" s="22"/>
      <c r="EZ83" s="22"/>
      <c r="FA83" s="22"/>
      <c r="FB83" s="22"/>
      <c r="FC83" s="22"/>
      <c r="FD83" s="22"/>
      <c r="FE83" s="22"/>
      <c r="FF83" s="22"/>
      <c r="FG83" s="22"/>
      <c r="FH83" s="22"/>
      <c r="FI83" s="22"/>
      <c r="FJ83" s="22"/>
      <c r="FK83" s="22"/>
      <c r="FL83" s="22"/>
      <c r="FM83" s="22"/>
      <c r="FN83" s="22"/>
      <c r="FO83" s="22"/>
      <c r="FP83" s="22"/>
      <c r="FQ83" s="22"/>
      <c r="FR83" s="22"/>
      <c r="FS83" s="22"/>
      <c r="FT83" s="22"/>
      <c r="FU83" s="22"/>
      <c r="FV83" s="22"/>
      <c r="FW83" s="22"/>
      <c r="FX83" s="22"/>
      <c r="FY83" s="22"/>
      <c r="FZ83" s="22"/>
      <c r="GA83" s="22"/>
      <c r="GB83" s="22"/>
      <c r="GC83" s="22"/>
      <c r="GD83" s="22"/>
      <c r="GE83" s="22"/>
      <c r="GF83" s="22"/>
      <c r="GG83" s="22"/>
      <c r="GH83" s="22"/>
      <c r="GI83" s="22"/>
      <c r="GJ83" s="22"/>
      <c r="GK83" s="22"/>
      <c r="GL83" s="22"/>
      <c r="GM83" s="22"/>
      <c r="GN83" s="22"/>
      <c r="GO83" s="22"/>
    </row>
    <row r="84" spans="1:197" ht="104.25" customHeight="1" x14ac:dyDescent="0.3">
      <c r="A84" s="10">
        <v>81</v>
      </c>
      <c r="B84" s="11"/>
      <c r="C84" s="25">
        <v>8809624500079</v>
      </c>
      <c r="D84" s="10" t="s">
        <v>239</v>
      </c>
      <c r="E84" s="10" t="s">
        <v>6</v>
      </c>
      <c r="F84" s="14"/>
      <c r="G84" s="15" t="s">
        <v>114</v>
      </c>
      <c r="H84" s="16">
        <v>100</v>
      </c>
      <c r="I84" s="17">
        <v>760</v>
      </c>
      <c r="J84" s="17">
        <v>395</v>
      </c>
      <c r="K84" s="17">
        <v>140</v>
      </c>
      <c r="L84" s="18">
        <v>17</v>
      </c>
      <c r="M84" s="19">
        <v>35000</v>
      </c>
      <c r="N84" s="58">
        <v>6122</v>
      </c>
      <c r="O84" s="20">
        <f t="shared" si="1"/>
        <v>4.7092307692307696</v>
      </c>
      <c r="P84" s="21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  <c r="CY84" s="22"/>
      <c r="CZ84" s="22"/>
      <c r="DA84" s="22"/>
      <c r="DB84" s="22"/>
      <c r="DC84" s="22"/>
      <c r="DD84" s="22"/>
      <c r="DE84" s="22"/>
      <c r="DF84" s="22"/>
      <c r="DG84" s="22"/>
      <c r="DH84" s="22"/>
      <c r="DI84" s="22"/>
      <c r="DJ84" s="22"/>
      <c r="DK84" s="22"/>
      <c r="DL84" s="22"/>
      <c r="DM84" s="22"/>
      <c r="DN84" s="22"/>
      <c r="DO84" s="22"/>
      <c r="DP84" s="22"/>
      <c r="DQ84" s="22"/>
      <c r="DR84" s="22"/>
      <c r="DS84" s="22"/>
      <c r="DT84" s="22"/>
      <c r="DU84" s="22"/>
      <c r="DV84" s="22"/>
      <c r="DW84" s="22"/>
      <c r="DX84" s="22"/>
      <c r="DY84" s="22"/>
      <c r="DZ84" s="22"/>
      <c r="EA84" s="22"/>
      <c r="EB84" s="22"/>
      <c r="EC84" s="22"/>
      <c r="ED84" s="22"/>
      <c r="EE84" s="22"/>
      <c r="EF84" s="22"/>
      <c r="EG84" s="22"/>
      <c r="EH84" s="22"/>
      <c r="EI84" s="22"/>
      <c r="EJ84" s="22"/>
      <c r="EK84" s="22"/>
      <c r="EL84" s="22"/>
      <c r="EM84" s="22"/>
      <c r="EN84" s="22"/>
      <c r="EO84" s="22"/>
      <c r="EP84" s="22"/>
      <c r="EQ84" s="22"/>
      <c r="ER84" s="22"/>
      <c r="ES84" s="22"/>
      <c r="ET84" s="22"/>
      <c r="EU84" s="22"/>
      <c r="EV84" s="22"/>
      <c r="EW84" s="22"/>
      <c r="EX84" s="22"/>
      <c r="EY84" s="22"/>
      <c r="EZ84" s="22"/>
      <c r="FA84" s="22"/>
      <c r="FB84" s="22"/>
      <c r="FC84" s="22"/>
      <c r="FD84" s="22"/>
      <c r="FE84" s="22"/>
      <c r="FF84" s="22"/>
      <c r="FG84" s="22"/>
      <c r="FH84" s="22"/>
      <c r="FI84" s="22"/>
      <c r="FJ84" s="22"/>
      <c r="FK84" s="22"/>
      <c r="FL84" s="22"/>
      <c r="FM84" s="22"/>
      <c r="FN84" s="22"/>
      <c r="FO84" s="22"/>
      <c r="FP84" s="22"/>
      <c r="FQ84" s="22"/>
      <c r="FR84" s="22"/>
      <c r="FS84" s="22"/>
      <c r="FT84" s="22"/>
      <c r="FU84" s="22"/>
      <c r="FV84" s="22"/>
      <c r="FW84" s="22"/>
      <c r="FX84" s="22"/>
      <c r="FY84" s="22"/>
      <c r="FZ84" s="22"/>
      <c r="GA84" s="22"/>
      <c r="GB84" s="22"/>
      <c r="GC84" s="22"/>
      <c r="GD84" s="22"/>
      <c r="GE84" s="22"/>
      <c r="GF84" s="22"/>
      <c r="GG84" s="22"/>
      <c r="GH84" s="22"/>
      <c r="GI84" s="22"/>
      <c r="GJ84" s="22"/>
      <c r="GK84" s="22"/>
      <c r="GL84" s="22"/>
      <c r="GM84" s="22"/>
      <c r="GN84" s="22"/>
      <c r="GO84" s="22"/>
    </row>
    <row r="85" spans="1:197" ht="104.25" customHeight="1" x14ac:dyDescent="0.3">
      <c r="A85" s="10">
        <v>82</v>
      </c>
      <c r="B85" s="11"/>
      <c r="C85" s="27">
        <v>8806035110200</v>
      </c>
      <c r="D85" s="10" t="s">
        <v>246</v>
      </c>
      <c r="E85" s="10" t="s">
        <v>155</v>
      </c>
      <c r="F85" s="14"/>
      <c r="G85" s="15" t="s">
        <v>122</v>
      </c>
      <c r="H85" s="16">
        <v>100</v>
      </c>
      <c r="I85" s="17">
        <v>370</v>
      </c>
      <c r="J85" s="17">
        <v>250</v>
      </c>
      <c r="K85" s="17">
        <v>250</v>
      </c>
      <c r="L85" s="18">
        <v>1.83</v>
      </c>
      <c r="M85" s="19">
        <v>15000</v>
      </c>
      <c r="N85" s="57">
        <v>1837</v>
      </c>
      <c r="O85" s="20">
        <f t="shared" si="1"/>
        <v>1.4130769230769231</v>
      </c>
      <c r="P85" s="21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  <c r="CY85" s="22"/>
      <c r="CZ85" s="22"/>
      <c r="DA85" s="22"/>
      <c r="DB85" s="22"/>
      <c r="DC85" s="22"/>
      <c r="DD85" s="22"/>
      <c r="DE85" s="22"/>
      <c r="DF85" s="22"/>
      <c r="DG85" s="22"/>
      <c r="DH85" s="22"/>
      <c r="DI85" s="22"/>
      <c r="DJ85" s="22"/>
      <c r="DK85" s="22"/>
      <c r="DL85" s="22"/>
      <c r="DM85" s="22"/>
      <c r="DN85" s="22"/>
      <c r="DO85" s="22"/>
      <c r="DP85" s="22"/>
      <c r="DQ85" s="22"/>
      <c r="DR85" s="22"/>
      <c r="DS85" s="22"/>
      <c r="DT85" s="22"/>
      <c r="DU85" s="22"/>
      <c r="DV85" s="22"/>
      <c r="DW85" s="22"/>
      <c r="DX85" s="22"/>
      <c r="DY85" s="22"/>
      <c r="DZ85" s="22"/>
      <c r="EA85" s="22"/>
      <c r="EB85" s="22"/>
      <c r="EC85" s="22"/>
      <c r="ED85" s="22"/>
      <c r="EE85" s="22"/>
      <c r="EF85" s="22"/>
      <c r="EG85" s="22"/>
      <c r="EH85" s="22"/>
      <c r="EI85" s="22"/>
      <c r="EJ85" s="22"/>
      <c r="EK85" s="22"/>
      <c r="EL85" s="22"/>
      <c r="EM85" s="22"/>
      <c r="EN85" s="22"/>
      <c r="EO85" s="22"/>
      <c r="EP85" s="22"/>
      <c r="EQ85" s="22"/>
      <c r="ER85" s="22"/>
      <c r="ES85" s="22"/>
      <c r="ET85" s="22"/>
      <c r="EU85" s="22"/>
      <c r="EV85" s="22"/>
      <c r="EW85" s="22"/>
      <c r="EX85" s="22"/>
      <c r="EY85" s="22"/>
      <c r="EZ85" s="22"/>
      <c r="FA85" s="22"/>
      <c r="FB85" s="22"/>
      <c r="FC85" s="22"/>
      <c r="FD85" s="22"/>
      <c r="FE85" s="22"/>
      <c r="FF85" s="22"/>
      <c r="FG85" s="22"/>
      <c r="FH85" s="22"/>
      <c r="FI85" s="22"/>
      <c r="FJ85" s="22"/>
      <c r="FK85" s="22"/>
      <c r="FL85" s="22"/>
      <c r="FM85" s="22"/>
      <c r="FN85" s="22"/>
      <c r="FO85" s="22"/>
      <c r="FP85" s="22"/>
      <c r="FQ85" s="22"/>
      <c r="FR85" s="22"/>
      <c r="FS85" s="22"/>
      <c r="FT85" s="22"/>
      <c r="FU85" s="22"/>
      <c r="FV85" s="22"/>
      <c r="FW85" s="22"/>
      <c r="FX85" s="22"/>
      <c r="FY85" s="22"/>
      <c r="FZ85" s="22"/>
      <c r="GA85" s="22"/>
      <c r="GB85" s="22"/>
      <c r="GC85" s="22"/>
      <c r="GD85" s="22"/>
      <c r="GE85" s="22"/>
      <c r="GF85" s="22"/>
      <c r="GG85" s="22"/>
      <c r="GH85" s="22"/>
      <c r="GI85" s="22"/>
      <c r="GJ85" s="22"/>
      <c r="GK85" s="22"/>
      <c r="GL85" s="22"/>
      <c r="GM85" s="22"/>
      <c r="GN85" s="22"/>
      <c r="GO85" s="22"/>
    </row>
    <row r="86" spans="1:197" s="45" customFormat="1" ht="101.1" customHeight="1" x14ac:dyDescent="0.3">
      <c r="A86" s="10">
        <v>83</v>
      </c>
      <c r="B86" s="36"/>
      <c r="C86" s="32">
        <v>8806035110231</v>
      </c>
      <c r="D86" s="37" t="s">
        <v>241</v>
      </c>
      <c r="E86" s="37" t="s">
        <v>160</v>
      </c>
      <c r="F86" s="38"/>
      <c r="G86" s="39" t="s">
        <v>118</v>
      </c>
      <c r="H86" s="40">
        <v>100</v>
      </c>
      <c r="I86" s="41">
        <v>390</v>
      </c>
      <c r="J86" s="41">
        <v>250</v>
      </c>
      <c r="K86" s="41">
        <v>240</v>
      </c>
      <c r="L86" s="42">
        <v>2</v>
      </c>
      <c r="M86" s="43">
        <v>18000</v>
      </c>
      <c r="N86" s="59">
        <v>2194</v>
      </c>
      <c r="O86" s="20">
        <f t="shared" si="1"/>
        <v>1.6876923076923076</v>
      </c>
      <c r="P86" s="21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  <c r="AM86" s="44"/>
      <c r="AN86" s="44"/>
      <c r="AO86" s="44"/>
      <c r="AP86" s="44"/>
      <c r="AQ86" s="44"/>
      <c r="AR86" s="44"/>
      <c r="AS86" s="44"/>
      <c r="AT86" s="44"/>
      <c r="AU86" s="44"/>
      <c r="AV86" s="44"/>
      <c r="AW86" s="44"/>
      <c r="AX86" s="44"/>
      <c r="AY86" s="44"/>
      <c r="AZ86" s="44"/>
      <c r="BA86" s="44"/>
      <c r="BB86" s="44"/>
      <c r="BC86" s="44"/>
      <c r="BD86" s="44"/>
      <c r="BE86" s="44"/>
      <c r="BF86" s="44"/>
      <c r="BG86" s="44"/>
      <c r="BH86" s="44"/>
      <c r="BI86" s="44"/>
      <c r="BJ86" s="44"/>
      <c r="BK86" s="44"/>
      <c r="BL86" s="44"/>
      <c r="BM86" s="44"/>
      <c r="BN86" s="44"/>
      <c r="BO86" s="44"/>
      <c r="BP86" s="44"/>
      <c r="BQ86" s="44"/>
      <c r="BR86" s="44"/>
      <c r="BS86" s="44"/>
      <c r="BT86" s="44"/>
      <c r="BU86" s="44"/>
      <c r="BV86" s="44"/>
      <c r="BW86" s="44"/>
      <c r="BX86" s="44"/>
      <c r="BY86" s="44"/>
      <c r="BZ86" s="44"/>
      <c r="CA86" s="44"/>
      <c r="CB86" s="44"/>
      <c r="CC86" s="44"/>
      <c r="CD86" s="44"/>
      <c r="CE86" s="44"/>
      <c r="CF86" s="44"/>
      <c r="CG86" s="44"/>
      <c r="CH86" s="44"/>
      <c r="CI86" s="44"/>
      <c r="CJ86" s="44"/>
      <c r="CK86" s="44"/>
      <c r="CL86" s="44"/>
      <c r="CM86" s="44"/>
      <c r="CN86" s="44"/>
      <c r="CO86" s="44"/>
      <c r="CP86" s="44"/>
      <c r="CQ86" s="44"/>
      <c r="CR86" s="44"/>
      <c r="CS86" s="44"/>
      <c r="CT86" s="44"/>
      <c r="CU86" s="44"/>
      <c r="CV86" s="44"/>
      <c r="CW86" s="44"/>
      <c r="CX86" s="44"/>
      <c r="CY86" s="44"/>
      <c r="CZ86" s="44"/>
      <c r="DA86" s="44"/>
      <c r="DB86" s="44"/>
      <c r="DC86" s="44"/>
      <c r="DD86" s="44"/>
      <c r="DE86" s="44"/>
      <c r="DF86" s="44"/>
      <c r="DG86" s="44"/>
      <c r="DH86" s="44"/>
      <c r="DI86" s="44"/>
      <c r="DJ86" s="44"/>
      <c r="DK86" s="44"/>
      <c r="DL86" s="44"/>
      <c r="DM86" s="44"/>
      <c r="DN86" s="44"/>
      <c r="DO86" s="44"/>
      <c r="DP86" s="44"/>
      <c r="DQ86" s="44"/>
      <c r="DR86" s="44"/>
      <c r="DS86" s="44"/>
      <c r="DT86" s="44"/>
      <c r="DU86" s="44"/>
      <c r="DV86" s="44"/>
      <c r="DW86" s="44"/>
      <c r="DX86" s="44"/>
      <c r="DY86" s="44"/>
      <c r="DZ86" s="44"/>
      <c r="EA86" s="44"/>
      <c r="EB86" s="44"/>
      <c r="EC86" s="44"/>
      <c r="ED86" s="44"/>
      <c r="EE86" s="44"/>
      <c r="EF86" s="44"/>
      <c r="EG86" s="44"/>
      <c r="EH86" s="44"/>
      <c r="EI86" s="44"/>
      <c r="EJ86" s="44"/>
      <c r="EK86" s="44"/>
      <c r="EL86" s="44"/>
      <c r="EM86" s="44"/>
      <c r="EN86" s="44"/>
      <c r="EO86" s="44"/>
      <c r="EP86" s="44"/>
      <c r="EQ86" s="44"/>
      <c r="ER86" s="44"/>
      <c r="ES86" s="44"/>
      <c r="ET86" s="44"/>
      <c r="EU86" s="44"/>
      <c r="EV86" s="44"/>
      <c r="EW86" s="44"/>
      <c r="EX86" s="44"/>
      <c r="EY86" s="44"/>
      <c r="EZ86" s="44"/>
      <c r="FA86" s="44"/>
      <c r="FB86" s="44"/>
      <c r="FC86" s="44"/>
      <c r="FD86" s="44"/>
      <c r="FE86" s="44"/>
      <c r="FF86" s="44"/>
      <c r="FG86" s="44"/>
      <c r="FH86" s="44"/>
      <c r="FI86" s="44"/>
      <c r="FJ86" s="44"/>
      <c r="FK86" s="44"/>
      <c r="FL86" s="44"/>
      <c r="FM86" s="44"/>
      <c r="FN86" s="44"/>
      <c r="FO86" s="44"/>
      <c r="FP86" s="44"/>
      <c r="FQ86" s="44"/>
      <c r="FR86" s="44"/>
      <c r="FS86" s="44"/>
      <c r="FT86" s="44"/>
      <c r="FU86" s="44"/>
      <c r="FV86" s="44"/>
      <c r="FW86" s="44"/>
      <c r="FX86" s="44"/>
      <c r="FY86" s="44"/>
      <c r="FZ86" s="44"/>
      <c r="GA86" s="44"/>
      <c r="GB86" s="44"/>
      <c r="GC86" s="44"/>
      <c r="GD86" s="44"/>
      <c r="GE86" s="44"/>
      <c r="GF86" s="44"/>
      <c r="GG86" s="44"/>
      <c r="GH86" s="44"/>
      <c r="GI86" s="44"/>
      <c r="GJ86" s="44"/>
      <c r="GK86" s="44"/>
    </row>
    <row r="87" spans="1:197" ht="104.25" customHeight="1" x14ac:dyDescent="0.3">
      <c r="A87" s="10">
        <v>84</v>
      </c>
      <c r="B87" s="11"/>
      <c r="C87" s="25">
        <v>8809624502066</v>
      </c>
      <c r="D87" s="10" t="s">
        <v>331</v>
      </c>
      <c r="E87" s="10" t="s">
        <v>193</v>
      </c>
      <c r="F87" s="14"/>
      <c r="G87" s="15" t="s">
        <v>60</v>
      </c>
      <c r="H87" s="16">
        <v>50</v>
      </c>
      <c r="I87" s="17">
        <v>730</v>
      </c>
      <c r="J87" s="17">
        <v>340</v>
      </c>
      <c r="K87" s="17">
        <v>230</v>
      </c>
      <c r="L87" s="18">
        <v>11.5</v>
      </c>
      <c r="M87" s="19">
        <v>25000</v>
      </c>
      <c r="N87" s="58">
        <v>5714</v>
      </c>
      <c r="O87" s="20">
        <f t="shared" si="1"/>
        <v>4.3953846153846152</v>
      </c>
      <c r="P87" s="21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  <c r="CY87" s="22"/>
      <c r="CZ87" s="22"/>
      <c r="DA87" s="22"/>
      <c r="DB87" s="22"/>
      <c r="DC87" s="22"/>
      <c r="DD87" s="22"/>
      <c r="DE87" s="22"/>
      <c r="DF87" s="22"/>
      <c r="DG87" s="22"/>
      <c r="DH87" s="22"/>
      <c r="DI87" s="22"/>
      <c r="DJ87" s="22"/>
      <c r="DK87" s="22"/>
      <c r="DL87" s="22"/>
      <c r="DM87" s="22"/>
      <c r="DN87" s="22"/>
      <c r="DO87" s="22"/>
      <c r="DP87" s="22"/>
      <c r="DQ87" s="22"/>
      <c r="DR87" s="22"/>
      <c r="DS87" s="22"/>
      <c r="DT87" s="22"/>
      <c r="DU87" s="22"/>
      <c r="DV87" s="22"/>
      <c r="DW87" s="22"/>
      <c r="DX87" s="22"/>
      <c r="DY87" s="22"/>
      <c r="DZ87" s="22"/>
      <c r="EA87" s="22"/>
      <c r="EB87" s="22"/>
      <c r="EC87" s="22"/>
      <c r="ED87" s="22"/>
      <c r="EE87" s="22"/>
      <c r="EF87" s="22"/>
      <c r="EG87" s="22"/>
      <c r="EH87" s="22"/>
      <c r="EI87" s="22"/>
      <c r="EJ87" s="22"/>
      <c r="EK87" s="22"/>
      <c r="EL87" s="22"/>
      <c r="EM87" s="22"/>
      <c r="EN87" s="22"/>
      <c r="EO87" s="22"/>
      <c r="EP87" s="22"/>
      <c r="EQ87" s="22"/>
      <c r="ER87" s="22"/>
      <c r="ES87" s="22"/>
      <c r="ET87" s="22"/>
      <c r="EU87" s="22"/>
      <c r="EV87" s="22"/>
      <c r="EW87" s="22"/>
      <c r="EX87" s="22"/>
      <c r="EY87" s="22"/>
      <c r="EZ87" s="22"/>
      <c r="FA87" s="22"/>
      <c r="FB87" s="22"/>
      <c r="FC87" s="22"/>
      <c r="FD87" s="22"/>
      <c r="FE87" s="22"/>
      <c r="FF87" s="22"/>
      <c r="FG87" s="22"/>
      <c r="FH87" s="22"/>
      <c r="FI87" s="22"/>
      <c r="FJ87" s="22"/>
      <c r="FK87" s="22"/>
      <c r="FL87" s="22"/>
      <c r="FM87" s="22"/>
      <c r="FN87" s="22"/>
      <c r="FO87" s="22"/>
      <c r="FP87" s="22"/>
      <c r="FQ87" s="22"/>
      <c r="FR87" s="22"/>
      <c r="FS87" s="22"/>
      <c r="FT87" s="22"/>
      <c r="FU87" s="22"/>
      <c r="FV87" s="22"/>
      <c r="FW87" s="22"/>
      <c r="FX87" s="22"/>
      <c r="FY87" s="22"/>
      <c r="FZ87" s="22"/>
      <c r="GA87" s="22"/>
      <c r="GB87" s="22"/>
      <c r="GC87" s="22"/>
      <c r="GD87" s="22"/>
      <c r="GE87" s="22"/>
      <c r="GF87" s="22"/>
      <c r="GG87" s="22"/>
      <c r="GH87" s="22"/>
      <c r="GI87" s="22"/>
      <c r="GJ87" s="22"/>
      <c r="GK87" s="22"/>
      <c r="GL87" s="22"/>
      <c r="GM87" s="22"/>
      <c r="GN87" s="22"/>
      <c r="GO87" s="22"/>
    </row>
    <row r="88" spans="1:197" ht="104.25" customHeight="1" x14ac:dyDescent="0.3">
      <c r="A88" s="10">
        <v>85</v>
      </c>
      <c r="B88" s="11"/>
      <c r="C88" s="25">
        <v>8809624501380</v>
      </c>
      <c r="D88" s="10" t="s">
        <v>332</v>
      </c>
      <c r="E88" s="10" t="s">
        <v>157</v>
      </c>
      <c r="F88" s="14"/>
      <c r="G88" s="15" t="s">
        <v>104</v>
      </c>
      <c r="H88" s="16">
        <v>100</v>
      </c>
      <c r="I88" s="17">
        <v>410</v>
      </c>
      <c r="J88" s="17">
        <v>210</v>
      </c>
      <c r="K88" s="17">
        <v>260</v>
      </c>
      <c r="L88" s="18">
        <v>12.5</v>
      </c>
      <c r="M88" s="19">
        <v>35000</v>
      </c>
      <c r="N88" s="58">
        <v>5816</v>
      </c>
      <c r="O88" s="20">
        <f t="shared" si="1"/>
        <v>4.4738461538461536</v>
      </c>
      <c r="P88" s="21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  <c r="CY88" s="22"/>
      <c r="CZ88" s="22"/>
      <c r="DA88" s="22"/>
      <c r="DB88" s="22"/>
      <c r="DC88" s="22"/>
      <c r="DD88" s="22"/>
      <c r="DE88" s="22"/>
      <c r="DF88" s="22"/>
      <c r="DG88" s="22"/>
      <c r="DH88" s="22"/>
      <c r="DI88" s="22"/>
      <c r="DJ88" s="22"/>
      <c r="DK88" s="22"/>
      <c r="DL88" s="22"/>
      <c r="DM88" s="22"/>
      <c r="DN88" s="22"/>
      <c r="DO88" s="22"/>
      <c r="DP88" s="22"/>
      <c r="DQ88" s="22"/>
      <c r="DR88" s="22"/>
      <c r="DS88" s="22"/>
      <c r="DT88" s="22"/>
      <c r="DU88" s="22"/>
      <c r="DV88" s="22"/>
      <c r="DW88" s="22"/>
      <c r="DX88" s="22"/>
      <c r="DY88" s="22"/>
      <c r="DZ88" s="22"/>
      <c r="EA88" s="22"/>
      <c r="EB88" s="22"/>
      <c r="EC88" s="22"/>
      <c r="ED88" s="22"/>
      <c r="EE88" s="22"/>
      <c r="EF88" s="22"/>
      <c r="EG88" s="22"/>
      <c r="EH88" s="22"/>
      <c r="EI88" s="22"/>
      <c r="EJ88" s="22"/>
      <c r="EK88" s="22"/>
      <c r="EL88" s="22"/>
      <c r="EM88" s="22"/>
      <c r="EN88" s="22"/>
      <c r="EO88" s="22"/>
      <c r="EP88" s="22"/>
      <c r="EQ88" s="22"/>
      <c r="ER88" s="22"/>
      <c r="ES88" s="22"/>
      <c r="ET88" s="22"/>
      <c r="EU88" s="22"/>
      <c r="EV88" s="22"/>
      <c r="EW88" s="22"/>
      <c r="EX88" s="22"/>
      <c r="EY88" s="22"/>
      <c r="EZ88" s="22"/>
      <c r="FA88" s="22"/>
      <c r="FB88" s="22"/>
      <c r="FC88" s="22"/>
      <c r="FD88" s="22"/>
      <c r="FE88" s="22"/>
      <c r="FF88" s="22"/>
      <c r="FG88" s="22"/>
      <c r="FH88" s="22"/>
      <c r="FI88" s="22"/>
      <c r="FJ88" s="22"/>
      <c r="FK88" s="22"/>
      <c r="FL88" s="22"/>
      <c r="FM88" s="22"/>
      <c r="FN88" s="22"/>
      <c r="FO88" s="22"/>
      <c r="FP88" s="22"/>
      <c r="FQ88" s="22"/>
      <c r="FR88" s="22"/>
      <c r="FS88" s="22"/>
      <c r="FT88" s="22"/>
      <c r="FU88" s="22"/>
      <c r="FV88" s="22"/>
      <c r="FW88" s="22"/>
      <c r="FX88" s="22"/>
      <c r="FY88" s="22"/>
      <c r="FZ88" s="22"/>
      <c r="GA88" s="22"/>
      <c r="GB88" s="22"/>
      <c r="GC88" s="22"/>
      <c r="GD88" s="22"/>
      <c r="GE88" s="22"/>
      <c r="GF88" s="22"/>
      <c r="GG88" s="22"/>
      <c r="GH88" s="22"/>
      <c r="GI88" s="22"/>
      <c r="GJ88" s="22"/>
      <c r="GK88" s="22"/>
      <c r="GL88" s="22"/>
      <c r="GM88" s="22"/>
      <c r="GN88" s="22"/>
      <c r="GO88" s="22"/>
    </row>
    <row r="89" spans="1:197" ht="104.25" customHeight="1" x14ac:dyDescent="0.3">
      <c r="A89" s="10">
        <v>86</v>
      </c>
      <c r="B89" s="11"/>
      <c r="C89" s="25">
        <v>8809631878024</v>
      </c>
      <c r="D89" s="10" t="s">
        <v>43</v>
      </c>
      <c r="E89" s="10" t="s">
        <v>7</v>
      </c>
      <c r="F89" s="14"/>
      <c r="G89" s="15" t="s">
        <v>28</v>
      </c>
      <c r="H89" s="16">
        <v>200</v>
      </c>
      <c r="I89" s="17">
        <v>440</v>
      </c>
      <c r="J89" s="17">
        <v>410</v>
      </c>
      <c r="K89" s="17">
        <v>310</v>
      </c>
      <c r="L89" s="18">
        <v>12.2</v>
      </c>
      <c r="M89" s="19">
        <v>9900</v>
      </c>
      <c r="N89" s="58">
        <v>1735</v>
      </c>
      <c r="O89" s="20">
        <f t="shared" si="1"/>
        <v>1.3346153846153845</v>
      </c>
      <c r="P89" s="21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  <c r="CY89" s="22"/>
      <c r="CZ89" s="22"/>
      <c r="DA89" s="22"/>
      <c r="DB89" s="22"/>
      <c r="DC89" s="22"/>
      <c r="DD89" s="22"/>
      <c r="DE89" s="22"/>
      <c r="DF89" s="22"/>
      <c r="DG89" s="22"/>
      <c r="DH89" s="22"/>
      <c r="DI89" s="22"/>
      <c r="DJ89" s="22"/>
      <c r="DK89" s="22"/>
      <c r="DL89" s="22"/>
      <c r="DM89" s="22"/>
      <c r="DN89" s="22"/>
      <c r="DO89" s="22"/>
      <c r="DP89" s="22"/>
      <c r="DQ89" s="22"/>
      <c r="DR89" s="22"/>
      <c r="DS89" s="22"/>
      <c r="DT89" s="22"/>
      <c r="DU89" s="22"/>
      <c r="DV89" s="22"/>
      <c r="DW89" s="22"/>
      <c r="DX89" s="22"/>
      <c r="DY89" s="22"/>
      <c r="DZ89" s="22"/>
      <c r="EA89" s="22"/>
      <c r="EB89" s="22"/>
      <c r="EC89" s="22"/>
      <c r="ED89" s="22"/>
      <c r="EE89" s="22"/>
      <c r="EF89" s="22"/>
      <c r="EG89" s="22"/>
      <c r="EH89" s="22"/>
      <c r="EI89" s="22"/>
      <c r="EJ89" s="22"/>
      <c r="EK89" s="22"/>
      <c r="EL89" s="22"/>
      <c r="EM89" s="22"/>
      <c r="EN89" s="22"/>
      <c r="EO89" s="22"/>
      <c r="EP89" s="22"/>
      <c r="EQ89" s="22"/>
      <c r="ER89" s="22"/>
      <c r="ES89" s="22"/>
      <c r="ET89" s="22"/>
      <c r="EU89" s="22"/>
      <c r="EV89" s="22"/>
      <c r="EW89" s="22"/>
      <c r="EX89" s="22"/>
      <c r="EY89" s="22"/>
      <c r="EZ89" s="22"/>
      <c r="FA89" s="22"/>
      <c r="FB89" s="22"/>
      <c r="FC89" s="22"/>
      <c r="FD89" s="22"/>
      <c r="FE89" s="22"/>
      <c r="FF89" s="22"/>
      <c r="FG89" s="22"/>
      <c r="FH89" s="22"/>
      <c r="FI89" s="22"/>
      <c r="FJ89" s="22"/>
      <c r="FK89" s="22"/>
      <c r="FL89" s="22"/>
      <c r="FM89" s="22"/>
      <c r="FN89" s="22"/>
      <c r="FO89" s="22"/>
      <c r="FP89" s="22"/>
      <c r="FQ89" s="22"/>
      <c r="FR89" s="22"/>
      <c r="FS89" s="22"/>
      <c r="FT89" s="22"/>
      <c r="FU89" s="22"/>
      <c r="FV89" s="22"/>
      <c r="FW89" s="22"/>
      <c r="FX89" s="22"/>
      <c r="FY89" s="22"/>
      <c r="FZ89" s="22"/>
      <c r="GA89" s="22"/>
      <c r="GB89" s="22"/>
      <c r="GC89" s="22"/>
      <c r="GD89" s="22"/>
      <c r="GE89" s="22"/>
      <c r="GF89" s="22"/>
      <c r="GG89" s="22"/>
      <c r="GH89" s="22"/>
      <c r="GI89" s="22"/>
      <c r="GJ89" s="22"/>
      <c r="GK89" s="22"/>
      <c r="GL89" s="22"/>
      <c r="GM89" s="22"/>
      <c r="GN89" s="22"/>
      <c r="GO89" s="22"/>
    </row>
    <row r="90" spans="1:197" ht="101.1" customHeight="1" x14ac:dyDescent="0.3">
      <c r="A90" s="10">
        <v>87</v>
      </c>
      <c r="B90" s="11"/>
      <c r="C90" s="32" t="s">
        <v>353</v>
      </c>
      <c r="D90" s="10" t="s">
        <v>201</v>
      </c>
      <c r="E90" s="10" t="s">
        <v>4</v>
      </c>
      <c r="F90" s="14" t="s">
        <v>9</v>
      </c>
      <c r="G90" s="15">
        <v>23</v>
      </c>
      <c r="H90" s="16" t="s">
        <v>83</v>
      </c>
      <c r="I90" s="17">
        <v>460</v>
      </c>
      <c r="J90" s="17">
        <v>365</v>
      </c>
      <c r="K90" s="17">
        <v>200</v>
      </c>
      <c r="L90" s="18">
        <v>15.6</v>
      </c>
      <c r="M90" s="19">
        <v>12000</v>
      </c>
      <c r="N90" s="58">
        <v>3980</v>
      </c>
      <c r="O90" s="20">
        <f t="shared" si="1"/>
        <v>3.0615384615384613</v>
      </c>
      <c r="P90" s="21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  <c r="CY90" s="22"/>
      <c r="CZ90" s="22"/>
      <c r="DA90" s="22"/>
      <c r="DB90" s="22"/>
      <c r="DC90" s="22"/>
      <c r="DD90" s="22"/>
      <c r="DE90" s="22"/>
      <c r="DF90" s="22"/>
      <c r="DG90" s="22"/>
      <c r="DH90" s="22"/>
      <c r="DI90" s="22"/>
      <c r="DJ90" s="22"/>
      <c r="DK90" s="22"/>
      <c r="DL90" s="22"/>
      <c r="DM90" s="22"/>
      <c r="DN90" s="22"/>
      <c r="DO90" s="22"/>
      <c r="DP90" s="22"/>
      <c r="DQ90" s="22"/>
      <c r="DR90" s="22"/>
      <c r="DS90" s="22"/>
      <c r="DT90" s="22"/>
      <c r="DU90" s="22"/>
      <c r="DV90" s="22"/>
      <c r="DW90" s="22"/>
      <c r="DX90" s="22"/>
      <c r="DY90" s="22"/>
      <c r="DZ90" s="22"/>
      <c r="EA90" s="22"/>
      <c r="EB90" s="22"/>
      <c r="EC90" s="22"/>
      <c r="ED90" s="22"/>
      <c r="EE90" s="22"/>
      <c r="EF90" s="22"/>
      <c r="EG90" s="22"/>
      <c r="EH90" s="22"/>
      <c r="EI90" s="22"/>
      <c r="EJ90" s="22"/>
      <c r="EK90" s="22"/>
      <c r="EL90" s="22"/>
      <c r="EM90" s="22"/>
      <c r="EN90" s="22"/>
      <c r="EO90" s="22"/>
      <c r="EP90" s="22"/>
      <c r="EQ90" s="22"/>
      <c r="ER90" s="22"/>
      <c r="ES90" s="22"/>
      <c r="ET90" s="22"/>
      <c r="EU90" s="22"/>
      <c r="EV90" s="22"/>
      <c r="EW90" s="22"/>
      <c r="EX90" s="22"/>
      <c r="EY90" s="22"/>
      <c r="EZ90" s="22"/>
      <c r="FA90" s="22"/>
      <c r="FB90" s="22"/>
      <c r="FC90" s="22"/>
      <c r="FD90" s="22"/>
      <c r="FE90" s="22"/>
      <c r="FF90" s="22"/>
      <c r="FG90" s="22"/>
      <c r="FH90" s="22"/>
      <c r="FI90" s="22"/>
      <c r="FJ90" s="22"/>
      <c r="FK90" s="22"/>
      <c r="FL90" s="22"/>
      <c r="FM90" s="22"/>
      <c r="FN90" s="22"/>
      <c r="FO90" s="22"/>
      <c r="FP90" s="22"/>
      <c r="FQ90" s="22"/>
      <c r="FR90" s="22"/>
      <c r="FS90" s="22"/>
      <c r="FT90" s="22"/>
      <c r="FU90" s="22"/>
      <c r="FV90" s="22"/>
      <c r="FW90" s="22"/>
      <c r="FX90" s="22"/>
      <c r="FY90" s="22"/>
      <c r="FZ90" s="22"/>
      <c r="GA90" s="22"/>
      <c r="GB90" s="22"/>
      <c r="GC90" s="22"/>
      <c r="GD90" s="22"/>
      <c r="GE90" s="22"/>
      <c r="GF90" s="22"/>
      <c r="GG90" s="22"/>
      <c r="GH90" s="22"/>
      <c r="GI90" s="22"/>
      <c r="GJ90" s="22"/>
      <c r="GK90" s="22"/>
      <c r="GL90" s="22"/>
      <c r="GM90" s="22"/>
      <c r="GN90" s="22"/>
      <c r="GO90" s="22"/>
    </row>
    <row r="91" spans="1:197" ht="101.1" customHeight="1" x14ac:dyDescent="0.3">
      <c r="A91" s="10">
        <v>88</v>
      </c>
      <c r="B91" s="11"/>
      <c r="C91" s="32" t="s">
        <v>354</v>
      </c>
      <c r="D91" s="10" t="s">
        <v>240</v>
      </c>
      <c r="E91" s="10" t="s">
        <v>149</v>
      </c>
      <c r="F91" s="14" t="s">
        <v>5</v>
      </c>
      <c r="G91" s="15">
        <v>23</v>
      </c>
      <c r="H91" s="16" t="s">
        <v>83</v>
      </c>
      <c r="I91" s="17">
        <v>460</v>
      </c>
      <c r="J91" s="17">
        <v>365</v>
      </c>
      <c r="K91" s="17">
        <v>200</v>
      </c>
      <c r="L91" s="18">
        <v>15.6</v>
      </c>
      <c r="M91" s="19">
        <v>12000</v>
      </c>
      <c r="N91" s="58">
        <v>3980</v>
      </c>
      <c r="O91" s="20">
        <f t="shared" si="1"/>
        <v>3.0615384615384613</v>
      </c>
      <c r="P91" s="21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</row>
    <row r="92" spans="1:197" ht="101.1" customHeight="1" x14ac:dyDescent="0.3">
      <c r="A92" s="10">
        <v>89</v>
      </c>
      <c r="B92" s="11"/>
      <c r="C92" s="32">
        <v>8809635720299</v>
      </c>
      <c r="D92" s="10" t="s">
        <v>59</v>
      </c>
      <c r="E92" s="10" t="s">
        <v>165</v>
      </c>
      <c r="F92" s="14"/>
      <c r="G92" s="15" t="s">
        <v>109</v>
      </c>
      <c r="H92" s="16">
        <v>50</v>
      </c>
      <c r="I92" s="17">
        <v>530</v>
      </c>
      <c r="J92" s="17">
        <v>280</v>
      </c>
      <c r="K92" s="17">
        <v>170</v>
      </c>
      <c r="L92" s="18">
        <v>12.3</v>
      </c>
      <c r="M92" s="19">
        <v>28000</v>
      </c>
      <c r="N92" s="58">
        <v>6224</v>
      </c>
      <c r="O92" s="20">
        <f t="shared" si="1"/>
        <v>4.7876923076923079</v>
      </c>
      <c r="P92" s="21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  <c r="CY92" s="22"/>
      <c r="CZ92" s="22"/>
      <c r="DA92" s="22"/>
      <c r="DB92" s="22"/>
      <c r="DC92" s="22"/>
      <c r="DD92" s="22"/>
      <c r="DE92" s="22"/>
      <c r="DF92" s="22"/>
      <c r="DG92" s="22"/>
      <c r="DH92" s="22"/>
      <c r="DI92" s="22"/>
      <c r="DJ92" s="22"/>
      <c r="DK92" s="22"/>
      <c r="DL92" s="22"/>
      <c r="DM92" s="22"/>
      <c r="DN92" s="22"/>
      <c r="DO92" s="22"/>
      <c r="DP92" s="22"/>
      <c r="DQ92" s="22"/>
      <c r="DR92" s="22"/>
      <c r="DS92" s="22"/>
      <c r="DT92" s="22"/>
      <c r="DU92" s="22"/>
      <c r="DV92" s="22"/>
      <c r="DW92" s="22"/>
      <c r="DX92" s="22"/>
      <c r="DY92" s="22"/>
      <c r="DZ92" s="22"/>
      <c r="EA92" s="22"/>
      <c r="EB92" s="22"/>
      <c r="EC92" s="22"/>
      <c r="ED92" s="22"/>
      <c r="EE92" s="22"/>
      <c r="EF92" s="22"/>
      <c r="EG92" s="22"/>
      <c r="EH92" s="22"/>
      <c r="EI92" s="22"/>
      <c r="EJ92" s="22"/>
      <c r="EK92" s="22"/>
      <c r="EL92" s="22"/>
      <c r="EM92" s="22"/>
      <c r="EN92" s="22"/>
      <c r="EO92" s="22"/>
      <c r="EP92" s="22"/>
      <c r="EQ92" s="22"/>
      <c r="ER92" s="22"/>
      <c r="ES92" s="22"/>
      <c r="ET92" s="22"/>
      <c r="EU92" s="22"/>
      <c r="EV92" s="22"/>
      <c r="EW92" s="22"/>
      <c r="EX92" s="22"/>
      <c r="EY92" s="22"/>
      <c r="EZ92" s="22"/>
      <c r="FA92" s="22"/>
      <c r="FB92" s="22"/>
      <c r="FC92" s="22"/>
      <c r="FD92" s="22"/>
      <c r="FE92" s="22"/>
      <c r="FF92" s="22"/>
      <c r="FG92" s="22"/>
      <c r="FH92" s="22"/>
      <c r="FI92" s="22"/>
      <c r="FJ92" s="22"/>
      <c r="FK92" s="22"/>
      <c r="FL92" s="22"/>
      <c r="FM92" s="22"/>
      <c r="FN92" s="22"/>
      <c r="FO92" s="22"/>
      <c r="FP92" s="22"/>
      <c r="FQ92" s="22"/>
      <c r="FR92" s="22"/>
      <c r="FS92" s="22"/>
      <c r="FT92" s="22"/>
      <c r="FU92" s="22"/>
      <c r="FV92" s="22"/>
      <c r="FW92" s="22"/>
      <c r="FX92" s="22"/>
      <c r="FY92" s="22"/>
      <c r="FZ92" s="22"/>
      <c r="GA92" s="22"/>
      <c r="GB92" s="22"/>
      <c r="GC92" s="22"/>
      <c r="GD92" s="22"/>
      <c r="GE92" s="22"/>
      <c r="GF92" s="22"/>
      <c r="GG92" s="22"/>
      <c r="GH92" s="22"/>
      <c r="GI92" s="22"/>
      <c r="GJ92" s="22"/>
      <c r="GK92" s="22"/>
      <c r="GL92" s="22"/>
      <c r="GM92" s="22"/>
      <c r="GN92" s="22"/>
      <c r="GO92" s="22"/>
    </row>
    <row r="93" spans="1:197" ht="101.1" customHeight="1" x14ac:dyDescent="0.3">
      <c r="A93" s="10">
        <v>90</v>
      </c>
      <c r="B93" s="11"/>
      <c r="C93" s="32">
        <v>8809418752851</v>
      </c>
      <c r="D93" s="10" t="s">
        <v>233</v>
      </c>
      <c r="E93" s="10" t="s">
        <v>168</v>
      </c>
      <c r="F93" s="14"/>
      <c r="G93" s="15" t="s">
        <v>120</v>
      </c>
      <c r="H93" s="16">
        <v>100</v>
      </c>
      <c r="I93" s="17">
        <v>370</v>
      </c>
      <c r="J93" s="17">
        <v>200</v>
      </c>
      <c r="K93" s="17">
        <v>230</v>
      </c>
      <c r="L93" s="18">
        <v>8.6</v>
      </c>
      <c r="M93" s="19">
        <v>25000</v>
      </c>
      <c r="N93" s="58">
        <v>5102</v>
      </c>
      <c r="O93" s="20">
        <f t="shared" si="1"/>
        <v>3.9246153846153846</v>
      </c>
      <c r="P93" s="21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  <c r="CY93" s="22"/>
      <c r="CZ93" s="22"/>
      <c r="DA93" s="22"/>
      <c r="DB93" s="22"/>
      <c r="DC93" s="22"/>
      <c r="DD93" s="22"/>
      <c r="DE93" s="22"/>
      <c r="DF93" s="22"/>
      <c r="DG93" s="22"/>
      <c r="DH93" s="22"/>
      <c r="DI93" s="22"/>
      <c r="DJ93" s="22"/>
      <c r="DK93" s="22"/>
      <c r="DL93" s="22"/>
      <c r="DM93" s="22"/>
      <c r="DN93" s="22"/>
      <c r="DO93" s="22"/>
      <c r="DP93" s="22"/>
      <c r="DQ93" s="22"/>
      <c r="DR93" s="22"/>
      <c r="DS93" s="22"/>
      <c r="DT93" s="22"/>
      <c r="DU93" s="22"/>
      <c r="DV93" s="22"/>
      <c r="DW93" s="22"/>
      <c r="DX93" s="22"/>
      <c r="DY93" s="22"/>
      <c r="DZ93" s="22"/>
      <c r="EA93" s="22"/>
      <c r="EB93" s="22"/>
      <c r="EC93" s="22"/>
      <c r="ED93" s="22"/>
      <c r="EE93" s="22"/>
      <c r="EF93" s="22"/>
      <c r="EG93" s="22"/>
      <c r="EH93" s="22"/>
      <c r="EI93" s="22"/>
      <c r="EJ93" s="22"/>
      <c r="EK93" s="22"/>
      <c r="EL93" s="22"/>
      <c r="EM93" s="22"/>
      <c r="EN93" s="22"/>
      <c r="EO93" s="22"/>
      <c r="EP93" s="22"/>
      <c r="EQ93" s="22"/>
      <c r="ER93" s="22"/>
      <c r="ES93" s="22"/>
      <c r="ET93" s="22"/>
      <c r="EU93" s="22"/>
      <c r="EV93" s="22"/>
      <c r="EW93" s="22"/>
      <c r="EX93" s="22"/>
      <c r="EY93" s="22"/>
      <c r="EZ93" s="22"/>
      <c r="FA93" s="22"/>
      <c r="FB93" s="22"/>
      <c r="FC93" s="22"/>
      <c r="FD93" s="22"/>
      <c r="FE93" s="22"/>
      <c r="FF93" s="22"/>
      <c r="FG93" s="22"/>
      <c r="FH93" s="22"/>
      <c r="FI93" s="22"/>
      <c r="FJ93" s="22"/>
      <c r="FK93" s="22"/>
      <c r="FL93" s="22"/>
      <c r="FM93" s="22"/>
      <c r="FN93" s="22"/>
      <c r="FO93" s="22"/>
      <c r="FP93" s="22"/>
      <c r="FQ93" s="22"/>
      <c r="FR93" s="22"/>
      <c r="FS93" s="22"/>
      <c r="FT93" s="22"/>
      <c r="FU93" s="22"/>
      <c r="FV93" s="22"/>
      <c r="FW93" s="22"/>
      <c r="FX93" s="22"/>
      <c r="FY93" s="22"/>
      <c r="FZ93" s="22"/>
      <c r="GA93" s="22"/>
      <c r="GB93" s="22"/>
      <c r="GC93" s="22"/>
      <c r="GD93" s="22"/>
      <c r="GE93" s="22"/>
      <c r="GF93" s="22"/>
      <c r="GG93" s="22"/>
      <c r="GH93" s="22"/>
      <c r="GI93" s="22"/>
      <c r="GJ93" s="22"/>
      <c r="GK93" s="22"/>
      <c r="GL93" s="22"/>
      <c r="GM93" s="22"/>
      <c r="GN93" s="22"/>
      <c r="GO93" s="22"/>
    </row>
    <row r="94" spans="1:197" ht="101.1" customHeight="1" x14ac:dyDescent="0.3">
      <c r="A94" s="10">
        <v>91</v>
      </c>
      <c r="B94" s="11"/>
      <c r="C94" s="32">
        <v>8809418752844</v>
      </c>
      <c r="D94" s="10" t="s">
        <v>237</v>
      </c>
      <c r="E94" s="10" t="s">
        <v>12</v>
      </c>
      <c r="F94" s="14"/>
      <c r="G94" s="15" t="s">
        <v>120</v>
      </c>
      <c r="H94" s="16">
        <v>100</v>
      </c>
      <c r="I94" s="17">
        <v>270</v>
      </c>
      <c r="J94" s="17">
        <v>200</v>
      </c>
      <c r="K94" s="17">
        <v>230</v>
      </c>
      <c r="L94" s="18">
        <v>9</v>
      </c>
      <c r="M94" s="19">
        <v>25000</v>
      </c>
      <c r="N94" s="58">
        <v>5714</v>
      </c>
      <c r="O94" s="20">
        <f t="shared" si="1"/>
        <v>4.3953846153846152</v>
      </c>
      <c r="P94" s="21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  <c r="CY94" s="22"/>
      <c r="CZ94" s="22"/>
      <c r="DA94" s="22"/>
      <c r="DB94" s="22"/>
      <c r="DC94" s="22"/>
      <c r="DD94" s="22"/>
      <c r="DE94" s="22"/>
      <c r="DF94" s="22"/>
      <c r="DG94" s="22"/>
      <c r="DH94" s="22"/>
      <c r="DI94" s="22"/>
      <c r="DJ94" s="22"/>
      <c r="DK94" s="22"/>
      <c r="DL94" s="22"/>
      <c r="DM94" s="22"/>
      <c r="DN94" s="22"/>
      <c r="DO94" s="22"/>
      <c r="DP94" s="22"/>
      <c r="DQ94" s="22"/>
      <c r="DR94" s="22"/>
      <c r="DS94" s="22"/>
      <c r="DT94" s="22"/>
      <c r="DU94" s="22"/>
      <c r="DV94" s="22"/>
      <c r="DW94" s="22"/>
      <c r="DX94" s="22"/>
      <c r="DY94" s="22"/>
      <c r="DZ94" s="22"/>
      <c r="EA94" s="22"/>
      <c r="EB94" s="22"/>
      <c r="EC94" s="22"/>
      <c r="ED94" s="22"/>
      <c r="EE94" s="22"/>
      <c r="EF94" s="22"/>
      <c r="EG94" s="22"/>
      <c r="EH94" s="22"/>
      <c r="EI94" s="22"/>
      <c r="EJ94" s="22"/>
      <c r="EK94" s="22"/>
      <c r="EL94" s="22"/>
      <c r="EM94" s="22"/>
      <c r="EN94" s="22"/>
      <c r="EO94" s="22"/>
      <c r="EP94" s="22"/>
      <c r="EQ94" s="22"/>
      <c r="ER94" s="22"/>
      <c r="ES94" s="22"/>
      <c r="ET94" s="22"/>
      <c r="EU94" s="22"/>
      <c r="EV94" s="22"/>
      <c r="EW94" s="22"/>
      <c r="EX94" s="22"/>
      <c r="EY94" s="22"/>
      <c r="EZ94" s="22"/>
      <c r="FA94" s="22"/>
      <c r="FB94" s="22"/>
      <c r="FC94" s="22"/>
      <c r="FD94" s="22"/>
      <c r="FE94" s="22"/>
      <c r="FF94" s="22"/>
      <c r="FG94" s="22"/>
      <c r="FH94" s="22"/>
      <c r="FI94" s="22"/>
      <c r="FJ94" s="22"/>
      <c r="FK94" s="22"/>
      <c r="FL94" s="22"/>
      <c r="FM94" s="22"/>
      <c r="FN94" s="22"/>
      <c r="FO94" s="22"/>
      <c r="FP94" s="22"/>
      <c r="FQ94" s="22"/>
      <c r="FR94" s="22"/>
      <c r="FS94" s="22"/>
      <c r="FT94" s="22"/>
      <c r="FU94" s="22"/>
      <c r="FV94" s="22"/>
      <c r="FW94" s="22"/>
      <c r="FX94" s="22"/>
      <c r="FY94" s="22"/>
      <c r="FZ94" s="22"/>
      <c r="GA94" s="22"/>
      <c r="GB94" s="22"/>
      <c r="GC94" s="22"/>
      <c r="GD94" s="22"/>
      <c r="GE94" s="22"/>
      <c r="GF94" s="22"/>
      <c r="GG94" s="22"/>
      <c r="GH94" s="22"/>
      <c r="GI94" s="22"/>
      <c r="GJ94" s="22"/>
      <c r="GK94" s="22"/>
      <c r="GL94" s="22"/>
      <c r="GM94" s="22"/>
      <c r="GN94" s="22"/>
      <c r="GO94" s="22"/>
    </row>
    <row r="95" spans="1:197" ht="101.1" customHeight="1" x14ac:dyDescent="0.3">
      <c r="A95" s="10">
        <v>92</v>
      </c>
      <c r="B95" s="11"/>
      <c r="C95" s="32">
        <v>8809418752868</v>
      </c>
      <c r="D95" s="10" t="s">
        <v>220</v>
      </c>
      <c r="E95" s="10" t="s">
        <v>13</v>
      </c>
      <c r="F95" s="14"/>
      <c r="G95" s="15" t="s">
        <v>114</v>
      </c>
      <c r="H95" s="16">
        <v>50</v>
      </c>
      <c r="I95" s="17">
        <v>500</v>
      </c>
      <c r="J95" s="17">
        <v>260</v>
      </c>
      <c r="K95" s="17">
        <v>160</v>
      </c>
      <c r="L95" s="18">
        <v>10.4</v>
      </c>
      <c r="M95" s="19">
        <v>25000</v>
      </c>
      <c r="N95" s="58">
        <v>10612</v>
      </c>
      <c r="O95" s="20">
        <f t="shared" si="1"/>
        <v>8.1630769230769236</v>
      </c>
      <c r="P95" s="21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  <c r="CY95" s="22"/>
      <c r="CZ95" s="22"/>
      <c r="DA95" s="22"/>
      <c r="DB95" s="22"/>
      <c r="DC95" s="22"/>
      <c r="DD95" s="22"/>
      <c r="DE95" s="22"/>
      <c r="DF95" s="22"/>
      <c r="DG95" s="22"/>
      <c r="DH95" s="22"/>
      <c r="DI95" s="22"/>
      <c r="DJ95" s="22"/>
      <c r="DK95" s="22"/>
      <c r="DL95" s="22"/>
      <c r="DM95" s="22"/>
      <c r="DN95" s="22"/>
      <c r="DO95" s="22"/>
      <c r="DP95" s="22"/>
      <c r="DQ95" s="22"/>
      <c r="DR95" s="22"/>
      <c r="DS95" s="22"/>
      <c r="DT95" s="22"/>
      <c r="DU95" s="22"/>
      <c r="DV95" s="22"/>
      <c r="DW95" s="22"/>
      <c r="DX95" s="22"/>
      <c r="DY95" s="22"/>
      <c r="DZ95" s="22"/>
      <c r="EA95" s="22"/>
      <c r="EB95" s="22"/>
      <c r="EC95" s="22"/>
      <c r="ED95" s="22"/>
      <c r="EE95" s="22"/>
      <c r="EF95" s="22"/>
      <c r="EG95" s="22"/>
      <c r="EH95" s="22"/>
      <c r="EI95" s="22"/>
      <c r="EJ95" s="22"/>
      <c r="EK95" s="22"/>
      <c r="EL95" s="22"/>
      <c r="EM95" s="22"/>
      <c r="EN95" s="22"/>
      <c r="EO95" s="22"/>
      <c r="EP95" s="22"/>
      <c r="EQ95" s="22"/>
      <c r="ER95" s="22"/>
      <c r="ES95" s="22"/>
      <c r="ET95" s="22"/>
      <c r="EU95" s="22"/>
      <c r="EV95" s="22"/>
      <c r="EW95" s="22"/>
      <c r="EX95" s="22"/>
      <c r="EY95" s="22"/>
      <c r="EZ95" s="22"/>
      <c r="FA95" s="22"/>
      <c r="FB95" s="22"/>
      <c r="FC95" s="22"/>
      <c r="FD95" s="22"/>
      <c r="FE95" s="22"/>
      <c r="FF95" s="22"/>
      <c r="FG95" s="22"/>
      <c r="FH95" s="22"/>
      <c r="FI95" s="22"/>
      <c r="FJ95" s="22"/>
      <c r="FK95" s="22"/>
      <c r="FL95" s="22"/>
      <c r="FM95" s="22"/>
      <c r="FN95" s="22"/>
      <c r="FO95" s="22"/>
      <c r="FP95" s="22"/>
      <c r="FQ95" s="22"/>
      <c r="FR95" s="22"/>
      <c r="FS95" s="22"/>
      <c r="FT95" s="22"/>
      <c r="FU95" s="22"/>
      <c r="FV95" s="22"/>
      <c r="FW95" s="22"/>
      <c r="FX95" s="22"/>
      <c r="FY95" s="22"/>
      <c r="FZ95" s="22"/>
      <c r="GA95" s="22"/>
      <c r="GB95" s="22"/>
      <c r="GC95" s="22"/>
      <c r="GD95" s="22"/>
      <c r="GE95" s="22"/>
      <c r="GF95" s="22"/>
      <c r="GG95" s="22"/>
      <c r="GH95" s="22"/>
      <c r="GI95" s="22"/>
      <c r="GJ95" s="22"/>
      <c r="GK95" s="22"/>
      <c r="GL95" s="22"/>
      <c r="GM95" s="22"/>
      <c r="GN95" s="22"/>
      <c r="GO95" s="22"/>
    </row>
    <row r="96" spans="1:197" ht="101.1" customHeight="1" x14ac:dyDescent="0.3">
      <c r="A96" s="10">
        <v>93</v>
      </c>
      <c r="B96" s="11"/>
      <c r="C96" s="32">
        <v>8809624503452</v>
      </c>
      <c r="D96" s="10" t="s">
        <v>212</v>
      </c>
      <c r="E96" s="10" t="s">
        <v>194</v>
      </c>
      <c r="F96" s="14"/>
      <c r="G96" s="15" t="s">
        <v>109</v>
      </c>
      <c r="H96" s="16">
        <v>50</v>
      </c>
      <c r="I96" s="17">
        <v>530</v>
      </c>
      <c r="J96" s="17">
        <v>280</v>
      </c>
      <c r="K96" s="17">
        <v>170</v>
      </c>
      <c r="L96" s="18">
        <v>12.8</v>
      </c>
      <c r="M96" s="19">
        <v>28000</v>
      </c>
      <c r="N96" s="57">
        <v>5408</v>
      </c>
      <c r="O96" s="20">
        <f t="shared" si="1"/>
        <v>4.16</v>
      </c>
      <c r="P96" s="21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  <c r="CY96" s="22"/>
      <c r="CZ96" s="22"/>
      <c r="DA96" s="22"/>
      <c r="DB96" s="22"/>
      <c r="DC96" s="22"/>
      <c r="DD96" s="22"/>
      <c r="DE96" s="22"/>
      <c r="DF96" s="22"/>
      <c r="DG96" s="22"/>
      <c r="DH96" s="22"/>
      <c r="DI96" s="22"/>
      <c r="DJ96" s="22"/>
      <c r="DK96" s="22"/>
      <c r="DL96" s="22"/>
      <c r="DM96" s="22"/>
      <c r="DN96" s="22"/>
      <c r="DO96" s="22"/>
      <c r="DP96" s="22"/>
      <c r="DQ96" s="22"/>
      <c r="DR96" s="22"/>
      <c r="DS96" s="22"/>
      <c r="DT96" s="22"/>
      <c r="DU96" s="22"/>
      <c r="DV96" s="22"/>
      <c r="DW96" s="22"/>
      <c r="DX96" s="22"/>
      <c r="DY96" s="22"/>
      <c r="DZ96" s="22"/>
      <c r="EA96" s="22"/>
      <c r="EB96" s="22"/>
      <c r="EC96" s="22"/>
      <c r="ED96" s="22"/>
      <c r="EE96" s="22"/>
      <c r="EF96" s="22"/>
      <c r="EG96" s="22"/>
      <c r="EH96" s="22"/>
      <c r="EI96" s="22"/>
      <c r="EJ96" s="22"/>
      <c r="EK96" s="22"/>
      <c r="EL96" s="22"/>
      <c r="EM96" s="22"/>
      <c r="EN96" s="22"/>
      <c r="EO96" s="22"/>
      <c r="EP96" s="22"/>
      <c r="EQ96" s="22"/>
      <c r="ER96" s="22"/>
      <c r="ES96" s="22"/>
      <c r="ET96" s="22"/>
      <c r="EU96" s="22"/>
      <c r="EV96" s="22"/>
      <c r="EW96" s="22"/>
      <c r="EX96" s="22"/>
      <c r="EY96" s="22"/>
      <c r="EZ96" s="22"/>
      <c r="FA96" s="22"/>
      <c r="FB96" s="22"/>
      <c r="FC96" s="22"/>
      <c r="FD96" s="22"/>
      <c r="FE96" s="22"/>
      <c r="FF96" s="22"/>
      <c r="FG96" s="22"/>
      <c r="FH96" s="22"/>
      <c r="FI96" s="22"/>
      <c r="FJ96" s="22"/>
      <c r="FK96" s="22"/>
      <c r="FL96" s="22"/>
      <c r="FM96" s="22"/>
      <c r="FN96" s="22"/>
      <c r="FO96" s="22"/>
      <c r="FP96" s="22"/>
      <c r="FQ96" s="22"/>
      <c r="FR96" s="22"/>
      <c r="FS96" s="22"/>
      <c r="FT96" s="22"/>
      <c r="FU96" s="22"/>
      <c r="FV96" s="22"/>
      <c r="FW96" s="22"/>
      <c r="FX96" s="22"/>
      <c r="FY96" s="22"/>
      <c r="FZ96" s="22"/>
      <c r="GA96" s="22"/>
      <c r="GB96" s="22"/>
      <c r="GC96" s="22"/>
      <c r="GD96" s="22"/>
      <c r="GE96" s="22"/>
      <c r="GF96" s="22"/>
      <c r="GG96" s="22"/>
      <c r="GH96" s="22"/>
      <c r="GI96" s="22"/>
      <c r="GJ96" s="22"/>
      <c r="GK96" s="22"/>
      <c r="GL96" s="22"/>
      <c r="GM96" s="22"/>
      <c r="GN96" s="22"/>
      <c r="GO96" s="22"/>
    </row>
    <row r="97" spans="1:197" ht="101.1" customHeight="1" x14ac:dyDescent="0.3">
      <c r="A97" s="10">
        <v>94</v>
      </c>
      <c r="B97" s="11"/>
      <c r="C97" s="46">
        <v>8809543253506</v>
      </c>
      <c r="D97" s="10" t="s">
        <v>41</v>
      </c>
      <c r="E97" s="10" t="s">
        <v>151</v>
      </c>
      <c r="F97" s="14"/>
      <c r="G97" s="15" t="s">
        <v>114</v>
      </c>
      <c r="H97" s="16">
        <v>100</v>
      </c>
      <c r="I97" s="17">
        <v>550</v>
      </c>
      <c r="J97" s="17">
        <v>560</v>
      </c>
      <c r="K97" s="17">
        <v>140</v>
      </c>
      <c r="L97" s="18">
        <v>15.69</v>
      </c>
      <c r="M97" s="19">
        <v>30000</v>
      </c>
      <c r="N97" s="57">
        <v>5306</v>
      </c>
      <c r="O97" s="20">
        <f t="shared" si="1"/>
        <v>4.0815384615384618</v>
      </c>
      <c r="P97" s="21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  <c r="CY97" s="22"/>
      <c r="CZ97" s="22"/>
      <c r="DA97" s="22"/>
      <c r="DB97" s="22"/>
      <c r="DC97" s="22"/>
      <c r="DD97" s="22"/>
      <c r="DE97" s="22"/>
      <c r="DF97" s="22"/>
      <c r="DG97" s="22"/>
      <c r="DH97" s="22"/>
      <c r="DI97" s="22"/>
      <c r="DJ97" s="22"/>
      <c r="DK97" s="22"/>
      <c r="DL97" s="22"/>
      <c r="DM97" s="22"/>
      <c r="DN97" s="22"/>
      <c r="DO97" s="22"/>
      <c r="DP97" s="22"/>
      <c r="DQ97" s="22"/>
      <c r="DR97" s="22"/>
      <c r="DS97" s="22"/>
      <c r="DT97" s="22"/>
      <c r="DU97" s="22"/>
      <c r="DV97" s="22"/>
      <c r="DW97" s="22"/>
      <c r="DX97" s="22"/>
      <c r="DY97" s="22"/>
      <c r="DZ97" s="22"/>
      <c r="EA97" s="22"/>
      <c r="EB97" s="22"/>
      <c r="EC97" s="22"/>
      <c r="ED97" s="22"/>
      <c r="EE97" s="22"/>
      <c r="EF97" s="22"/>
      <c r="EG97" s="22"/>
      <c r="EH97" s="22"/>
      <c r="EI97" s="22"/>
      <c r="EJ97" s="22"/>
      <c r="EK97" s="22"/>
      <c r="EL97" s="22"/>
      <c r="EM97" s="22"/>
      <c r="EN97" s="22"/>
      <c r="EO97" s="22"/>
      <c r="EP97" s="22"/>
      <c r="EQ97" s="22"/>
      <c r="ER97" s="22"/>
      <c r="ES97" s="22"/>
      <c r="ET97" s="22"/>
      <c r="EU97" s="22"/>
      <c r="EV97" s="22"/>
      <c r="EW97" s="22"/>
      <c r="EX97" s="22"/>
      <c r="EY97" s="22"/>
      <c r="EZ97" s="22"/>
      <c r="FA97" s="22"/>
      <c r="FB97" s="22"/>
      <c r="FC97" s="22"/>
      <c r="FD97" s="22"/>
      <c r="FE97" s="22"/>
      <c r="FF97" s="22"/>
      <c r="FG97" s="22"/>
      <c r="FH97" s="22"/>
      <c r="FI97" s="22"/>
      <c r="FJ97" s="22"/>
      <c r="FK97" s="22"/>
      <c r="FL97" s="22"/>
      <c r="FM97" s="22"/>
      <c r="FN97" s="22"/>
      <c r="FO97" s="22"/>
      <c r="FP97" s="22"/>
      <c r="FQ97" s="22"/>
      <c r="FR97" s="22"/>
      <c r="FS97" s="22"/>
      <c r="FT97" s="22"/>
      <c r="FU97" s="22"/>
      <c r="FV97" s="22"/>
      <c r="FW97" s="22"/>
      <c r="FX97" s="22"/>
      <c r="FY97" s="22"/>
      <c r="FZ97" s="22"/>
      <c r="GA97" s="22"/>
      <c r="GB97" s="22"/>
      <c r="GC97" s="22"/>
      <c r="GD97" s="22"/>
      <c r="GE97" s="22"/>
      <c r="GF97" s="22"/>
      <c r="GG97" s="22"/>
      <c r="GH97" s="22"/>
      <c r="GI97" s="22"/>
      <c r="GJ97" s="22"/>
      <c r="GK97" s="22"/>
      <c r="GL97" s="22"/>
      <c r="GM97" s="22"/>
      <c r="GN97" s="22"/>
      <c r="GO97" s="22"/>
    </row>
    <row r="98" spans="1:197" ht="101.1" customHeight="1" x14ac:dyDescent="0.3">
      <c r="A98" s="10">
        <v>95</v>
      </c>
      <c r="B98" s="11"/>
      <c r="C98" s="32">
        <v>8809543253377</v>
      </c>
      <c r="D98" s="10" t="s">
        <v>225</v>
      </c>
      <c r="E98" s="10" t="s">
        <v>191</v>
      </c>
      <c r="F98" s="14"/>
      <c r="G98" s="15" t="s">
        <v>115</v>
      </c>
      <c r="H98" s="16">
        <v>20</v>
      </c>
      <c r="I98" s="17">
        <v>700</v>
      </c>
      <c r="J98" s="17">
        <v>220</v>
      </c>
      <c r="K98" s="17">
        <v>210</v>
      </c>
      <c r="L98" s="18">
        <v>12.9</v>
      </c>
      <c r="M98" s="19">
        <v>25000</v>
      </c>
      <c r="N98" s="58">
        <v>6378</v>
      </c>
      <c r="O98" s="20">
        <f t="shared" si="1"/>
        <v>4.9061538461538463</v>
      </c>
      <c r="P98" s="21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  <c r="CY98" s="22"/>
      <c r="CZ98" s="22"/>
      <c r="DA98" s="22"/>
      <c r="DB98" s="22"/>
      <c r="DC98" s="22"/>
      <c r="DD98" s="22"/>
      <c r="DE98" s="22"/>
      <c r="DF98" s="22"/>
      <c r="DG98" s="22"/>
      <c r="DH98" s="22"/>
      <c r="DI98" s="22"/>
      <c r="DJ98" s="22"/>
      <c r="DK98" s="22"/>
      <c r="DL98" s="22"/>
      <c r="DM98" s="22"/>
      <c r="DN98" s="22"/>
      <c r="DO98" s="22"/>
      <c r="DP98" s="22"/>
      <c r="DQ98" s="22"/>
      <c r="DR98" s="22"/>
      <c r="DS98" s="22"/>
      <c r="DT98" s="22"/>
      <c r="DU98" s="22"/>
      <c r="DV98" s="22"/>
      <c r="DW98" s="22"/>
      <c r="DX98" s="22"/>
      <c r="DY98" s="22"/>
      <c r="DZ98" s="22"/>
      <c r="EA98" s="22"/>
      <c r="EB98" s="22"/>
      <c r="EC98" s="22"/>
      <c r="ED98" s="22"/>
      <c r="EE98" s="22"/>
      <c r="EF98" s="22"/>
      <c r="EG98" s="22"/>
      <c r="EH98" s="22"/>
      <c r="EI98" s="22"/>
      <c r="EJ98" s="22"/>
      <c r="EK98" s="22"/>
      <c r="EL98" s="22"/>
      <c r="EM98" s="22"/>
      <c r="EN98" s="22"/>
      <c r="EO98" s="22"/>
      <c r="EP98" s="22"/>
      <c r="EQ98" s="22"/>
      <c r="ER98" s="22"/>
      <c r="ES98" s="22"/>
      <c r="ET98" s="22"/>
      <c r="EU98" s="22"/>
      <c r="EV98" s="22"/>
      <c r="EW98" s="22"/>
      <c r="EX98" s="22"/>
      <c r="EY98" s="22"/>
      <c r="EZ98" s="22"/>
      <c r="FA98" s="22"/>
      <c r="FB98" s="22"/>
      <c r="FC98" s="22"/>
      <c r="FD98" s="22"/>
      <c r="FE98" s="22"/>
      <c r="FF98" s="22"/>
      <c r="FG98" s="22"/>
      <c r="FH98" s="22"/>
      <c r="FI98" s="22"/>
      <c r="FJ98" s="22"/>
      <c r="FK98" s="22"/>
      <c r="FL98" s="22"/>
      <c r="FM98" s="22"/>
      <c r="FN98" s="22"/>
      <c r="FO98" s="22"/>
      <c r="FP98" s="22"/>
      <c r="FQ98" s="22"/>
      <c r="FR98" s="22"/>
      <c r="FS98" s="22"/>
      <c r="FT98" s="22"/>
      <c r="FU98" s="22"/>
      <c r="FV98" s="22"/>
      <c r="FW98" s="22"/>
      <c r="FX98" s="22"/>
      <c r="FY98" s="22"/>
      <c r="FZ98" s="22"/>
      <c r="GA98" s="22"/>
      <c r="GB98" s="22"/>
      <c r="GC98" s="22"/>
      <c r="GD98" s="22"/>
      <c r="GE98" s="22"/>
      <c r="GF98" s="22"/>
      <c r="GG98" s="22"/>
      <c r="GH98" s="22"/>
      <c r="GI98" s="22"/>
      <c r="GJ98" s="22"/>
      <c r="GK98" s="22"/>
      <c r="GL98" s="22"/>
      <c r="GM98" s="22"/>
      <c r="GN98" s="22"/>
      <c r="GO98" s="22"/>
    </row>
    <row r="99" spans="1:197" ht="101.1" customHeight="1" x14ac:dyDescent="0.3">
      <c r="A99" s="10">
        <v>96</v>
      </c>
      <c r="B99" s="11"/>
      <c r="C99" s="32">
        <v>8809543253360</v>
      </c>
      <c r="D99" s="10" t="s">
        <v>248</v>
      </c>
      <c r="E99" s="10" t="s">
        <v>192</v>
      </c>
      <c r="F99" s="14"/>
      <c r="G99" s="15" t="s">
        <v>115</v>
      </c>
      <c r="H99" s="16">
        <v>20</v>
      </c>
      <c r="I99" s="17">
        <v>700</v>
      </c>
      <c r="J99" s="17">
        <v>220</v>
      </c>
      <c r="K99" s="17">
        <v>210</v>
      </c>
      <c r="L99" s="18">
        <v>12.5</v>
      </c>
      <c r="M99" s="19">
        <v>25000</v>
      </c>
      <c r="N99" s="58">
        <v>6378</v>
      </c>
      <c r="O99" s="20">
        <f t="shared" si="1"/>
        <v>4.9061538461538463</v>
      </c>
      <c r="P99" s="21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  <c r="CY99" s="22"/>
      <c r="CZ99" s="22"/>
      <c r="DA99" s="22"/>
      <c r="DB99" s="22"/>
      <c r="DC99" s="22"/>
      <c r="DD99" s="22"/>
      <c r="DE99" s="22"/>
      <c r="DF99" s="22"/>
      <c r="DG99" s="22"/>
      <c r="DH99" s="22"/>
      <c r="DI99" s="22"/>
      <c r="DJ99" s="22"/>
      <c r="DK99" s="22"/>
      <c r="DL99" s="22"/>
      <c r="DM99" s="22"/>
      <c r="DN99" s="22"/>
      <c r="DO99" s="22"/>
      <c r="DP99" s="22"/>
      <c r="DQ99" s="22"/>
      <c r="DR99" s="22"/>
      <c r="DS99" s="22"/>
      <c r="DT99" s="22"/>
      <c r="DU99" s="22"/>
      <c r="DV99" s="22"/>
      <c r="DW99" s="22"/>
      <c r="DX99" s="22"/>
      <c r="DY99" s="22"/>
      <c r="DZ99" s="22"/>
      <c r="EA99" s="22"/>
      <c r="EB99" s="22"/>
      <c r="EC99" s="22"/>
      <c r="ED99" s="22"/>
      <c r="EE99" s="22"/>
      <c r="EF99" s="22"/>
      <c r="EG99" s="22"/>
      <c r="EH99" s="22"/>
      <c r="EI99" s="22"/>
      <c r="EJ99" s="22"/>
      <c r="EK99" s="22"/>
      <c r="EL99" s="22"/>
      <c r="EM99" s="22"/>
      <c r="EN99" s="22"/>
      <c r="EO99" s="22"/>
      <c r="EP99" s="22"/>
      <c r="EQ99" s="22"/>
      <c r="ER99" s="22"/>
      <c r="ES99" s="22"/>
      <c r="ET99" s="22"/>
      <c r="EU99" s="22"/>
      <c r="EV99" s="22"/>
      <c r="EW99" s="22"/>
      <c r="EX99" s="22"/>
      <c r="EY99" s="22"/>
      <c r="EZ99" s="22"/>
      <c r="FA99" s="22"/>
      <c r="FB99" s="22"/>
      <c r="FC99" s="22"/>
      <c r="FD99" s="22"/>
      <c r="FE99" s="22"/>
      <c r="FF99" s="22"/>
      <c r="FG99" s="22"/>
      <c r="FH99" s="22"/>
      <c r="FI99" s="22"/>
      <c r="FJ99" s="22"/>
      <c r="FK99" s="22"/>
      <c r="FL99" s="22"/>
      <c r="FM99" s="22"/>
      <c r="FN99" s="22"/>
      <c r="FO99" s="22"/>
      <c r="FP99" s="22"/>
      <c r="FQ99" s="22"/>
      <c r="FR99" s="22"/>
      <c r="FS99" s="22"/>
      <c r="FT99" s="22"/>
      <c r="FU99" s="22"/>
      <c r="FV99" s="22"/>
      <c r="FW99" s="22"/>
      <c r="FX99" s="22"/>
      <c r="FY99" s="22"/>
      <c r="FZ99" s="22"/>
      <c r="GA99" s="22"/>
      <c r="GB99" s="22"/>
      <c r="GC99" s="22"/>
      <c r="GD99" s="22"/>
      <c r="GE99" s="22"/>
      <c r="GF99" s="22"/>
      <c r="GG99" s="22"/>
      <c r="GH99" s="22"/>
      <c r="GI99" s="22"/>
      <c r="GJ99" s="22"/>
      <c r="GK99" s="22"/>
      <c r="GL99" s="22"/>
      <c r="GM99" s="22"/>
      <c r="GN99" s="22"/>
      <c r="GO99" s="22"/>
    </row>
    <row r="100" spans="1:197" ht="101.1" customHeight="1" x14ac:dyDescent="0.3">
      <c r="A100" s="10">
        <v>97</v>
      </c>
      <c r="B100" s="11"/>
      <c r="C100" s="32">
        <v>8809624503766</v>
      </c>
      <c r="D100" s="10" t="s">
        <v>244</v>
      </c>
      <c r="E100" s="10" t="s">
        <v>171</v>
      </c>
      <c r="F100" s="14"/>
      <c r="G100" s="15" t="s">
        <v>104</v>
      </c>
      <c r="H100" s="16">
        <v>100</v>
      </c>
      <c r="I100" s="17">
        <v>370</v>
      </c>
      <c r="J100" s="17">
        <v>340</v>
      </c>
      <c r="K100" s="17">
        <v>280</v>
      </c>
      <c r="L100" s="18">
        <v>8</v>
      </c>
      <c r="M100" s="19">
        <v>38000</v>
      </c>
      <c r="N100" s="58">
        <v>5204</v>
      </c>
      <c r="O100" s="20">
        <f t="shared" si="1"/>
        <v>4.0030769230769234</v>
      </c>
      <c r="P100" s="21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  <c r="CY100" s="22"/>
      <c r="CZ100" s="22"/>
      <c r="DA100" s="22"/>
      <c r="DB100" s="22"/>
      <c r="DC100" s="22"/>
      <c r="DD100" s="22"/>
      <c r="DE100" s="22"/>
      <c r="DF100" s="22"/>
      <c r="DG100" s="22"/>
      <c r="DH100" s="22"/>
      <c r="DI100" s="22"/>
      <c r="DJ100" s="22"/>
      <c r="DK100" s="22"/>
      <c r="DL100" s="22"/>
      <c r="DM100" s="22"/>
      <c r="DN100" s="22"/>
      <c r="DO100" s="22"/>
      <c r="DP100" s="22"/>
      <c r="DQ100" s="22"/>
      <c r="DR100" s="22"/>
      <c r="DS100" s="22"/>
      <c r="DT100" s="22"/>
      <c r="DU100" s="22"/>
      <c r="DV100" s="22"/>
      <c r="DW100" s="22"/>
      <c r="DX100" s="22"/>
      <c r="DY100" s="22"/>
      <c r="DZ100" s="22"/>
      <c r="EA100" s="22"/>
      <c r="EB100" s="22"/>
      <c r="EC100" s="22"/>
      <c r="ED100" s="22"/>
      <c r="EE100" s="22"/>
      <c r="EF100" s="22"/>
      <c r="EG100" s="22"/>
      <c r="EH100" s="22"/>
      <c r="EI100" s="22"/>
      <c r="EJ100" s="22"/>
      <c r="EK100" s="22"/>
      <c r="EL100" s="22"/>
      <c r="EM100" s="22"/>
      <c r="EN100" s="22"/>
      <c r="EO100" s="22"/>
      <c r="EP100" s="22"/>
      <c r="EQ100" s="22"/>
      <c r="ER100" s="22"/>
      <c r="ES100" s="22"/>
      <c r="ET100" s="22"/>
      <c r="EU100" s="22"/>
      <c r="EV100" s="22"/>
      <c r="EW100" s="22"/>
      <c r="EX100" s="22"/>
      <c r="EY100" s="22"/>
      <c r="EZ100" s="22"/>
      <c r="FA100" s="22"/>
      <c r="FB100" s="22"/>
      <c r="FC100" s="22"/>
      <c r="FD100" s="22"/>
      <c r="FE100" s="22"/>
      <c r="FF100" s="22"/>
      <c r="FG100" s="22"/>
      <c r="FH100" s="22"/>
      <c r="FI100" s="22"/>
      <c r="FJ100" s="22"/>
      <c r="FK100" s="22"/>
      <c r="FL100" s="22"/>
      <c r="FM100" s="22"/>
      <c r="FN100" s="22"/>
      <c r="FO100" s="22"/>
      <c r="FP100" s="22"/>
      <c r="FQ100" s="22"/>
      <c r="FR100" s="22"/>
      <c r="FS100" s="22"/>
      <c r="FT100" s="22"/>
      <c r="FU100" s="22"/>
      <c r="FV100" s="22"/>
      <c r="FW100" s="22"/>
      <c r="FX100" s="22"/>
      <c r="FY100" s="22"/>
      <c r="FZ100" s="22"/>
      <c r="GA100" s="22"/>
      <c r="GB100" s="22"/>
      <c r="GC100" s="22"/>
      <c r="GD100" s="22"/>
      <c r="GE100" s="22"/>
      <c r="GF100" s="22"/>
      <c r="GG100" s="22"/>
      <c r="GH100" s="22"/>
      <c r="GI100" s="22"/>
      <c r="GJ100" s="22"/>
      <c r="GK100" s="22"/>
      <c r="GL100" s="22"/>
      <c r="GM100" s="22"/>
      <c r="GN100" s="22"/>
      <c r="GO100" s="22"/>
    </row>
    <row r="101" spans="1:197" ht="101.1" customHeight="1" x14ac:dyDescent="0.3">
      <c r="A101" s="10">
        <v>98</v>
      </c>
      <c r="B101" s="11"/>
      <c r="C101" s="32">
        <v>8809624503773</v>
      </c>
      <c r="D101" s="10" t="s">
        <v>243</v>
      </c>
      <c r="E101" s="10" t="s">
        <v>173</v>
      </c>
      <c r="F101" s="14"/>
      <c r="G101" s="15" t="s">
        <v>104</v>
      </c>
      <c r="H101" s="16">
        <v>100</v>
      </c>
      <c r="I101" s="17">
        <v>370</v>
      </c>
      <c r="J101" s="17">
        <v>340</v>
      </c>
      <c r="K101" s="17">
        <v>280</v>
      </c>
      <c r="L101" s="18">
        <v>8</v>
      </c>
      <c r="M101" s="19">
        <v>38000</v>
      </c>
      <c r="N101" s="58">
        <v>5204</v>
      </c>
      <c r="O101" s="20">
        <f t="shared" si="1"/>
        <v>4.0030769230769234</v>
      </c>
      <c r="P101" s="21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  <c r="CY101" s="22"/>
      <c r="CZ101" s="22"/>
      <c r="DA101" s="22"/>
      <c r="DB101" s="22"/>
      <c r="DC101" s="22"/>
      <c r="DD101" s="22"/>
      <c r="DE101" s="22"/>
      <c r="DF101" s="22"/>
      <c r="DG101" s="22"/>
      <c r="DH101" s="22"/>
      <c r="DI101" s="22"/>
      <c r="DJ101" s="22"/>
      <c r="DK101" s="22"/>
      <c r="DL101" s="22"/>
      <c r="DM101" s="22"/>
      <c r="DN101" s="22"/>
      <c r="DO101" s="22"/>
      <c r="DP101" s="22"/>
      <c r="DQ101" s="22"/>
      <c r="DR101" s="22"/>
      <c r="DS101" s="22"/>
      <c r="DT101" s="22"/>
      <c r="DU101" s="22"/>
      <c r="DV101" s="22"/>
      <c r="DW101" s="22"/>
      <c r="DX101" s="22"/>
      <c r="DY101" s="22"/>
      <c r="DZ101" s="22"/>
      <c r="EA101" s="22"/>
      <c r="EB101" s="22"/>
      <c r="EC101" s="22"/>
      <c r="ED101" s="22"/>
      <c r="EE101" s="22"/>
      <c r="EF101" s="22"/>
      <c r="EG101" s="22"/>
      <c r="EH101" s="22"/>
      <c r="EI101" s="22"/>
      <c r="EJ101" s="22"/>
      <c r="EK101" s="22"/>
      <c r="EL101" s="22"/>
      <c r="EM101" s="22"/>
      <c r="EN101" s="22"/>
      <c r="EO101" s="22"/>
      <c r="EP101" s="22"/>
      <c r="EQ101" s="22"/>
      <c r="ER101" s="22"/>
      <c r="ES101" s="22"/>
      <c r="ET101" s="22"/>
      <c r="EU101" s="22"/>
      <c r="EV101" s="22"/>
      <c r="EW101" s="22"/>
      <c r="EX101" s="22"/>
      <c r="EY101" s="22"/>
      <c r="EZ101" s="22"/>
      <c r="FA101" s="22"/>
      <c r="FB101" s="22"/>
      <c r="FC101" s="22"/>
      <c r="FD101" s="22"/>
      <c r="FE101" s="22"/>
      <c r="FF101" s="22"/>
      <c r="FG101" s="22"/>
      <c r="FH101" s="22"/>
      <c r="FI101" s="22"/>
      <c r="FJ101" s="22"/>
      <c r="FK101" s="22"/>
      <c r="FL101" s="22"/>
      <c r="FM101" s="22"/>
      <c r="FN101" s="22"/>
      <c r="FO101" s="22"/>
      <c r="FP101" s="22"/>
      <c r="FQ101" s="22"/>
      <c r="FR101" s="22"/>
      <c r="FS101" s="22"/>
      <c r="FT101" s="22"/>
      <c r="FU101" s="22"/>
      <c r="FV101" s="22"/>
      <c r="FW101" s="22"/>
      <c r="FX101" s="22"/>
      <c r="FY101" s="22"/>
      <c r="FZ101" s="22"/>
      <c r="GA101" s="22"/>
      <c r="GB101" s="22"/>
      <c r="GC101" s="22"/>
      <c r="GD101" s="22"/>
      <c r="GE101" s="22"/>
      <c r="GF101" s="22"/>
      <c r="GG101" s="22"/>
      <c r="GH101" s="22"/>
      <c r="GI101" s="22"/>
      <c r="GJ101" s="22"/>
      <c r="GK101" s="22"/>
      <c r="GL101" s="22"/>
      <c r="GM101" s="22"/>
      <c r="GN101" s="22"/>
      <c r="GO101" s="22"/>
    </row>
    <row r="102" spans="1:197" ht="101.1" customHeight="1" x14ac:dyDescent="0.3">
      <c r="A102" s="10">
        <v>99</v>
      </c>
      <c r="B102" s="11"/>
      <c r="C102" s="32">
        <v>8809624504152</v>
      </c>
      <c r="D102" s="10" t="s">
        <v>222</v>
      </c>
      <c r="E102" s="10" t="s">
        <v>156</v>
      </c>
      <c r="F102" s="14" t="s">
        <v>10</v>
      </c>
      <c r="G102" s="15" t="s">
        <v>129</v>
      </c>
      <c r="H102" s="16">
        <v>100</v>
      </c>
      <c r="I102" s="17">
        <v>530</v>
      </c>
      <c r="J102" s="17">
        <v>350</v>
      </c>
      <c r="K102" s="17">
        <v>320</v>
      </c>
      <c r="L102" s="18">
        <v>16.7</v>
      </c>
      <c r="M102" s="19">
        <v>18000</v>
      </c>
      <c r="N102" s="58">
        <v>2857</v>
      </c>
      <c r="O102" s="20">
        <f t="shared" si="1"/>
        <v>2.1976923076923076</v>
      </c>
      <c r="P102" s="21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  <c r="CY102" s="22"/>
      <c r="CZ102" s="22"/>
      <c r="DA102" s="22"/>
      <c r="DB102" s="22"/>
      <c r="DC102" s="22"/>
      <c r="DD102" s="22"/>
      <c r="DE102" s="22"/>
      <c r="DF102" s="22"/>
      <c r="DG102" s="22"/>
      <c r="DH102" s="22"/>
      <c r="DI102" s="22"/>
      <c r="DJ102" s="22"/>
      <c r="DK102" s="22"/>
      <c r="DL102" s="22"/>
      <c r="DM102" s="22"/>
      <c r="DN102" s="22"/>
      <c r="DO102" s="22"/>
      <c r="DP102" s="22"/>
      <c r="DQ102" s="22"/>
      <c r="DR102" s="22"/>
      <c r="DS102" s="22"/>
      <c r="DT102" s="22"/>
      <c r="DU102" s="22"/>
      <c r="DV102" s="22"/>
      <c r="DW102" s="22"/>
      <c r="DX102" s="22"/>
      <c r="DY102" s="22"/>
      <c r="DZ102" s="22"/>
      <c r="EA102" s="22"/>
      <c r="EB102" s="22"/>
      <c r="EC102" s="22"/>
      <c r="ED102" s="22"/>
      <c r="EE102" s="22"/>
      <c r="EF102" s="22"/>
      <c r="EG102" s="22"/>
      <c r="EH102" s="22"/>
      <c r="EI102" s="22"/>
      <c r="EJ102" s="22"/>
      <c r="EK102" s="22"/>
      <c r="EL102" s="22"/>
      <c r="EM102" s="22"/>
      <c r="EN102" s="22"/>
      <c r="EO102" s="22"/>
      <c r="EP102" s="22"/>
      <c r="EQ102" s="22"/>
      <c r="ER102" s="22"/>
      <c r="ES102" s="22"/>
      <c r="ET102" s="22"/>
      <c r="EU102" s="22"/>
      <c r="EV102" s="22"/>
      <c r="EW102" s="22"/>
      <c r="EX102" s="22"/>
      <c r="EY102" s="22"/>
      <c r="EZ102" s="22"/>
      <c r="FA102" s="22"/>
      <c r="FB102" s="22"/>
      <c r="FC102" s="22"/>
      <c r="FD102" s="22"/>
      <c r="FE102" s="22"/>
      <c r="FF102" s="22"/>
      <c r="FG102" s="22"/>
      <c r="FH102" s="22"/>
      <c r="FI102" s="22"/>
      <c r="FJ102" s="22"/>
      <c r="FK102" s="22"/>
      <c r="FL102" s="22"/>
      <c r="FM102" s="22"/>
      <c r="FN102" s="22"/>
      <c r="FO102" s="22"/>
      <c r="FP102" s="22"/>
      <c r="FQ102" s="22"/>
      <c r="FR102" s="22"/>
      <c r="FS102" s="22"/>
      <c r="FT102" s="22"/>
      <c r="FU102" s="22"/>
      <c r="FV102" s="22"/>
      <c r="FW102" s="22"/>
      <c r="FX102" s="22"/>
      <c r="FY102" s="22"/>
      <c r="FZ102" s="22"/>
      <c r="GA102" s="22"/>
      <c r="GB102" s="22"/>
      <c r="GC102" s="22"/>
      <c r="GD102" s="22"/>
      <c r="GE102" s="22"/>
      <c r="GF102" s="22"/>
      <c r="GG102" s="22"/>
      <c r="GH102" s="22"/>
      <c r="GI102" s="22"/>
      <c r="GJ102" s="22"/>
      <c r="GK102" s="22"/>
      <c r="GL102" s="22"/>
      <c r="GM102" s="22"/>
      <c r="GN102" s="22"/>
      <c r="GO102" s="22"/>
    </row>
    <row r="103" spans="1:197" ht="101.1" customHeight="1" x14ac:dyDescent="0.3">
      <c r="A103" s="10">
        <v>100</v>
      </c>
      <c r="B103" s="11"/>
      <c r="C103" s="32">
        <v>8809418753483</v>
      </c>
      <c r="D103" s="10" t="s">
        <v>234</v>
      </c>
      <c r="E103" s="10" t="s">
        <v>180</v>
      </c>
      <c r="F103" s="14"/>
      <c r="G103" s="15" t="s">
        <v>109</v>
      </c>
      <c r="H103" s="16">
        <v>50</v>
      </c>
      <c r="I103" s="17">
        <v>485</v>
      </c>
      <c r="J103" s="17">
        <v>270</v>
      </c>
      <c r="K103" s="17">
        <v>220</v>
      </c>
      <c r="L103" s="18">
        <v>13.9</v>
      </c>
      <c r="M103" s="19">
        <v>38000</v>
      </c>
      <c r="N103" s="58">
        <v>11224</v>
      </c>
      <c r="O103" s="20">
        <f t="shared" si="1"/>
        <v>8.6338461538461537</v>
      </c>
      <c r="P103" s="21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  <c r="CY103" s="22"/>
      <c r="CZ103" s="22"/>
      <c r="DA103" s="22"/>
      <c r="DB103" s="22"/>
      <c r="DC103" s="22"/>
      <c r="DD103" s="22"/>
      <c r="DE103" s="22"/>
      <c r="DF103" s="22"/>
      <c r="DG103" s="22"/>
      <c r="DH103" s="22"/>
      <c r="DI103" s="22"/>
      <c r="DJ103" s="22"/>
      <c r="DK103" s="22"/>
      <c r="DL103" s="22"/>
      <c r="DM103" s="22"/>
      <c r="DN103" s="22"/>
      <c r="DO103" s="22"/>
      <c r="DP103" s="22"/>
      <c r="DQ103" s="22"/>
      <c r="DR103" s="22"/>
      <c r="DS103" s="22"/>
      <c r="DT103" s="22"/>
      <c r="DU103" s="22"/>
      <c r="DV103" s="22"/>
      <c r="DW103" s="22"/>
      <c r="DX103" s="22"/>
      <c r="DY103" s="22"/>
      <c r="DZ103" s="22"/>
      <c r="EA103" s="22"/>
      <c r="EB103" s="22"/>
      <c r="EC103" s="22"/>
      <c r="ED103" s="22"/>
      <c r="EE103" s="22"/>
      <c r="EF103" s="22"/>
      <c r="EG103" s="22"/>
      <c r="EH103" s="22"/>
      <c r="EI103" s="22"/>
      <c r="EJ103" s="22"/>
      <c r="EK103" s="22"/>
      <c r="EL103" s="22"/>
      <c r="EM103" s="22"/>
      <c r="EN103" s="22"/>
      <c r="EO103" s="22"/>
      <c r="EP103" s="22"/>
      <c r="EQ103" s="22"/>
      <c r="ER103" s="22"/>
      <c r="ES103" s="22"/>
      <c r="ET103" s="22"/>
      <c r="EU103" s="22"/>
      <c r="EV103" s="22"/>
      <c r="EW103" s="22"/>
      <c r="EX103" s="22"/>
      <c r="EY103" s="22"/>
      <c r="EZ103" s="22"/>
      <c r="FA103" s="22"/>
      <c r="FB103" s="22"/>
      <c r="FC103" s="22"/>
      <c r="FD103" s="22"/>
      <c r="FE103" s="22"/>
      <c r="FF103" s="22"/>
      <c r="FG103" s="22"/>
      <c r="FH103" s="22"/>
      <c r="FI103" s="22"/>
      <c r="FJ103" s="22"/>
      <c r="FK103" s="22"/>
      <c r="FL103" s="22"/>
      <c r="FM103" s="22"/>
      <c r="FN103" s="22"/>
      <c r="FO103" s="22"/>
      <c r="FP103" s="22"/>
      <c r="FQ103" s="22"/>
      <c r="FR103" s="22"/>
      <c r="FS103" s="22"/>
      <c r="FT103" s="22"/>
      <c r="FU103" s="22"/>
      <c r="FV103" s="22"/>
      <c r="FW103" s="22"/>
      <c r="FX103" s="22"/>
      <c r="FY103" s="22"/>
      <c r="FZ103" s="22"/>
      <c r="GA103" s="22"/>
      <c r="GB103" s="22"/>
      <c r="GC103" s="22"/>
      <c r="GD103" s="22"/>
      <c r="GE103" s="22"/>
      <c r="GF103" s="22"/>
      <c r="GG103" s="22"/>
      <c r="GH103" s="22"/>
      <c r="GI103" s="22"/>
      <c r="GJ103" s="22"/>
      <c r="GK103" s="22"/>
    </row>
    <row r="104" spans="1:197" ht="101.1" customHeight="1" x14ac:dyDescent="0.3">
      <c r="A104" s="10">
        <v>101</v>
      </c>
      <c r="B104" s="11"/>
      <c r="C104" s="32">
        <v>8809418753476</v>
      </c>
      <c r="D104" s="10" t="s">
        <v>235</v>
      </c>
      <c r="E104" s="10" t="s">
        <v>175</v>
      </c>
      <c r="F104" s="14"/>
      <c r="G104" s="15" t="s">
        <v>109</v>
      </c>
      <c r="H104" s="16">
        <v>50</v>
      </c>
      <c r="I104" s="17">
        <v>480</v>
      </c>
      <c r="J104" s="17">
        <v>250</v>
      </c>
      <c r="K104" s="17">
        <v>220</v>
      </c>
      <c r="L104" s="18">
        <v>13.8</v>
      </c>
      <c r="M104" s="19">
        <v>38000</v>
      </c>
      <c r="N104" s="58">
        <v>11224</v>
      </c>
      <c r="O104" s="20">
        <f t="shared" si="1"/>
        <v>8.6338461538461537</v>
      </c>
      <c r="P104" s="21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  <c r="CY104" s="22"/>
      <c r="CZ104" s="22"/>
      <c r="DA104" s="22"/>
      <c r="DB104" s="22"/>
      <c r="DC104" s="22"/>
      <c r="DD104" s="22"/>
      <c r="DE104" s="22"/>
      <c r="DF104" s="22"/>
      <c r="DG104" s="22"/>
      <c r="DH104" s="22"/>
      <c r="DI104" s="22"/>
      <c r="DJ104" s="22"/>
      <c r="DK104" s="22"/>
      <c r="DL104" s="22"/>
      <c r="DM104" s="22"/>
      <c r="DN104" s="22"/>
      <c r="DO104" s="22"/>
      <c r="DP104" s="22"/>
      <c r="DQ104" s="22"/>
      <c r="DR104" s="22"/>
      <c r="DS104" s="22"/>
      <c r="DT104" s="22"/>
      <c r="DU104" s="22"/>
      <c r="DV104" s="22"/>
      <c r="DW104" s="22"/>
      <c r="DX104" s="22"/>
      <c r="DY104" s="22"/>
      <c r="DZ104" s="22"/>
      <c r="EA104" s="22"/>
      <c r="EB104" s="22"/>
      <c r="EC104" s="22"/>
      <c r="ED104" s="22"/>
      <c r="EE104" s="22"/>
      <c r="EF104" s="22"/>
      <c r="EG104" s="22"/>
      <c r="EH104" s="22"/>
      <c r="EI104" s="22"/>
      <c r="EJ104" s="22"/>
      <c r="EK104" s="22"/>
      <c r="EL104" s="22"/>
      <c r="EM104" s="22"/>
      <c r="EN104" s="22"/>
      <c r="EO104" s="22"/>
      <c r="EP104" s="22"/>
      <c r="EQ104" s="22"/>
      <c r="ER104" s="22"/>
      <c r="ES104" s="22"/>
      <c r="ET104" s="22"/>
      <c r="EU104" s="22"/>
      <c r="EV104" s="22"/>
      <c r="EW104" s="22"/>
      <c r="EX104" s="22"/>
      <c r="EY104" s="22"/>
      <c r="EZ104" s="22"/>
      <c r="FA104" s="22"/>
      <c r="FB104" s="22"/>
      <c r="FC104" s="22"/>
      <c r="FD104" s="22"/>
      <c r="FE104" s="22"/>
      <c r="FF104" s="22"/>
      <c r="FG104" s="22"/>
      <c r="FH104" s="22"/>
      <c r="FI104" s="22"/>
      <c r="FJ104" s="22"/>
      <c r="FK104" s="22"/>
      <c r="FL104" s="22"/>
      <c r="FM104" s="22"/>
      <c r="FN104" s="22"/>
      <c r="FO104" s="22"/>
      <c r="FP104" s="22"/>
      <c r="FQ104" s="22"/>
      <c r="FR104" s="22"/>
      <c r="FS104" s="22"/>
      <c r="FT104" s="22"/>
      <c r="FU104" s="22"/>
      <c r="FV104" s="22"/>
      <c r="FW104" s="22"/>
      <c r="FX104" s="22"/>
      <c r="FY104" s="22"/>
      <c r="FZ104" s="22"/>
      <c r="GA104" s="22"/>
      <c r="GB104" s="22"/>
      <c r="GC104" s="22"/>
      <c r="GD104" s="22"/>
      <c r="GE104" s="22"/>
      <c r="GF104" s="22"/>
      <c r="GG104" s="22"/>
      <c r="GH104" s="22"/>
      <c r="GI104" s="22"/>
      <c r="GJ104" s="22"/>
      <c r="GK104" s="22"/>
    </row>
    <row r="105" spans="1:197" ht="101.1" customHeight="1" x14ac:dyDescent="0.3">
      <c r="A105" s="10">
        <v>102</v>
      </c>
      <c r="B105" s="11"/>
      <c r="C105" s="32">
        <v>8809418753469</v>
      </c>
      <c r="D105" s="10" t="s">
        <v>333</v>
      </c>
      <c r="E105" s="10" t="s">
        <v>172</v>
      </c>
      <c r="F105" s="14"/>
      <c r="G105" s="15" t="s">
        <v>109</v>
      </c>
      <c r="H105" s="16">
        <v>50</v>
      </c>
      <c r="I105" s="17">
        <v>480</v>
      </c>
      <c r="J105" s="17">
        <v>250</v>
      </c>
      <c r="K105" s="17">
        <v>220</v>
      </c>
      <c r="L105" s="18">
        <v>13.8</v>
      </c>
      <c r="M105" s="19">
        <v>38000</v>
      </c>
      <c r="N105" s="58">
        <v>11224</v>
      </c>
      <c r="O105" s="20">
        <f t="shared" si="1"/>
        <v>8.6338461538461537</v>
      </c>
      <c r="P105" s="21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  <c r="CY105" s="22"/>
      <c r="CZ105" s="22"/>
      <c r="DA105" s="22"/>
      <c r="DB105" s="22"/>
      <c r="DC105" s="22"/>
      <c r="DD105" s="22"/>
      <c r="DE105" s="22"/>
      <c r="DF105" s="22"/>
      <c r="DG105" s="22"/>
      <c r="DH105" s="22"/>
      <c r="DI105" s="22"/>
      <c r="DJ105" s="22"/>
      <c r="DK105" s="22"/>
      <c r="DL105" s="22"/>
      <c r="DM105" s="22"/>
      <c r="DN105" s="22"/>
      <c r="DO105" s="22"/>
      <c r="DP105" s="22"/>
      <c r="DQ105" s="22"/>
      <c r="DR105" s="22"/>
      <c r="DS105" s="22"/>
      <c r="DT105" s="22"/>
      <c r="DU105" s="22"/>
      <c r="DV105" s="22"/>
      <c r="DW105" s="22"/>
      <c r="DX105" s="22"/>
      <c r="DY105" s="22"/>
      <c r="DZ105" s="22"/>
      <c r="EA105" s="22"/>
      <c r="EB105" s="22"/>
      <c r="EC105" s="22"/>
      <c r="ED105" s="22"/>
      <c r="EE105" s="22"/>
      <c r="EF105" s="22"/>
      <c r="EG105" s="22"/>
      <c r="EH105" s="22"/>
      <c r="EI105" s="22"/>
      <c r="EJ105" s="22"/>
      <c r="EK105" s="22"/>
      <c r="EL105" s="22"/>
      <c r="EM105" s="22"/>
      <c r="EN105" s="22"/>
      <c r="EO105" s="22"/>
      <c r="EP105" s="22"/>
      <c r="EQ105" s="22"/>
      <c r="ER105" s="22"/>
      <c r="ES105" s="22"/>
      <c r="ET105" s="22"/>
      <c r="EU105" s="22"/>
      <c r="EV105" s="22"/>
      <c r="EW105" s="22"/>
      <c r="EX105" s="22"/>
      <c r="EY105" s="22"/>
      <c r="EZ105" s="22"/>
      <c r="FA105" s="22"/>
      <c r="FB105" s="22"/>
      <c r="FC105" s="22"/>
      <c r="FD105" s="22"/>
      <c r="FE105" s="22"/>
      <c r="FF105" s="22"/>
      <c r="FG105" s="22"/>
      <c r="FH105" s="22"/>
      <c r="FI105" s="22"/>
      <c r="FJ105" s="22"/>
      <c r="FK105" s="22"/>
      <c r="FL105" s="22"/>
      <c r="FM105" s="22"/>
      <c r="FN105" s="22"/>
      <c r="FO105" s="22"/>
      <c r="FP105" s="22"/>
      <c r="FQ105" s="22"/>
      <c r="FR105" s="22"/>
      <c r="FS105" s="22"/>
      <c r="FT105" s="22"/>
      <c r="FU105" s="22"/>
      <c r="FV105" s="22"/>
      <c r="FW105" s="22"/>
      <c r="FX105" s="22"/>
      <c r="FY105" s="22"/>
      <c r="FZ105" s="22"/>
      <c r="GA105" s="22"/>
      <c r="GB105" s="22"/>
      <c r="GC105" s="22"/>
      <c r="GD105" s="22"/>
      <c r="GE105" s="22"/>
      <c r="GF105" s="22"/>
      <c r="GG105" s="22"/>
      <c r="GH105" s="22"/>
      <c r="GI105" s="22"/>
      <c r="GJ105" s="22"/>
      <c r="GK105" s="22"/>
    </row>
    <row r="106" spans="1:197" ht="101.1" customHeight="1" x14ac:dyDescent="0.3">
      <c r="A106" s="10">
        <v>103</v>
      </c>
      <c r="B106" s="11"/>
      <c r="C106" s="32">
        <v>8809418753452</v>
      </c>
      <c r="D106" s="10" t="s">
        <v>334</v>
      </c>
      <c r="E106" s="10" t="s">
        <v>186</v>
      </c>
      <c r="F106" s="14"/>
      <c r="G106" s="15" t="s">
        <v>109</v>
      </c>
      <c r="H106" s="16">
        <v>50</v>
      </c>
      <c r="I106" s="17">
        <v>480</v>
      </c>
      <c r="J106" s="17">
        <v>250</v>
      </c>
      <c r="K106" s="17">
        <v>220</v>
      </c>
      <c r="L106" s="18">
        <v>13.8</v>
      </c>
      <c r="M106" s="19">
        <v>38000</v>
      </c>
      <c r="N106" s="58">
        <v>11224</v>
      </c>
      <c r="O106" s="20">
        <f t="shared" si="1"/>
        <v>8.6338461538461537</v>
      </c>
      <c r="P106" s="21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  <c r="CY106" s="22"/>
      <c r="CZ106" s="22"/>
      <c r="DA106" s="22"/>
      <c r="DB106" s="22"/>
      <c r="DC106" s="22"/>
      <c r="DD106" s="22"/>
      <c r="DE106" s="22"/>
      <c r="DF106" s="22"/>
      <c r="DG106" s="22"/>
      <c r="DH106" s="22"/>
      <c r="DI106" s="22"/>
      <c r="DJ106" s="22"/>
      <c r="DK106" s="22"/>
      <c r="DL106" s="22"/>
      <c r="DM106" s="22"/>
      <c r="DN106" s="22"/>
      <c r="DO106" s="22"/>
      <c r="DP106" s="22"/>
      <c r="DQ106" s="22"/>
      <c r="DR106" s="22"/>
      <c r="DS106" s="22"/>
      <c r="DT106" s="22"/>
      <c r="DU106" s="22"/>
      <c r="DV106" s="22"/>
      <c r="DW106" s="22"/>
      <c r="DX106" s="22"/>
      <c r="DY106" s="22"/>
      <c r="DZ106" s="22"/>
      <c r="EA106" s="22"/>
      <c r="EB106" s="22"/>
      <c r="EC106" s="22"/>
      <c r="ED106" s="22"/>
      <c r="EE106" s="22"/>
      <c r="EF106" s="22"/>
      <c r="EG106" s="22"/>
      <c r="EH106" s="22"/>
      <c r="EI106" s="22"/>
      <c r="EJ106" s="22"/>
      <c r="EK106" s="22"/>
      <c r="EL106" s="22"/>
      <c r="EM106" s="22"/>
      <c r="EN106" s="22"/>
      <c r="EO106" s="22"/>
      <c r="EP106" s="22"/>
      <c r="EQ106" s="22"/>
      <c r="ER106" s="22"/>
      <c r="ES106" s="22"/>
      <c r="ET106" s="22"/>
      <c r="EU106" s="22"/>
      <c r="EV106" s="22"/>
      <c r="EW106" s="22"/>
      <c r="EX106" s="22"/>
      <c r="EY106" s="22"/>
      <c r="EZ106" s="22"/>
      <c r="FA106" s="22"/>
      <c r="FB106" s="22"/>
      <c r="FC106" s="22"/>
      <c r="FD106" s="22"/>
      <c r="FE106" s="22"/>
      <c r="FF106" s="22"/>
      <c r="FG106" s="22"/>
      <c r="FH106" s="22"/>
      <c r="FI106" s="22"/>
      <c r="FJ106" s="22"/>
      <c r="FK106" s="22"/>
      <c r="FL106" s="22"/>
      <c r="FM106" s="22"/>
      <c r="FN106" s="22"/>
      <c r="FO106" s="22"/>
      <c r="FP106" s="22"/>
      <c r="FQ106" s="22"/>
      <c r="FR106" s="22"/>
      <c r="FS106" s="22"/>
      <c r="FT106" s="22"/>
      <c r="FU106" s="22"/>
      <c r="FV106" s="22"/>
      <c r="FW106" s="22"/>
      <c r="FX106" s="22"/>
      <c r="FY106" s="22"/>
      <c r="FZ106" s="22"/>
      <c r="GA106" s="22"/>
      <c r="GB106" s="22"/>
      <c r="GC106" s="22"/>
      <c r="GD106" s="22"/>
      <c r="GE106" s="22"/>
      <c r="GF106" s="22"/>
      <c r="GG106" s="22"/>
      <c r="GH106" s="22"/>
      <c r="GI106" s="22"/>
      <c r="GJ106" s="22"/>
      <c r="GK106" s="22"/>
    </row>
    <row r="107" spans="1:197" s="45" customFormat="1" ht="101.1" customHeight="1" x14ac:dyDescent="0.3">
      <c r="A107" s="10">
        <v>104</v>
      </c>
      <c r="B107" s="36"/>
      <c r="C107" s="32">
        <v>8809418755319</v>
      </c>
      <c r="D107" s="37" t="s">
        <v>215</v>
      </c>
      <c r="E107" s="37" t="s">
        <v>169</v>
      </c>
      <c r="F107" s="38"/>
      <c r="G107" s="39" t="s">
        <v>109</v>
      </c>
      <c r="H107" s="40">
        <v>50</v>
      </c>
      <c r="I107" s="41">
        <v>480</v>
      </c>
      <c r="J107" s="41">
        <v>250</v>
      </c>
      <c r="K107" s="41">
        <v>220</v>
      </c>
      <c r="L107" s="42">
        <v>14</v>
      </c>
      <c r="M107" s="43">
        <v>45000</v>
      </c>
      <c r="N107" s="57">
        <v>7245</v>
      </c>
      <c r="O107" s="20">
        <f t="shared" si="1"/>
        <v>5.5730769230769228</v>
      </c>
      <c r="P107" s="21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  <c r="AM107" s="44"/>
      <c r="AN107" s="44"/>
      <c r="AO107" s="44"/>
      <c r="AP107" s="44"/>
      <c r="AQ107" s="44"/>
      <c r="AR107" s="44"/>
      <c r="AS107" s="44"/>
      <c r="AT107" s="44"/>
      <c r="AU107" s="44"/>
      <c r="AV107" s="44"/>
      <c r="AW107" s="44"/>
      <c r="AX107" s="44"/>
      <c r="AY107" s="44"/>
      <c r="AZ107" s="44"/>
      <c r="BA107" s="44"/>
      <c r="BB107" s="44"/>
      <c r="BC107" s="44"/>
      <c r="BD107" s="44"/>
      <c r="BE107" s="44"/>
      <c r="BF107" s="44"/>
      <c r="BG107" s="44"/>
      <c r="BH107" s="44"/>
      <c r="BI107" s="44"/>
      <c r="BJ107" s="44"/>
      <c r="BK107" s="44"/>
      <c r="BL107" s="44"/>
      <c r="BM107" s="44"/>
      <c r="BN107" s="44"/>
      <c r="BO107" s="44"/>
      <c r="BP107" s="44"/>
      <c r="BQ107" s="44"/>
      <c r="BR107" s="44"/>
      <c r="BS107" s="44"/>
      <c r="BT107" s="44"/>
      <c r="BU107" s="44"/>
      <c r="BV107" s="44"/>
      <c r="BW107" s="44"/>
      <c r="BX107" s="44"/>
      <c r="BY107" s="44"/>
      <c r="BZ107" s="44"/>
      <c r="CA107" s="44"/>
      <c r="CB107" s="44"/>
      <c r="CC107" s="44"/>
      <c r="CD107" s="44"/>
      <c r="CE107" s="44"/>
      <c r="CF107" s="44"/>
      <c r="CG107" s="44"/>
      <c r="CH107" s="44"/>
      <c r="CI107" s="44"/>
      <c r="CJ107" s="44"/>
      <c r="CK107" s="44"/>
      <c r="CL107" s="44"/>
      <c r="CM107" s="44"/>
      <c r="CN107" s="44"/>
      <c r="CO107" s="44"/>
      <c r="CP107" s="44"/>
      <c r="CQ107" s="44"/>
      <c r="CR107" s="44"/>
      <c r="CS107" s="44"/>
      <c r="CT107" s="44"/>
      <c r="CU107" s="44"/>
      <c r="CV107" s="44"/>
      <c r="CW107" s="44"/>
      <c r="CX107" s="44"/>
      <c r="CY107" s="44"/>
      <c r="CZ107" s="44"/>
      <c r="DA107" s="44"/>
      <c r="DB107" s="44"/>
      <c r="DC107" s="44"/>
      <c r="DD107" s="44"/>
      <c r="DE107" s="44"/>
      <c r="DF107" s="44"/>
      <c r="DG107" s="44"/>
      <c r="DH107" s="44"/>
      <c r="DI107" s="44"/>
      <c r="DJ107" s="44"/>
      <c r="DK107" s="44"/>
      <c r="DL107" s="44"/>
      <c r="DM107" s="44"/>
      <c r="DN107" s="44"/>
      <c r="DO107" s="44"/>
      <c r="DP107" s="44"/>
      <c r="DQ107" s="44"/>
      <c r="DR107" s="44"/>
      <c r="DS107" s="44"/>
      <c r="DT107" s="44"/>
      <c r="DU107" s="44"/>
      <c r="DV107" s="44"/>
      <c r="DW107" s="44"/>
      <c r="DX107" s="44"/>
      <c r="DY107" s="44"/>
      <c r="DZ107" s="44"/>
      <c r="EA107" s="44"/>
      <c r="EB107" s="44"/>
      <c r="EC107" s="44"/>
      <c r="ED107" s="44"/>
      <c r="EE107" s="44"/>
      <c r="EF107" s="44"/>
      <c r="EG107" s="44"/>
      <c r="EH107" s="44"/>
      <c r="EI107" s="44"/>
      <c r="EJ107" s="44"/>
      <c r="EK107" s="44"/>
      <c r="EL107" s="44"/>
      <c r="EM107" s="44"/>
      <c r="EN107" s="44"/>
      <c r="EO107" s="44"/>
      <c r="EP107" s="44"/>
      <c r="EQ107" s="44"/>
      <c r="ER107" s="44"/>
      <c r="ES107" s="44"/>
      <c r="ET107" s="44"/>
      <c r="EU107" s="44"/>
      <c r="EV107" s="44"/>
      <c r="EW107" s="44"/>
      <c r="EX107" s="44"/>
      <c r="EY107" s="44"/>
      <c r="EZ107" s="44"/>
      <c r="FA107" s="44"/>
      <c r="FB107" s="44"/>
      <c r="FC107" s="44"/>
      <c r="FD107" s="44"/>
      <c r="FE107" s="44"/>
      <c r="FF107" s="44"/>
      <c r="FG107" s="44"/>
      <c r="FH107" s="44"/>
      <c r="FI107" s="44"/>
      <c r="FJ107" s="44"/>
      <c r="FK107" s="44"/>
      <c r="FL107" s="44"/>
      <c r="FM107" s="44"/>
      <c r="FN107" s="44"/>
      <c r="FO107" s="44"/>
      <c r="FP107" s="44"/>
      <c r="FQ107" s="44"/>
      <c r="FR107" s="44"/>
      <c r="FS107" s="44"/>
      <c r="FT107" s="44"/>
      <c r="FU107" s="44"/>
      <c r="FV107" s="44"/>
      <c r="FW107" s="44"/>
      <c r="FX107" s="44"/>
      <c r="FY107" s="44"/>
      <c r="FZ107" s="44"/>
      <c r="GA107" s="44"/>
      <c r="GB107" s="44"/>
      <c r="GC107" s="44"/>
      <c r="GD107" s="44"/>
      <c r="GE107" s="44"/>
      <c r="GF107" s="44"/>
      <c r="GG107" s="44"/>
      <c r="GH107" s="44"/>
      <c r="GI107" s="44"/>
      <c r="GJ107" s="44"/>
      <c r="GK107" s="44"/>
      <c r="GL107" s="44"/>
      <c r="GM107" s="44"/>
      <c r="GN107" s="44"/>
      <c r="GO107" s="44"/>
    </row>
    <row r="108" spans="1:197" ht="101.1" customHeight="1" x14ac:dyDescent="0.3">
      <c r="A108" s="10">
        <v>105</v>
      </c>
      <c r="B108" s="11"/>
      <c r="C108" s="32">
        <v>8809543253520</v>
      </c>
      <c r="D108" s="10" t="s">
        <v>198</v>
      </c>
      <c r="E108" s="10" t="s">
        <v>2</v>
      </c>
      <c r="F108" s="47"/>
      <c r="G108" s="15" t="s">
        <v>103</v>
      </c>
      <c r="H108" s="16">
        <v>30</v>
      </c>
      <c r="I108" s="17">
        <v>410</v>
      </c>
      <c r="J108" s="17">
        <v>350</v>
      </c>
      <c r="K108" s="17">
        <v>250</v>
      </c>
      <c r="L108" s="18">
        <v>10.199999999999999</v>
      </c>
      <c r="M108" s="19">
        <v>18000</v>
      </c>
      <c r="N108" s="58">
        <v>3469</v>
      </c>
      <c r="O108" s="20">
        <f t="shared" si="1"/>
        <v>2.6684615384615387</v>
      </c>
      <c r="P108" s="21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  <c r="CY108" s="22"/>
      <c r="CZ108" s="22"/>
      <c r="DA108" s="22"/>
      <c r="DB108" s="22"/>
      <c r="DC108" s="22"/>
      <c r="DD108" s="22"/>
      <c r="DE108" s="22"/>
      <c r="DF108" s="22"/>
      <c r="DG108" s="22"/>
      <c r="DH108" s="22"/>
      <c r="DI108" s="22"/>
      <c r="DJ108" s="22"/>
      <c r="DK108" s="22"/>
      <c r="DL108" s="22"/>
      <c r="DM108" s="22"/>
      <c r="DN108" s="22"/>
      <c r="DO108" s="22"/>
      <c r="DP108" s="22"/>
      <c r="DQ108" s="22"/>
      <c r="DR108" s="22"/>
      <c r="DS108" s="22"/>
      <c r="DT108" s="22"/>
      <c r="DU108" s="22"/>
      <c r="DV108" s="22"/>
      <c r="DW108" s="22"/>
      <c r="DX108" s="22"/>
      <c r="DY108" s="22"/>
      <c r="DZ108" s="22"/>
      <c r="EA108" s="22"/>
      <c r="EB108" s="22"/>
      <c r="EC108" s="22"/>
      <c r="ED108" s="22"/>
      <c r="EE108" s="22"/>
      <c r="EF108" s="22"/>
      <c r="EG108" s="22"/>
      <c r="EH108" s="22"/>
      <c r="EI108" s="22"/>
      <c r="EJ108" s="22"/>
      <c r="EK108" s="22"/>
      <c r="EL108" s="22"/>
      <c r="EM108" s="22"/>
      <c r="EN108" s="22"/>
      <c r="EO108" s="22"/>
      <c r="EP108" s="22"/>
      <c r="EQ108" s="22"/>
      <c r="ER108" s="22"/>
      <c r="ES108" s="22"/>
      <c r="ET108" s="22"/>
      <c r="EU108" s="22"/>
      <c r="EV108" s="22"/>
      <c r="EW108" s="22"/>
      <c r="EX108" s="22"/>
      <c r="EY108" s="22"/>
      <c r="EZ108" s="22"/>
      <c r="FA108" s="22"/>
      <c r="FB108" s="22"/>
      <c r="FC108" s="22"/>
      <c r="FD108" s="22"/>
      <c r="FE108" s="22"/>
      <c r="FF108" s="22"/>
      <c r="FG108" s="22"/>
      <c r="FH108" s="22"/>
      <c r="FI108" s="22"/>
      <c r="FJ108" s="22"/>
      <c r="FK108" s="22"/>
      <c r="FL108" s="22"/>
      <c r="FM108" s="22"/>
      <c r="FN108" s="22"/>
      <c r="FO108" s="22"/>
      <c r="FP108" s="22"/>
      <c r="FQ108" s="22"/>
      <c r="FR108" s="22"/>
      <c r="FS108" s="22"/>
      <c r="FT108" s="22"/>
      <c r="FU108" s="22"/>
      <c r="FV108" s="22"/>
      <c r="FW108" s="22"/>
      <c r="FX108" s="22"/>
      <c r="FY108" s="22"/>
      <c r="FZ108" s="22"/>
      <c r="GA108" s="22"/>
      <c r="GB108" s="22"/>
      <c r="GC108" s="22"/>
      <c r="GD108" s="22"/>
      <c r="GE108" s="22"/>
      <c r="GF108" s="22"/>
      <c r="GG108" s="22"/>
      <c r="GH108" s="22"/>
      <c r="GI108" s="22"/>
      <c r="GJ108" s="22"/>
      <c r="GK108" s="22"/>
    </row>
    <row r="109" spans="1:197" ht="101.1" customHeight="1" x14ac:dyDescent="0.3">
      <c r="A109" s="10">
        <v>106</v>
      </c>
      <c r="B109" s="11"/>
      <c r="C109" s="32">
        <v>8809543253353</v>
      </c>
      <c r="D109" s="10" t="s">
        <v>130</v>
      </c>
      <c r="E109" s="10" t="s">
        <v>0</v>
      </c>
      <c r="F109" s="47"/>
      <c r="G109" s="15" t="s">
        <v>115</v>
      </c>
      <c r="H109" s="16">
        <v>20</v>
      </c>
      <c r="I109" s="17">
        <v>405</v>
      </c>
      <c r="J109" s="17">
        <v>370</v>
      </c>
      <c r="K109" s="17">
        <v>210</v>
      </c>
      <c r="L109" s="18">
        <v>13</v>
      </c>
      <c r="M109" s="19">
        <v>25000</v>
      </c>
      <c r="N109" s="58">
        <v>6020</v>
      </c>
      <c r="O109" s="20">
        <f t="shared" si="1"/>
        <v>4.6307692307692312</v>
      </c>
      <c r="P109" s="21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  <c r="CY109" s="22"/>
      <c r="CZ109" s="22"/>
      <c r="DA109" s="22"/>
      <c r="DB109" s="22"/>
      <c r="DC109" s="22"/>
      <c r="DD109" s="22"/>
      <c r="DE109" s="22"/>
      <c r="DF109" s="22"/>
      <c r="DG109" s="22"/>
      <c r="DH109" s="22"/>
      <c r="DI109" s="22"/>
      <c r="DJ109" s="22"/>
      <c r="DK109" s="22"/>
      <c r="DL109" s="22"/>
      <c r="DM109" s="22"/>
      <c r="DN109" s="22"/>
      <c r="DO109" s="22"/>
      <c r="DP109" s="22"/>
      <c r="DQ109" s="22"/>
      <c r="DR109" s="22"/>
      <c r="DS109" s="22"/>
      <c r="DT109" s="22"/>
      <c r="DU109" s="22"/>
      <c r="DV109" s="22"/>
      <c r="DW109" s="22"/>
      <c r="DX109" s="22"/>
      <c r="DY109" s="22"/>
      <c r="DZ109" s="22"/>
      <c r="EA109" s="22"/>
      <c r="EB109" s="22"/>
      <c r="EC109" s="22"/>
      <c r="ED109" s="22"/>
      <c r="EE109" s="22"/>
      <c r="EF109" s="22"/>
      <c r="EG109" s="22"/>
      <c r="EH109" s="22"/>
      <c r="EI109" s="22"/>
      <c r="EJ109" s="22"/>
      <c r="EK109" s="22"/>
      <c r="EL109" s="22"/>
      <c r="EM109" s="22"/>
      <c r="EN109" s="22"/>
      <c r="EO109" s="22"/>
      <c r="EP109" s="22"/>
      <c r="EQ109" s="22"/>
      <c r="ER109" s="22"/>
      <c r="ES109" s="22"/>
      <c r="ET109" s="22"/>
      <c r="EU109" s="22"/>
      <c r="EV109" s="22"/>
      <c r="EW109" s="22"/>
      <c r="EX109" s="22"/>
      <c r="EY109" s="22"/>
      <c r="EZ109" s="22"/>
      <c r="FA109" s="22"/>
      <c r="FB109" s="22"/>
      <c r="FC109" s="22"/>
      <c r="FD109" s="22"/>
      <c r="FE109" s="22"/>
      <c r="FF109" s="22"/>
      <c r="FG109" s="22"/>
      <c r="FH109" s="22"/>
      <c r="FI109" s="22"/>
      <c r="FJ109" s="22"/>
      <c r="FK109" s="22"/>
      <c r="FL109" s="22"/>
      <c r="FM109" s="22"/>
      <c r="FN109" s="22"/>
      <c r="FO109" s="22"/>
      <c r="FP109" s="22"/>
      <c r="FQ109" s="22"/>
      <c r="FR109" s="22"/>
      <c r="FS109" s="22"/>
      <c r="FT109" s="22"/>
      <c r="FU109" s="22"/>
      <c r="FV109" s="22"/>
      <c r="FW109" s="22"/>
      <c r="FX109" s="22"/>
      <c r="FY109" s="22"/>
      <c r="FZ109" s="22"/>
      <c r="GA109" s="22"/>
      <c r="GB109" s="22"/>
      <c r="GC109" s="22"/>
      <c r="GD109" s="22"/>
      <c r="GE109" s="22"/>
      <c r="GF109" s="22"/>
      <c r="GG109" s="22"/>
      <c r="GH109" s="22"/>
      <c r="GI109" s="22"/>
      <c r="GJ109" s="22"/>
      <c r="GK109" s="22"/>
    </row>
    <row r="110" spans="1:197" ht="101.1" customHeight="1" x14ac:dyDescent="0.3">
      <c r="A110" s="10">
        <v>107</v>
      </c>
      <c r="B110" s="11"/>
      <c r="C110" s="32">
        <v>8809635721593</v>
      </c>
      <c r="D110" s="10" t="s">
        <v>204</v>
      </c>
      <c r="E110" s="10" t="s">
        <v>161</v>
      </c>
      <c r="F110" s="47"/>
      <c r="G110" s="15" t="s">
        <v>126</v>
      </c>
      <c r="H110" s="16">
        <v>50</v>
      </c>
      <c r="I110" s="17">
        <v>630</v>
      </c>
      <c r="J110" s="17">
        <v>630</v>
      </c>
      <c r="K110" s="17">
        <v>160</v>
      </c>
      <c r="L110" s="18">
        <v>21</v>
      </c>
      <c r="M110" s="19">
        <v>32000</v>
      </c>
      <c r="N110" s="58">
        <v>6327</v>
      </c>
      <c r="O110" s="20">
        <f t="shared" si="1"/>
        <v>4.8669230769230767</v>
      </c>
      <c r="P110" s="21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  <c r="CY110" s="22"/>
      <c r="CZ110" s="22"/>
      <c r="DA110" s="22"/>
      <c r="DB110" s="22"/>
      <c r="DC110" s="22"/>
      <c r="DD110" s="22"/>
      <c r="DE110" s="22"/>
      <c r="DF110" s="22"/>
      <c r="DG110" s="22"/>
      <c r="DH110" s="22"/>
      <c r="DI110" s="22"/>
      <c r="DJ110" s="22"/>
      <c r="DK110" s="22"/>
      <c r="DL110" s="22"/>
      <c r="DM110" s="22"/>
      <c r="DN110" s="22"/>
      <c r="DO110" s="22"/>
      <c r="DP110" s="22"/>
      <c r="DQ110" s="22"/>
      <c r="DR110" s="22"/>
      <c r="DS110" s="22"/>
      <c r="DT110" s="22"/>
      <c r="DU110" s="22"/>
      <c r="DV110" s="22"/>
      <c r="DW110" s="22"/>
      <c r="DX110" s="22"/>
      <c r="DY110" s="22"/>
      <c r="DZ110" s="22"/>
      <c r="EA110" s="22"/>
      <c r="EB110" s="22"/>
      <c r="EC110" s="22"/>
      <c r="ED110" s="22"/>
      <c r="EE110" s="22"/>
      <c r="EF110" s="22"/>
      <c r="EG110" s="22"/>
      <c r="EH110" s="22"/>
      <c r="EI110" s="22"/>
      <c r="EJ110" s="22"/>
      <c r="EK110" s="22"/>
      <c r="EL110" s="22"/>
      <c r="EM110" s="22"/>
      <c r="EN110" s="22"/>
      <c r="EO110" s="22"/>
      <c r="EP110" s="22"/>
      <c r="EQ110" s="22"/>
      <c r="ER110" s="22"/>
      <c r="ES110" s="22"/>
      <c r="ET110" s="22"/>
      <c r="EU110" s="22"/>
      <c r="EV110" s="22"/>
      <c r="EW110" s="22"/>
      <c r="EX110" s="22"/>
      <c r="EY110" s="22"/>
      <c r="EZ110" s="22"/>
      <c r="FA110" s="22"/>
      <c r="FB110" s="22"/>
      <c r="FC110" s="22"/>
      <c r="FD110" s="22"/>
      <c r="FE110" s="22"/>
      <c r="FF110" s="22"/>
      <c r="FG110" s="22"/>
      <c r="FH110" s="22"/>
      <c r="FI110" s="22"/>
      <c r="FJ110" s="22"/>
      <c r="FK110" s="22"/>
      <c r="FL110" s="22"/>
      <c r="FM110" s="22"/>
      <c r="FN110" s="22"/>
      <c r="FO110" s="22"/>
      <c r="FP110" s="22"/>
      <c r="FQ110" s="22"/>
      <c r="FR110" s="22"/>
      <c r="FS110" s="22"/>
      <c r="FT110" s="22"/>
      <c r="FU110" s="22"/>
      <c r="FV110" s="22"/>
      <c r="FW110" s="22"/>
      <c r="FX110" s="22"/>
      <c r="FY110" s="22"/>
      <c r="FZ110" s="22"/>
      <c r="GA110" s="22"/>
      <c r="GB110" s="22"/>
      <c r="GC110" s="22"/>
      <c r="GD110" s="22"/>
      <c r="GE110" s="22"/>
      <c r="GF110" s="22"/>
      <c r="GG110" s="22"/>
      <c r="GH110" s="22"/>
      <c r="GI110" s="22"/>
      <c r="GJ110" s="22"/>
      <c r="GK110" s="22"/>
    </row>
    <row r="111" spans="1:197" ht="101.1" customHeight="1" x14ac:dyDescent="0.3">
      <c r="A111" s="10">
        <v>108</v>
      </c>
      <c r="B111" s="11"/>
      <c r="C111" s="32">
        <v>8809543253339</v>
      </c>
      <c r="D111" s="10" t="s">
        <v>45</v>
      </c>
      <c r="E111" s="10" t="s">
        <v>137</v>
      </c>
      <c r="F111" s="47"/>
      <c r="G111" s="15" t="s">
        <v>109</v>
      </c>
      <c r="H111" s="16">
        <v>50</v>
      </c>
      <c r="I111" s="17">
        <v>480</v>
      </c>
      <c r="J111" s="17">
        <v>260</v>
      </c>
      <c r="K111" s="17">
        <v>240</v>
      </c>
      <c r="L111" s="18">
        <v>14.3</v>
      </c>
      <c r="M111" s="19">
        <v>45000</v>
      </c>
      <c r="N111" s="58">
        <v>7755</v>
      </c>
      <c r="O111" s="20">
        <f t="shared" si="1"/>
        <v>5.9653846153846155</v>
      </c>
      <c r="P111" s="21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  <c r="CY111" s="22"/>
      <c r="CZ111" s="22"/>
      <c r="DA111" s="22"/>
      <c r="DB111" s="22"/>
      <c r="DC111" s="22"/>
      <c r="DD111" s="22"/>
      <c r="DE111" s="22"/>
      <c r="DF111" s="22"/>
      <c r="DG111" s="22"/>
      <c r="DH111" s="22"/>
      <c r="DI111" s="22"/>
      <c r="DJ111" s="22"/>
      <c r="DK111" s="22"/>
      <c r="DL111" s="22"/>
      <c r="DM111" s="22"/>
      <c r="DN111" s="22"/>
      <c r="DO111" s="22"/>
      <c r="DP111" s="22"/>
      <c r="DQ111" s="22"/>
      <c r="DR111" s="22"/>
      <c r="DS111" s="22"/>
      <c r="DT111" s="22"/>
      <c r="DU111" s="22"/>
      <c r="DV111" s="22"/>
      <c r="DW111" s="22"/>
      <c r="DX111" s="22"/>
      <c r="DY111" s="22"/>
      <c r="DZ111" s="22"/>
      <c r="EA111" s="22"/>
      <c r="EB111" s="22"/>
      <c r="EC111" s="22"/>
      <c r="ED111" s="22"/>
      <c r="EE111" s="22"/>
      <c r="EF111" s="22"/>
      <c r="EG111" s="22"/>
      <c r="EH111" s="22"/>
      <c r="EI111" s="22"/>
      <c r="EJ111" s="22"/>
      <c r="EK111" s="22"/>
      <c r="EL111" s="22"/>
      <c r="EM111" s="22"/>
      <c r="EN111" s="22"/>
      <c r="EO111" s="22"/>
      <c r="EP111" s="22"/>
      <c r="EQ111" s="22"/>
      <c r="ER111" s="22"/>
      <c r="ES111" s="22"/>
      <c r="ET111" s="22"/>
      <c r="EU111" s="22"/>
      <c r="EV111" s="22"/>
      <c r="EW111" s="22"/>
      <c r="EX111" s="22"/>
      <c r="EY111" s="22"/>
      <c r="EZ111" s="22"/>
      <c r="FA111" s="22"/>
      <c r="FB111" s="22"/>
      <c r="FC111" s="22"/>
      <c r="FD111" s="22"/>
      <c r="FE111" s="22"/>
      <c r="FF111" s="22"/>
      <c r="FG111" s="22"/>
      <c r="FH111" s="22"/>
      <c r="FI111" s="22"/>
      <c r="FJ111" s="22"/>
      <c r="FK111" s="22"/>
      <c r="FL111" s="22"/>
      <c r="FM111" s="22"/>
      <c r="FN111" s="22"/>
      <c r="FO111" s="22"/>
      <c r="FP111" s="22"/>
      <c r="FQ111" s="22"/>
      <c r="FR111" s="22"/>
      <c r="FS111" s="22"/>
      <c r="FT111" s="22"/>
      <c r="FU111" s="22"/>
      <c r="FV111" s="22"/>
      <c r="FW111" s="22"/>
      <c r="FX111" s="22"/>
      <c r="FY111" s="22"/>
      <c r="FZ111" s="22"/>
      <c r="GA111" s="22"/>
      <c r="GB111" s="22"/>
      <c r="GC111" s="22"/>
      <c r="GD111" s="22"/>
      <c r="GE111" s="22"/>
      <c r="GF111" s="22"/>
      <c r="GG111" s="22"/>
      <c r="GH111" s="22"/>
      <c r="GI111" s="22"/>
      <c r="GJ111" s="22"/>
      <c r="GK111" s="22"/>
    </row>
    <row r="112" spans="1:197" ht="101.1" customHeight="1" x14ac:dyDescent="0.3">
      <c r="A112" s="10">
        <v>109</v>
      </c>
      <c r="B112" s="11"/>
      <c r="C112" s="32">
        <v>8809543253346</v>
      </c>
      <c r="D112" s="10" t="s">
        <v>199</v>
      </c>
      <c r="E112" s="10" t="s">
        <v>188</v>
      </c>
      <c r="F112" s="47"/>
      <c r="G112" s="15" t="s">
        <v>129</v>
      </c>
      <c r="H112" s="16">
        <v>50</v>
      </c>
      <c r="I112" s="17">
        <v>530</v>
      </c>
      <c r="J112" s="17">
        <v>365</v>
      </c>
      <c r="K112" s="17">
        <v>170</v>
      </c>
      <c r="L112" s="18">
        <v>9</v>
      </c>
      <c r="M112" s="19">
        <v>18000</v>
      </c>
      <c r="N112" s="58">
        <v>4796</v>
      </c>
      <c r="O112" s="20">
        <f t="shared" si="1"/>
        <v>3.6892307692307691</v>
      </c>
      <c r="P112" s="21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  <c r="CY112" s="22"/>
      <c r="CZ112" s="22"/>
      <c r="DA112" s="22"/>
      <c r="DB112" s="22"/>
      <c r="DC112" s="22"/>
      <c r="DD112" s="22"/>
      <c r="DE112" s="22"/>
      <c r="DF112" s="22"/>
      <c r="DG112" s="22"/>
      <c r="DH112" s="22"/>
      <c r="DI112" s="22"/>
      <c r="DJ112" s="22"/>
      <c r="DK112" s="22"/>
      <c r="DL112" s="22"/>
      <c r="DM112" s="22"/>
      <c r="DN112" s="22"/>
      <c r="DO112" s="22"/>
      <c r="DP112" s="22"/>
      <c r="DQ112" s="22"/>
      <c r="DR112" s="22"/>
      <c r="DS112" s="22"/>
      <c r="DT112" s="22"/>
      <c r="DU112" s="22"/>
      <c r="DV112" s="22"/>
      <c r="DW112" s="22"/>
      <c r="DX112" s="22"/>
      <c r="DY112" s="22"/>
      <c r="DZ112" s="22"/>
      <c r="EA112" s="22"/>
      <c r="EB112" s="22"/>
      <c r="EC112" s="22"/>
      <c r="ED112" s="22"/>
      <c r="EE112" s="22"/>
      <c r="EF112" s="22"/>
      <c r="EG112" s="22"/>
      <c r="EH112" s="22"/>
      <c r="EI112" s="22"/>
      <c r="EJ112" s="22"/>
      <c r="EK112" s="22"/>
      <c r="EL112" s="22"/>
      <c r="EM112" s="22"/>
      <c r="EN112" s="22"/>
      <c r="EO112" s="22"/>
      <c r="EP112" s="22"/>
      <c r="EQ112" s="22"/>
      <c r="ER112" s="22"/>
      <c r="ES112" s="22"/>
      <c r="ET112" s="22"/>
      <c r="EU112" s="22"/>
      <c r="EV112" s="22"/>
      <c r="EW112" s="22"/>
      <c r="EX112" s="22"/>
      <c r="EY112" s="22"/>
      <c r="EZ112" s="22"/>
      <c r="FA112" s="22"/>
      <c r="FB112" s="22"/>
      <c r="FC112" s="22"/>
      <c r="FD112" s="22"/>
      <c r="FE112" s="22"/>
      <c r="FF112" s="22"/>
      <c r="FG112" s="22"/>
      <c r="FH112" s="22"/>
      <c r="FI112" s="22"/>
      <c r="FJ112" s="22"/>
      <c r="FK112" s="22"/>
      <c r="FL112" s="22"/>
      <c r="FM112" s="22"/>
      <c r="FN112" s="22"/>
      <c r="FO112" s="22"/>
      <c r="FP112" s="22"/>
      <c r="FQ112" s="22"/>
      <c r="FR112" s="22"/>
      <c r="FS112" s="22"/>
      <c r="FT112" s="22"/>
      <c r="FU112" s="22"/>
      <c r="FV112" s="22"/>
      <c r="FW112" s="22"/>
      <c r="FX112" s="22"/>
      <c r="FY112" s="22"/>
      <c r="FZ112" s="22"/>
      <c r="GA112" s="22"/>
      <c r="GB112" s="22"/>
      <c r="GC112" s="22"/>
      <c r="GD112" s="22"/>
      <c r="GE112" s="22"/>
      <c r="GF112" s="22"/>
      <c r="GG112" s="22"/>
      <c r="GH112" s="22"/>
      <c r="GI112" s="22"/>
      <c r="GJ112" s="22"/>
      <c r="GK112" s="22"/>
    </row>
    <row r="113" spans="1:197" ht="101.1" customHeight="1" x14ac:dyDescent="0.3">
      <c r="A113" s="10">
        <v>110</v>
      </c>
      <c r="B113" s="11"/>
      <c r="C113" s="32">
        <v>8809543253513</v>
      </c>
      <c r="D113" s="10" t="s">
        <v>146</v>
      </c>
      <c r="E113" s="10" t="s">
        <v>189</v>
      </c>
      <c r="F113" s="47"/>
      <c r="G113" s="15">
        <v>150</v>
      </c>
      <c r="H113" s="16">
        <v>50</v>
      </c>
      <c r="I113" s="17">
        <v>510</v>
      </c>
      <c r="J113" s="17">
        <v>270</v>
      </c>
      <c r="K113" s="17">
        <v>210</v>
      </c>
      <c r="L113" s="18">
        <v>9.5</v>
      </c>
      <c r="M113" s="19">
        <v>18000</v>
      </c>
      <c r="N113" s="58">
        <v>5306</v>
      </c>
      <c r="O113" s="20">
        <f t="shared" si="1"/>
        <v>4.0815384615384618</v>
      </c>
      <c r="P113" s="21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  <c r="CY113" s="22"/>
      <c r="CZ113" s="22"/>
      <c r="DA113" s="22"/>
      <c r="DB113" s="22"/>
      <c r="DC113" s="22"/>
      <c r="DD113" s="22"/>
      <c r="DE113" s="22"/>
      <c r="DF113" s="22"/>
      <c r="DG113" s="22"/>
      <c r="DH113" s="22"/>
      <c r="DI113" s="22"/>
      <c r="DJ113" s="22"/>
      <c r="DK113" s="22"/>
      <c r="DL113" s="22"/>
      <c r="DM113" s="22"/>
      <c r="DN113" s="22"/>
      <c r="DO113" s="22"/>
      <c r="DP113" s="22"/>
      <c r="DQ113" s="22"/>
      <c r="DR113" s="22"/>
      <c r="DS113" s="22"/>
      <c r="DT113" s="22"/>
      <c r="DU113" s="22"/>
      <c r="DV113" s="22"/>
      <c r="DW113" s="22"/>
      <c r="DX113" s="22"/>
      <c r="DY113" s="22"/>
      <c r="DZ113" s="22"/>
      <c r="EA113" s="22"/>
      <c r="EB113" s="22"/>
      <c r="EC113" s="22"/>
      <c r="ED113" s="22"/>
      <c r="EE113" s="22"/>
      <c r="EF113" s="22"/>
      <c r="EG113" s="22"/>
      <c r="EH113" s="22"/>
      <c r="EI113" s="22"/>
      <c r="EJ113" s="22"/>
      <c r="EK113" s="22"/>
      <c r="EL113" s="22"/>
      <c r="EM113" s="22"/>
      <c r="EN113" s="22"/>
      <c r="EO113" s="22"/>
      <c r="EP113" s="22"/>
      <c r="EQ113" s="22"/>
      <c r="ER113" s="22"/>
      <c r="ES113" s="22"/>
      <c r="ET113" s="22"/>
      <c r="EU113" s="22"/>
      <c r="EV113" s="22"/>
      <c r="EW113" s="22"/>
      <c r="EX113" s="22"/>
      <c r="EY113" s="22"/>
      <c r="EZ113" s="22"/>
      <c r="FA113" s="22"/>
      <c r="FB113" s="22"/>
      <c r="FC113" s="22"/>
      <c r="FD113" s="22"/>
      <c r="FE113" s="22"/>
      <c r="FF113" s="22"/>
      <c r="FG113" s="22"/>
      <c r="FH113" s="22"/>
      <c r="FI113" s="22"/>
      <c r="FJ113" s="22"/>
      <c r="FK113" s="22"/>
      <c r="FL113" s="22"/>
      <c r="FM113" s="22"/>
      <c r="FN113" s="22"/>
      <c r="FO113" s="22"/>
      <c r="FP113" s="22"/>
      <c r="FQ113" s="22"/>
      <c r="FR113" s="22"/>
      <c r="FS113" s="22"/>
      <c r="FT113" s="22"/>
      <c r="FU113" s="22"/>
      <c r="FV113" s="22"/>
      <c r="FW113" s="22"/>
      <c r="FX113" s="22"/>
      <c r="FY113" s="22"/>
      <c r="FZ113" s="22"/>
      <c r="GA113" s="22"/>
      <c r="GB113" s="22"/>
      <c r="GC113" s="22"/>
      <c r="GD113" s="22"/>
      <c r="GE113" s="22"/>
      <c r="GF113" s="22"/>
      <c r="GG113" s="22"/>
      <c r="GH113" s="22"/>
      <c r="GI113" s="22"/>
      <c r="GJ113" s="22"/>
      <c r="GK113" s="22"/>
    </row>
    <row r="114" spans="1:197" s="45" customFormat="1" ht="101.1" customHeight="1" x14ac:dyDescent="0.3">
      <c r="A114" s="10">
        <v>111</v>
      </c>
      <c r="B114" s="36"/>
      <c r="C114" s="48">
        <v>8809635722002</v>
      </c>
      <c r="D114" s="37" t="s">
        <v>77</v>
      </c>
      <c r="E114" s="37" t="s">
        <v>242</v>
      </c>
      <c r="F114" s="38"/>
      <c r="G114" s="39" t="s">
        <v>23</v>
      </c>
      <c r="H114" s="40">
        <v>100</v>
      </c>
      <c r="I114" s="41">
        <v>430</v>
      </c>
      <c r="J114" s="41">
        <v>430</v>
      </c>
      <c r="K114" s="41">
        <v>110</v>
      </c>
      <c r="L114" s="42">
        <v>8</v>
      </c>
      <c r="M114" s="43">
        <v>36000</v>
      </c>
      <c r="N114" s="57">
        <v>5204</v>
      </c>
      <c r="O114" s="20">
        <f t="shared" si="1"/>
        <v>4.0030769230769234</v>
      </c>
      <c r="P114" s="21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  <c r="AM114" s="44"/>
      <c r="AN114" s="44"/>
      <c r="AO114" s="44"/>
      <c r="AP114" s="44"/>
      <c r="AQ114" s="44"/>
      <c r="AR114" s="44"/>
      <c r="AS114" s="44"/>
      <c r="AT114" s="44"/>
      <c r="AU114" s="44"/>
      <c r="AV114" s="44"/>
      <c r="AW114" s="44"/>
      <c r="AX114" s="44"/>
      <c r="AY114" s="44"/>
      <c r="AZ114" s="44"/>
      <c r="BA114" s="44"/>
      <c r="BB114" s="44"/>
      <c r="BC114" s="44"/>
      <c r="BD114" s="44"/>
      <c r="BE114" s="44"/>
      <c r="BF114" s="44"/>
      <c r="BG114" s="44"/>
      <c r="BH114" s="44"/>
      <c r="BI114" s="44"/>
      <c r="BJ114" s="44"/>
      <c r="BK114" s="44"/>
      <c r="BL114" s="44"/>
      <c r="BM114" s="44"/>
      <c r="BN114" s="44"/>
      <c r="BO114" s="44"/>
      <c r="BP114" s="44"/>
      <c r="BQ114" s="44"/>
      <c r="BR114" s="44"/>
      <c r="BS114" s="44"/>
      <c r="BT114" s="44"/>
      <c r="BU114" s="44"/>
      <c r="BV114" s="44"/>
      <c r="BW114" s="44"/>
      <c r="BX114" s="44"/>
      <c r="BY114" s="44"/>
      <c r="BZ114" s="44"/>
      <c r="CA114" s="44"/>
      <c r="CB114" s="44"/>
      <c r="CC114" s="44"/>
      <c r="CD114" s="44"/>
      <c r="CE114" s="44"/>
      <c r="CF114" s="44"/>
      <c r="CG114" s="44"/>
      <c r="CH114" s="44"/>
      <c r="CI114" s="44"/>
      <c r="CJ114" s="44"/>
      <c r="CK114" s="44"/>
      <c r="CL114" s="44"/>
      <c r="CM114" s="44"/>
      <c r="CN114" s="44"/>
      <c r="CO114" s="44"/>
      <c r="CP114" s="44"/>
      <c r="CQ114" s="44"/>
      <c r="CR114" s="44"/>
      <c r="CS114" s="44"/>
      <c r="CT114" s="44"/>
      <c r="CU114" s="44"/>
      <c r="CV114" s="44"/>
      <c r="CW114" s="44"/>
      <c r="CX114" s="44"/>
      <c r="CY114" s="44"/>
      <c r="CZ114" s="44"/>
      <c r="DA114" s="44"/>
      <c r="DB114" s="44"/>
      <c r="DC114" s="44"/>
      <c r="DD114" s="44"/>
      <c r="DE114" s="44"/>
      <c r="DF114" s="44"/>
      <c r="DG114" s="44"/>
      <c r="DH114" s="44"/>
      <c r="DI114" s="44"/>
      <c r="DJ114" s="44"/>
      <c r="DK114" s="44"/>
      <c r="DL114" s="44"/>
      <c r="DM114" s="44"/>
      <c r="DN114" s="44"/>
      <c r="DO114" s="44"/>
      <c r="DP114" s="44"/>
      <c r="DQ114" s="44"/>
      <c r="DR114" s="44"/>
      <c r="DS114" s="44"/>
      <c r="DT114" s="44"/>
      <c r="DU114" s="44"/>
      <c r="DV114" s="44"/>
      <c r="DW114" s="44"/>
      <c r="DX114" s="44"/>
      <c r="DY114" s="44"/>
      <c r="DZ114" s="44"/>
      <c r="EA114" s="44"/>
      <c r="EB114" s="44"/>
      <c r="EC114" s="44"/>
      <c r="ED114" s="44"/>
      <c r="EE114" s="44"/>
      <c r="EF114" s="44"/>
      <c r="EG114" s="44"/>
      <c r="EH114" s="44"/>
      <c r="EI114" s="44"/>
      <c r="EJ114" s="44"/>
      <c r="EK114" s="44"/>
      <c r="EL114" s="44"/>
      <c r="EM114" s="44"/>
      <c r="EN114" s="44"/>
      <c r="EO114" s="44"/>
      <c r="EP114" s="44"/>
      <c r="EQ114" s="44"/>
      <c r="ER114" s="44"/>
      <c r="ES114" s="44"/>
      <c r="ET114" s="44"/>
      <c r="EU114" s="44"/>
      <c r="EV114" s="44"/>
      <c r="EW114" s="44"/>
      <c r="EX114" s="44"/>
      <c r="EY114" s="44"/>
      <c r="EZ114" s="44"/>
      <c r="FA114" s="44"/>
      <c r="FB114" s="44"/>
      <c r="FC114" s="44"/>
      <c r="FD114" s="44"/>
      <c r="FE114" s="44"/>
      <c r="FF114" s="44"/>
      <c r="FG114" s="44"/>
      <c r="FH114" s="44"/>
      <c r="FI114" s="44"/>
      <c r="FJ114" s="44"/>
      <c r="FK114" s="44"/>
      <c r="FL114" s="44"/>
      <c r="FM114" s="44"/>
      <c r="FN114" s="44"/>
      <c r="FO114" s="44"/>
      <c r="FP114" s="44"/>
      <c r="FQ114" s="44"/>
      <c r="FR114" s="44"/>
      <c r="FS114" s="44"/>
      <c r="FT114" s="44"/>
      <c r="FU114" s="44"/>
      <c r="FV114" s="44"/>
      <c r="FW114" s="44"/>
      <c r="FX114" s="44"/>
      <c r="FY114" s="44"/>
      <c r="FZ114" s="44"/>
      <c r="GA114" s="44"/>
      <c r="GB114" s="44"/>
      <c r="GC114" s="44"/>
      <c r="GD114" s="44"/>
      <c r="GE114" s="44"/>
      <c r="GF114" s="44"/>
      <c r="GG114" s="44"/>
      <c r="GH114" s="44"/>
      <c r="GI114" s="44"/>
      <c r="GJ114" s="44"/>
      <c r="GK114" s="44"/>
      <c r="GL114" s="44"/>
      <c r="GM114" s="44"/>
      <c r="GN114" s="44"/>
      <c r="GO114" s="44"/>
    </row>
  </sheetData>
  <autoFilter ref="A3:P3" xr:uid="{00000000-0001-0000-0000-000000000000}">
    <filterColumn colId="8" showButton="0"/>
    <filterColumn colId="9" showButton="0"/>
  </autoFilter>
  <mergeCells count="3">
    <mergeCell ref="I3:K3"/>
    <mergeCell ref="A2:B2"/>
    <mergeCell ref="A1:P1"/>
  </mergeCells>
  <phoneticPr fontId="3" type="noConversion"/>
  <printOptions horizontalCentered="1"/>
  <pageMargins left="0" right="0" top="0.59041666984558105" bottom="0" header="0.31486111879348755" footer="0.31486111879348755"/>
  <pageSetup paperSize="9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엘리자베카 공급가리스트</vt:lpstr>
      <vt:lpstr>'엘리자베카 공급가리스트'!Print_Area</vt:lpstr>
      <vt:lpstr>'엘리자베카 공급가리스트'!Print_Titles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양희 김</dc:creator>
  <cp:lastModifiedBy>RICH</cp:lastModifiedBy>
  <cp:revision>6</cp:revision>
  <dcterms:created xsi:type="dcterms:W3CDTF">2023-11-27T05:45:09Z</dcterms:created>
  <dcterms:modified xsi:type="dcterms:W3CDTF">2026-03-17T05:38:56Z</dcterms:modified>
  <cp:version>1200.0100.01</cp:version>
</cp:coreProperties>
</file>