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박 옥사나\OneDrive\Рабочий стол\"/>
    </mc:Choice>
  </mc:AlternateContent>
  <xr:revisionPtr revIDLastSave="0" documentId="13_ncr:1_{B171F20F-90FB-4F9F-AF54-2D70082C5C43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Sheet1" sheetId="1" r:id="rId1"/>
    <sheet name="Content_plan" sheetId="2" r:id="rId2"/>
    <sheet name="Sheet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3" l="1"/>
  <c r="H4" i="3"/>
  <c r="H5" i="3"/>
  <c r="H2" i="3"/>
</calcChain>
</file>

<file path=xl/sharedStrings.xml><?xml version="1.0" encoding="utf-8"?>
<sst xmlns="http://schemas.openxmlformats.org/spreadsheetml/2006/main" count="63" uniqueCount="63">
  <si>
    <t>VISION</t>
    <phoneticPr fontId="1" type="noConversion"/>
  </si>
  <si>
    <t>TARGET AUDIENCE:</t>
    <phoneticPr fontId="1" type="noConversion"/>
  </si>
  <si>
    <t>GENDER</t>
    <phoneticPr fontId="1" type="noConversion"/>
  </si>
  <si>
    <t>SKIN CONCERN</t>
    <phoneticPr fontId="1" type="noConversion"/>
  </si>
  <si>
    <t>REGION</t>
    <phoneticPr fontId="1" type="noConversion"/>
  </si>
  <si>
    <t>PRODUCTS</t>
    <phoneticPr fontId="1" type="noConversion"/>
  </si>
  <si>
    <t>PRICE</t>
    <phoneticPr fontId="1" type="noConversion"/>
  </si>
  <si>
    <t>PLACE</t>
    <phoneticPr fontId="1" type="noConversion"/>
  </si>
  <si>
    <t>PROMOTION</t>
    <phoneticPr fontId="1" type="noConversion"/>
  </si>
  <si>
    <t>MISSION (Why do I do this?)</t>
    <phoneticPr fontId="1" type="noConversion"/>
  </si>
  <si>
    <t>To grow a trusted community and personal brand rooted in honest skincare education and curated K-beauty solutions — all based on time-tested key ingredients from Korean skincare tradition.</t>
  </si>
  <si>
    <t>Women</t>
    <phoneticPr fontId="1" type="noConversion"/>
  </si>
  <si>
    <t>CIS &amp; RUSSIA, OTHER COUNTRIES POSSIBLE TOO</t>
    <phoneticPr fontId="1" type="noConversion"/>
  </si>
  <si>
    <t xml:space="preserve">Ingredients-based korean skincare cosmetics and gadgets </t>
    <phoneticPr fontId="1" type="noConversion"/>
  </si>
  <si>
    <t xml:space="preserve">Affordable premium </t>
    <phoneticPr fontId="1" type="noConversion"/>
  </si>
  <si>
    <t>Age</t>
    <phoneticPr fontId="1" type="noConversion"/>
  </si>
  <si>
    <t>Aging skin</t>
    <phoneticPr fontId="1" type="noConversion"/>
  </si>
  <si>
    <t xml:space="preserve">To help women 30+ find real skincare solutions through ingredient-based Korean beauty, stay and look younger </t>
    <phoneticPr fontId="1" type="noConversion"/>
  </si>
  <si>
    <t xml:space="preserve">30+ </t>
    <phoneticPr fontId="1" type="noConversion"/>
  </si>
  <si>
    <t>YouTube Channel</t>
    <phoneticPr fontId="1" type="noConversion"/>
  </si>
  <si>
    <t xml:space="preserve">Shorts </t>
    <phoneticPr fontId="1" type="noConversion"/>
  </si>
  <si>
    <t xml:space="preserve">Long videos </t>
    <phoneticPr fontId="1" type="noConversion"/>
  </si>
  <si>
    <t xml:space="preserve">Week </t>
    <phoneticPr fontId="1" type="noConversion"/>
  </si>
  <si>
    <t>AUGUST</t>
    <phoneticPr fontId="1" type="noConversion"/>
  </si>
  <si>
    <t>Relaunch video: Why I started this channel and for who it is?</t>
    <phoneticPr fontId="1" type="noConversion"/>
  </si>
  <si>
    <t>Number 1 anti-age Korean ingredient that I trust: Ginseng</t>
    <phoneticPr fontId="1" type="noConversion"/>
  </si>
  <si>
    <t>My new job in korean cosmetics company</t>
    <phoneticPr fontId="1" type="noConversion"/>
  </si>
  <si>
    <t>Cosmetics gifts that I got</t>
    <phoneticPr fontId="1" type="noConversion"/>
  </si>
  <si>
    <t>My working day</t>
    <phoneticPr fontId="1" type="noConversion"/>
  </si>
  <si>
    <t>Skincare after 30s: What I would do differently</t>
    <phoneticPr fontId="1" type="noConversion"/>
  </si>
  <si>
    <t>Intro/personal</t>
    <phoneticPr fontId="1" type="noConversion"/>
  </si>
  <si>
    <t>Educational</t>
    <phoneticPr fontId="1" type="noConversion"/>
  </si>
  <si>
    <t>Value-based</t>
    <phoneticPr fontId="1" type="noConversion"/>
  </si>
  <si>
    <t>Skincare + emotion</t>
    <phoneticPr fontId="1" type="noConversion"/>
  </si>
  <si>
    <t>Korean made parfume; unpacking</t>
    <phoneticPr fontId="1" type="noConversion"/>
  </si>
  <si>
    <t>Small moment of joy-skincare routine afte along day</t>
    <phoneticPr fontId="1" type="noConversion"/>
  </si>
  <si>
    <t>Day at work: analytics process/tea-time</t>
    <phoneticPr fontId="1" type="noConversion"/>
  </si>
  <si>
    <t xml:space="preserve">Peeling gadget quick review </t>
    <phoneticPr fontId="1" type="noConversion"/>
  </si>
  <si>
    <t>Top korean anti-age ingredient: Ginseng</t>
    <phoneticPr fontId="1" type="noConversion"/>
  </si>
  <si>
    <t>Let's get shaped: Training</t>
    <phoneticPr fontId="1" type="noConversion"/>
  </si>
  <si>
    <t>Skincare routine that helps not only to take care about skin, but also for a good mood.</t>
    <phoneticPr fontId="1" type="noConversion"/>
  </si>
  <si>
    <t>My results of trainings</t>
    <phoneticPr fontId="1" type="noConversion"/>
  </si>
  <si>
    <t>Morning skincare routine</t>
    <phoneticPr fontId="1" type="noConversion"/>
  </si>
  <si>
    <t>Large pore pads + gadget</t>
    <phoneticPr fontId="1" type="noConversion"/>
  </si>
  <si>
    <r>
      <rPr>
        <sz val="7.5"/>
        <rFont val="맑은 고딕"/>
        <family val="3"/>
      </rPr>
      <t xml:space="preserve">알티지 트루 오메가3
</t>
    </r>
    <r>
      <rPr>
        <sz val="7.5"/>
        <rFont val="맑은 고딕"/>
        <family val="3"/>
      </rPr>
      <t>rTG True Omega3</t>
    </r>
  </si>
  <si>
    <r>
      <rPr>
        <sz val="8"/>
        <rFont val="맑은 고딕"/>
        <family val="3"/>
      </rPr>
      <t>850mgX60캡슐</t>
    </r>
  </si>
  <si>
    <r>
      <rPr>
        <sz val="7.5"/>
        <rFont val="맑은 고딕"/>
        <family val="3"/>
      </rPr>
      <t xml:space="preserve">비타민K 칼슘 마그네슘 아연 비타민D플러스
</t>
    </r>
    <r>
      <rPr>
        <sz val="7.5"/>
        <rFont val="맑은 고딕"/>
        <family val="3"/>
      </rPr>
      <t xml:space="preserve">9
</t>
    </r>
    <r>
      <rPr>
        <sz val="7.5"/>
        <rFont val="맑은 고딕"/>
        <family val="3"/>
      </rPr>
      <t>VitaminK Cal Mag Zinc VitD plus 9</t>
    </r>
  </si>
  <si>
    <r>
      <rPr>
        <sz val="8"/>
        <rFont val="맑은 고딕"/>
        <family val="3"/>
      </rPr>
      <t>1,350mgX30정</t>
    </r>
  </si>
  <si>
    <r>
      <rPr>
        <b/>
        <sz val="8"/>
        <rFont val="맑은 고딕"/>
        <family val="3"/>
      </rPr>
      <t>제품사진</t>
    </r>
  </si>
  <si>
    <r>
      <rPr>
        <b/>
        <sz val="7.5"/>
        <rFont val="맑은 고딕"/>
        <family val="3"/>
      </rPr>
      <t>품목명</t>
    </r>
  </si>
  <si>
    <r>
      <rPr>
        <b/>
        <sz val="8"/>
        <rFont val="맑은 고딕"/>
        <family val="3"/>
      </rPr>
      <t>규격</t>
    </r>
  </si>
  <si>
    <t>Distributor
(KRW)</t>
    <phoneticPr fontId="14" type="noConversion"/>
  </si>
  <si>
    <r>
      <rPr>
        <b/>
        <sz val="8"/>
        <rFont val="맑은 고딕"/>
        <family val="3"/>
      </rPr>
      <t xml:space="preserve">카톤무게
</t>
    </r>
    <r>
      <rPr>
        <b/>
        <sz val="8"/>
        <rFont val="맑은 고딕"/>
        <family val="3"/>
      </rPr>
      <t>(kg)</t>
    </r>
  </si>
  <si>
    <r>
      <rPr>
        <b/>
        <sz val="8"/>
        <rFont val="맑은 고딕"/>
        <family val="3"/>
      </rPr>
      <t>유통기한 (년.월.일)</t>
    </r>
  </si>
  <si>
    <r>
      <rPr>
        <sz val="7.5"/>
        <rFont val="맑은 고딕"/>
        <family val="3"/>
      </rPr>
      <t xml:space="preserve">피부건강 먹는 레티놀A 비타민C
</t>
    </r>
    <r>
      <rPr>
        <sz val="7.5"/>
        <rFont val="맑은 고딕"/>
        <family val="3"/>
      </rPr>
      <t>Retinol A Vitamin C for Skin Health</t>
    </r>
  </si>
  <si>
    <r>
      <rPr>
        <sz val="8"/>
        <rFont val="맑은 고딕"/>
        <family val="3"/>
      </rPr>
      <t>300mgX30정</t>
    </r>
  </si>
  <si>
    <r>
      <rPr>
        <sz val="7.5"/>
        <rFont val="맑은 고딕"/>
        <family val="3"/>
      </rPr>
      <t xml:space="preserve">히알루론산 콜라겐 1000
</t>
    </r>
    <r>
      <rPr>
        <sz val="7.5"/>
        <rFont val="맑은 고딕"/>
        <family val="3"/>
      </rPr>
      <t>Hyaluronic Acid Collagen 1000</t>
    </r>
  </si>
  <si>
    <r>
      <rPr>
        <sz val="8"/>
        <rFont val="맑은 고딕"/>
        <family val="3"/>
      </rPr>
      <t>1gX30포</t>
    </r>
  </si>
  <si>
    <t>Purchase qnt</t>
    <phoneticPr fontId="1" type="noConversion"/>
  </si>
  <si>
    <t>Sum up price</t>
    <phoneticPr fontId="1" type="noConversion"/>
  </si>
  <si>
    <t>My price</t>
    <phoneticPr fontId="1" type="noConversion"/>
  </si>
  <si>
    <t xml:space="preserve">Jelly Collagen </t>
    <phoneticPr fontId="1" type="noConversion"/>
  </si>
  <si>
    <t>1gX25포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</si>
</sst>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yyyy\.mm\.dd;@"/>
  </numFmts>
  <fonts count="15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7.5"/>
      <name val="맑은 고딕"/>
      <family val="3"/>
    </font>
    <font>
      <sz val="8"/>
      <name val="맑은 고딕"/>
      <family val="3"/>
      <charset val="129"/>
    </font>
    <font>
      <sz val="8"/>
      <name val="맑은 고딕"/>
      <family val="3"/>
    </font>
    <font>
      <sz val="7.5"/>
      <color rgb="FF000000"/>
      <name val="맑은 고딕"/>
      <family val="2"/>
    </font>
    <font>
      <sz val="8"/>
      <color rgb="FF000000"/>
      <name val="맑은 고딕"/>
      <family val="2"/>
    </font>
    <font>
      <b/>
      <sz val="8"/>
      <name val="맑은 고딕"/>
      <family val="3"/>
      <charset val="129"/>
    </font>
    <font>
      <b/>
      <sz val="8"/>
      <name val="맑은 고딕"/>
      <family val="3"/>
    </font>
    <font>
      <b/>
      <sz val="7.5"/>
      <name val="맑은 고딕"/>
      <family val="3"/>
      <charset val="129"/>
    </font>
    <font>
      <b/>
      <sz val="7.5"/>
      <name val="맑은 고딕"/>
      <family val="3"/>
    </font>
    <font>
      <b/>
      <sz val="8"/>
      <color theme="1"/>
      <name val="맑은 고딕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1" fontId="3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/>
    <xf numFmtId="0" fontId="0" fillId="2" borderId="0" xfId="0" applyFill="1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3" fontId="7" fillId="4" borderId="1" xfId="0" applyNumberFormat="1" applyFont="1" applyFill="1" applyBorder="1" applyAlignment="1">
      <alignment horizontal="center" vertical="center" shrinkToFit="1"/>
    </xf>
    <xf numFmtId="2" fontId="8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2" xfId="0" applyBorder="1" applyAlignment="1">
      <alignment horizontal="left" vertical="top"/>
    </xf>
    <xf numFmtId="0" fontId="0" fillId="0" borderId="4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1" fontId="0" fillId="0" borderId="0" xfId="1" applyFont="1" applyAlignment="1">
      <alignment horizontal="center"/>
    </xf>
    <xf numFmtId="41" fontId="0" fillId="0" borderId="2" xfId="1" applyFont="1" applyBorder="1" applyAlignment="1">
      <alignment horizontal="center" vertical="top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55295</xdr:colOff>
      <xdr:row>1</xdr:row>
      <xdr:rowOff>39977</xdr:rowOff>
    </xdr:from>
    <xdr:ext cx="514581" cy="396646"/>
    <xdr:pic>
      <xdr:nvPicPr>
        <xdr:cNvPr id="2" name="image132.jpeg">
          <a:extLst>
            <a:ext uri="{FF2B5EF4-FFF2-40B4-BE49-F238E27FC236}">
              <a16:creationId xmlns:a16="http://schemas.microsoft.com/office/drawing/2014/main" id="{127DAAB2-EC79-47D1-B93E-BEE04E5866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" y="478127"/>
          <a:ext cx="514581" cy="396646"/>
        </a:xfrm>
        <a:prstGeom prst="rect">
          <a:avLst/>
        </a:prstGeom>
      </xdr:spPr>
    </xdr:pic>
    <xdr:clientData/>
  </xdr:oneCellAnchor>
  <xdr:oneCellAnchor>
    <xdr:from>
      <xdr:col>0</xdr:col>
      <xdr:colOff>85648</xdr:colOff>
      <xdr:row>2</xdr:row>
      <xdr:rowOff>78831</xdr:rowOff>
    </xdr:from>
    <xdr:ext cx="456514" cy="430949"/>
    <xdr:pic>
      <xdr:nvPicPr>
        <xdr:cNvPr id="3" name="image148.jpeg">
          <a:extLst>
            <a:ext uri="{FF2B5EF4-FFF2-40B4-BE49-F238E27FC236}">
              <a16:creationId xmlns:a16="http://schemas.microsoft.com/office/drawing/2014/main" id="{59111D9B-C28D-4735-940D-0628EC539A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648" y="1012281"/>
          <a:ext cx="456514" cy="430949"/>
        </a:xfrm>
        <a:prstGeom prst="rect">
          <a:avLst/>
        </a:prstGeom>
      </xdr:spPr>
    </xdr:pic>
    <xdr:clientData/>
  </xdr:oneCellAnchor>
  <xdr:oneCellAnchor>
    <xdr:from>
      <xdr:col>0</xdr:col>
      <xdr:colOff>118478</xdr:colOff>
      <xdr:row>3</xdr:row>
      <xdr:rowOff>26177</xdr:rowOff>
    </xdr:from>
    <xdr:ext cx="389522" cy="444057"/>
    <xdr:pic>
      <xdr:nvPicPr>
        <xdr:cNvPr id="6" name="image218.jpeg">
          <a:extLst>
            <a:ext uri="{FF2B5EF4-FFF2-40B4-BE49-F238E27FC236}">
              <a16:creationId xmlns:a16="http://schemas.microsoft.com/office/drawing/2014/main" id="{43F4B4AC-0F83-44FB-BD64-C640BF101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478" y="1562877"/>
          <a:ext cx="389522" cy="444057"/>
        </a:xfrm>
        <a:prstGeom prst="rect">
          <a:avLst/>
        </a:prstGeom>
      </xdr:spPr>
    </xdr:pic>
    <xdr:clientData/>
  </xdr:oneCellAnchor>
  <xdr:oneCellAnchor>
    <xdr:from>
      <xdr:col>0</xdr:col>
      <xdr:colOff>39433</xdr:colOff>
      <xdr:row>4</xdr:row>
      <xdr:rowOff>118725</xdr:rowOff>
    </xdr:from>
    <xdr:ext cx="464007" cy="417474"/>
    <xdr:pic>
      <xdr:nvPicPr>
        <xdr:cNvPr id="7" name="image231.jpeg">
          <a:extLst>
            <a:ext uri="{FF2B5EF4-FFF2-40B4-BE49-F238E27FC236}">
              <a16:creationId xmlns:a16="http://schemas.microsoft.com/office/drawing/2014/main" id="{7FA0FA68-6CAD-46CE-A751-A4A2D6284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33" y="2150725"/>
          <a:ext cx="464007" cy="41747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12"/>
  <sheetViews>
    <sheetView topLeftCell="A3" workbookViewId="0">
      <selection activeCell="B12" sqref="B12"/>
    </sheetView>
  </sheetViews>
  <sheetFormatPr defaultRowHeight="17" x14ac:dyDescent="0.45"/>
  <cols>
    <col min="1" max="1" width="17.6640625" style="1" customWidth="1"/>
    <col min="2" max="2" width="52.33203125" customWidth="1"/>
  </cols>
  <sheetData>
    <row r="2" spans="1:2" ht="34" x14ac:dyDescent="0.45">
      <c r="A2" s="4" t="s">
        <v>9</v>
      </c>
      <c r="B2" s="2" t="s">
        <v>17</v>
      </c>
    </row>
    <row r="3" spans="1:2" ht="68" x14ac:dyDescent="0.45">
      <c r="A3" s="3" t="s">
        <v>0</v>
      </c>
      <c r="B3" s="2" t="s">
        <v>10</v>
      </c>
    </row>
    <row r="4" spans="1:2" x14ac:dyDescent="0.45">
      <c r="A4" s="1" t="s">
        <v>1</v>
      </c>
    </row>
    <row r="5" spans="1:2" x14ac:dyDescent="0.45">
      <c r="A5" s="1" t="s">
        <v>2</v>
      </c>
      <c r="B5" t="s">
        <v>11</v>
      </c>
    </row>
    <row r="6" spans="1:2" x14ac:dyDescent="0.45">
      <c r="A6" s="1" t="s">
        <v>15</v>
      </c>
      <c r="B6" t="s">
        <v>18</v>
      </c>
    </row>
    <row r="7" spans="1:2" x14ac:dyDescent="0.45">
      <c r="A7" s="1" t="s">
        <v>3</v>
      </c>
      <c r="B7" t="s">
        <v>16</v>
      </c>
    </row>
    <row r="8" spans="1:2" x14ac:dyDescent="0.45">
      <c r="A8" s="1" t="s">
        <v>4</v>
      </c>
      <c r="B8" t="s">
        <v>12</v>
      </c>
    </row>
    <row r="9" spans="1:2" x14ac:dyDescent="0.45">
      <c r="A9" s="1" t="s">
        <v>5</v>
      </c>
      <c r="B9" t="s">
        <v>13</v>
      </c>
    </row>
    <row r="10" spans="1:2" x14ac:dyDescent="0.45">
      <c r="A10" s="1" t="s">
        <v>6</v>
      </c>
      <c r="B10" t="s">
        <v>14</v>
      </c>
    </row>
    <row r="11" spans="1:2" x14ac:dyDescent="0.45">
      <c r="A11" s="1" t="s">
        <v>7</v>
      </c>
      <c r="B11" t="s">
        <v>19</v>
      </c>
    </row>
    <row r="12" spans="1:2" x14ac:dyDescent="0.45">
      <c r="A12" s="1" t="s">
        <v>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BD4735-4E16-4BC0-BAB3-45A7C0C0777A}">
  <dimension ref="A1:D18"/>
  <sheetViews>
    <sheetView topLeftCell="A10" workbookViewId="0">
      <selection activeCell="C4" sqref="C4"/>
    </sheetView>
  </sheetViews>
  <sheetFormatPr defaultRowHeight="17" x14ac:dyDescent="0.45"/>
  <cols>
    <col min="2" max="2" width="54.58203125" customWidth="1"/>
    <col min="3" max="3" width="36.4140625" customWidth="1"/>
    <col min="4" max="4" width="13.4140625" customWidth="1"/>
  </cols>
  <sheetData>
    <row r="1" spans="1:4" x14ac:dyDescent="0.45">
      <c r="A1" s="12" t="s">
        <v>23</v>
      </c>
      <c r="B1" s="12"/>
      <c r="C1" s="12"/>
      <c r="D1" s="8"/>
    </row>
    <row r="2" spans="1:4" x14ac:dyDescent="0.45">
      <c r="A2" s="5" t="s">
        <v>22</v>
      </c>
      <c r="B2" s="5" t="s">
        <v>21</v>
      </c>
      <c r="C2" s="5" t="s">
        <v>20</v>
      </c>
    </row>
    <row r="3" spans="1:4" x14ac:dyDescent="0.45">
      <c r="A3" s="14">
        <v>1</v>
      </c>
      <c r="B3" s="16" t="s">
        <v>24</v>
      </c>
      <c r="C3" t="s">
        <v>26</v>
      </c>
      <c r="D3" t="s">
        <v>30</v>
      </c>
    </row>
    <row r="4" spans="1:4" x14ac:dyDescent="0.45">
      <c r="A4" s="14"/>
      <c r="B4" s="16"/>
      <c r="C4" t="s">
        <v>27</v>
      </c>
    </row>
    <row r="5" spans="1:4" x14ac:dyDescent="0.45">
      <c r="A5" s="14"/>
      <c r="B5" s="16"/>
      <c r="C5" t="s">
        <v>28</v>
      </c>
    </row>
    <row r="6" spans="1:4" x14ac:dyDescent="0.45">
      <c r="A6" s="13"/>
      <c r="B6" s="13"/>
      <c r="C6" s="13"/>
      <c r="D6" s="13"/>
    </row>
    <row r="7" spans="1:4" x14ac:dyDescent="0.45">
      <c r="A7" s="14">
        <v>2</v>
      </c>
      <c r="B7" s="16" t="s">
        <v>25</v>
      </c>
      <c r="C7" t="s">
        <v>34</v>
      </c>
      <c r="D7" t="s">
        <v>31</v>
      </c>
    </row>
    <row r="8" spans="1:4" x14ac:dyDescent="0.45">
      <c r="A8" s="14"/>
      <c r="B8" s="16"/>
      <c r="C8" t="s">
        <v>35</v>
      </c>
    </row>
    <row r="9" spans="1:4" x14ac:dyDescent="0.45">
      <c r="A9" s="14"/>
      <c r="B9" s="16"/>
      <c r="C9" t="s">
        <v>39</v>
      </c>
    </row>
    <row r="10" spans="1:4" x14ac:dyDescent="0.45">
      <c r="A10" s="15"/>
      <c r="B10" s="15"/>
      <c r="C10" s="15"/>
      <c r="D10" s="15"/>
    </row>
    <row r="11" spans="1:4" x14ac:dyDescent="0.45">
      <c r="A11" s="14">
        <v>3</v>
      </c>
      <c r="B11" s="10" t="s">
        <v>29</v>
      </c>
      <c r="C11" t="s">
        <v>37</v>
      </c>
      <c r="D11" t="s">
        <v>32</v>
      </c>
    </row>
    <row r="12" spans="1:4" x14ac:dyDescent="0.45">
      <c r="A12" s="14"/>
      <c r="B12" s="10"/>
      <c r="C12" t="s">
        <v>38</v>
      </c>
    </row>
    <row r="13" spans="1:4" x14ac:dyDescent="0.45">
      <c r="A13" s="14"/>
      <c r="B13" s="10"/>
      <c r="C13" t="s">
        <v>36</v>
      </c>
    </row>
    <row r="14" spans="1:4" x14ac:dyDescent="0.45">
      <c r="A14" s="6"/>
      <c r="B14" s="7"/>
      <c r="C14" s="7"/>
      <c r="D14" s="7"/>
    </row>
    <row r="15" spans="1:4" ht="34" customHeight="1" x14ac:dyDescent="0.45">
      <c r="A15" s="14">
        <v>4</v>
      </c>
      <c r="B15" s="11" t="s">
        <v>40</v>
      </c>
      <c r="C15" t="s">
        <v>41</v>
      </c>
      <c r="D15" t="s">
        <v>33</v>
      </c>
    </row>
    <row r="16" spans="1:4" x14ac:dyDescent="0.45">
      <c r="A16" s="14"/>
      <c r="B16" s="11"/>
      <c r="C16" t="s">
        <v>42</v>
      </c>
    </row>
    <row r="17" spans="1:4" x14ac:dyDescent="0.45">
      <c r="A17" s="14"/>
      <c r="B17" s="11"/>
      <c r="C17" t="s">
        <v>43</v>
      </c>
    </row>
    <row r="18" spans="1:4" x14ac:dyDescent="0.45">
      <c r="A18" s="7"/>
      <c r="B18" s="7"/>
      <c r="C18" s="7"/>
      <c r="D18" s="7"/>
    </row>
  </sheetData>
  <mergeCells count="11">
    <mergeCell ref="B11:B13"/>
    <mergeCell ref="B15:B17"/>
    <mergeCell ref="A1:C1"/>
    <mergeCell ref="A6:D6"/>
    <mergeCell ref="A7:A9"/>
    <mergeCell ref="A11:A13"/>
    <mergeCell ref="A15:A17"/>
    <mergeCell ref="A10:D10"/>
    <mergeCell ref="A3:A5"/>
    <mergeCell ref="B3:B5"/>
    <mergeCell ref="B7:B9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D667F-DB9B-4C5A-8E8F-A7A444FFB60C}">
  <dimension ref="A1:I6"/>
  <sheetViews>
    <sheetView tabSelected="1" workbookViewId="0">
      <selection activeCell="H3" sqref="H3"/>
    </sheetView>
  </sheetViews>
  <sheetFormatPr defaultRowHeight="17" x14ac:dyDescent="0.45"/>
  <cols>
    <col min="2" max="2" width="21.9140625" customWidth="1"/>
    <col min="6" max="6" width="11.1640625" customWidth="1"/>
    <col min="7" max="7" width="9.6640625" style="26" customWidth="1"/>
    <col min="8" max="8" width="9.08203125" style="26" bestFit="1" customWidth="1"/>
    <col min="9" max="9" width="9.08203125" bestFit="1" customWidth="1"/>
  </cols>
  <sheetData>
    <row r="1" spans="1:9" s="9" customFormat="1" ht="34.5" customHeight="1" x14ac:dyDescent="0.45">
      <c r="A1" s="22" t="s">
        <v>48</v>
      </c>
      <c r="B1" s="23" t="s">
        <v>49</v>
      </c>
      <c r="C1" s="22" t="s">
        <v>50</v>
      </c>
      <c r="D1" s="24" t="s">
        <v>51</v>
      </c>
      <c r="E1" s="21" t="s">
        <v>52</v>
      </c>
      <c r="F1" s="27" t="s">
        <v>53</v>
      </c>
      <c r="G1" s="29" t="s">
        <v>58</v>
      </c>
      <c r="H1" s="29" t="s">
        <v>59</v>
      </c>
      <c r="I1" s="31" t="s">
        <v>60</v>
      </c>
    </row>
    <row r="2" spans="1:9" s="9" customFormat="1" ht="39" customHeight="1" x14ac:dyDescent="0.45">
      <c r="A2" s="17"/>
      <c r="B2" s="17" t="s">
        <v>44</v>
      </c>
      <c r="C2" s="18" t="s">
        <v>45</v>
      </c>
      <c r="D2" s="19">
        <v>7800</v>
      </c>
      <c r="E2" s="20">
        <v>10.44</v>
      </c>
      <c r="F2" s="28">
        <v>46502</v>
      </c>
      <c r="G2" s="30">
        <v>5</v>
      </c>
      <c r="H2" s="30">
        <f>D2*G2</f>
        <v>39000</v>
      </c>
      <c r="I2" s="30">
        <v>14</v>
      </c>
    </row>
    <row r="3" spans="1:9" s="9" customFormat="1" ht="47.5" customHeight="1" x14ac:dyDescent="0.45">
      <c r="A3" s="17"/>
      <c r="B3" s="21" t="s">
        <v>46</v>
      </c>
      <c r="C3" s="18" t="s">
        <v>47</v>
      </c>
      <c r="D3" s="19">
        <v>3380</v>
      </c>
      <c r="E3" s="20">
        <v>9.84</v>
      </c>
      <c r="F3" s="28">
        <v>46485</v>
      </c>
      <c r="G3" s="30">
        <v>5</v>
      </c>
      <c r="H3" s="30">
        <f t="shared" ref="H3:H5" si="0">D3*G3</f>
        <v>16900</v>
      </c>
      <c r="I3" s="30">
        <v>13</v>
      </c>
    </row>
    <row r="4" spans="1:9" s="9" customFormat="1" ht="39" customHeight="1" x14ac:dyDescent="0.45">
      <c r="A4" s="17"/>
      <c r="B4" s="21" t="s">
        <v>54</v>
      </c>
      <c r="C4" s="25" t="s">
        <v>55</v>
      </c>
      <c r="D4" s="19">
        <v>4290</v>
      </c>
      <c r="E4" s="20">
        <v>5.21</v>
      </c>
      <c r="F4" s="28">
        <v>46487</v>
      </c>
      <c r="G4" s="30">
        <v>5</v>
      </c>
      <c r="H4" s="30">
        <f t="shared" si="0"/>
        <v>21450</v>
      </c>
      <c r="I4" s="30">
        <v>12</v>
      </c>
    </row>
    <row r="5" spans="1:9" s="9" customFormat="1" ht="53" customHeight="1" x14ac:dyDescent="0.45">
      <c r="A5" s="17"/>
      <c r="B5" s="21" t="s">
        <v>56</v>
      </c>
      <c r="C5" s="18" t="s">
        <v>57</v>
      </c>
      <c r="D5" s="19">
        <v>5070</v>
      </c>
      <c r="E5" s="20">
        <v>8.3800000000000008</v>
      </c>
      <c r="F5" s="28">
        <v>46459</v>
      </c>
      <c r="G5" s="30">
        <v>5</v>
      </c>
      <c r="H5" s="30">
        <f t="shared" si="0"/>
        <v>25350</v>
      </c>
      <c r="I5" s="35">
        <v>15</v>
      </c>
    </row>
    <row r="6" spans="1:9" x14ac:dyDescent="0.45">
      <c r="B6" s="32" t="s">
        <v>61</v>
      </c>
      <c r="C6" s="33" t="s">
        <v>62</v>
      </c>
      <c r="H6" s="34">
        <v>102700</v>
      </c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Content_plan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옥사나</dc:creator>
  <cp:lastModifiedBy>Oksana Pak</cp:lastModifiedBy>
  <dcterms:created xsi:type="dcterms:W3CDTF">2015-06-05T18:19:34Z</dcterms:created>
  <dcterms:modified xsi:type="dcterms:W3CDTF">2025-09-15T11:31:59Z</dcterms:modified>
</cp:coreProperties>
</file>