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ellimages.xml" ContentType="application/vnd.wps-officedocument.cellim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4C3289EA-FB73-46E1-AD4F-3F5C4C2B3D41}" xr6:coauthVersionLast="47" xr6:coauthVersionMax="47" xr10:uidLastSave="{00000000-0000-0000-0000-000000000000}"/>
  <bookViews>
    <workbookView xWindow="30375" yWindow="570" windowWidth="24585" windowHeight="14340" xr2:uid="{00000000-000D-0000-FFFF-FFFF00000000}"/>
  </bookViews>
  <sheets>
    <sheet name="닥터슈라클 공급가리스트" sheetId="2" r:id="rId1"/>
    <sheet name="WpsReserved_CellImgList" sheetId="3" state="veryHidden" r:id="rId2"/>
  </sheets>
  <definedNames>
    <definedName name="_xlnm._FilterDatabase" localSheetId="0" hidden="1">'닥터슈라클 공급가리스트'!$A$3:$N$86</definedName>
    <definedName name="_xlnm.Print_Area" localSheetId="0">'닥터슈라클 공급가리스트'!$C$2:$M$85</definedName>
    <definedName name="_xlnm.Print_Titles" localSheetId="0">'닥터슈라클 공급가리스트'!$2:$3</definedName>
  </definedNames>
  <calcPr calcId="191029"/>
</workbook>
</file>

<file path=xl/calcChain.xml><?xml version="1.0" encoding="utf-8"?>
<calcChain xmlns="http://schemas.openxmlformats.org/spreadsheetml/2006/main">
  <c r="F21" i="2" l="1"/>
  <c r="F19" i="2"/>
</calcChain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>
  <etc:cellImage>
    <xdr:pic>
      <xdr:nvPicPr>
        <xdr:cNvPr id="2" name="ID_63EC00668F9946A7BCEF6D130D1CF6A4" descr="upload_post_object_v2_4104974791"/>
        <xdr:cNvPicPr/>
      </xdr:nvPicPr>
      <xdr:blipFill>
        <a:blip r:embed="rId1"/>
        <a:stretch>
          <a:fillRect/>
        </a:stretch>
      </xdr:blipFill>
      <xdr:spPr>
        <a:xfrm>
          <a:off x="0" y="0"/>
          <a:ext cx="209550" cy="657225"/>
        </a:xfrm>
        <a:prstGeom prst="rect">
          <a:avLst/>
        </a:prstGeom>
      </xdr:spPr>
    </xdr:pic>
  </etc:cellImage>
  <etc:cellImage>
    <xdr:pic>
      <xdr:nvPicPr>
        <xdr:cNvPr id="3" name="ID_C815F5299F4247A3AB039F984180E13F" descr="upload_post_object_v2_1628310335"/>
        <xdr:cNvPicPr/>
      </xdr:nvPicPr>
      <xdr:blipFill>
        <a:blip r:embed="rId2"/>
        <a:stretch>
          <a:fillRect/>
        </a:stretch>
      </xdr:blipFill>
      <xdr:spPr>
        <a:xfrm>
          <a:off x="0" y="0"/>
          <a:ext cx="233680" cy="748030"/>
        </a:xfrm>
        <a:prstGeom prst="rect">
          <a:avLst/>
        </a:prstGeom>
      </xdr:spPr>
    </xdr:pic>
  </etc:cellImage>
</etc:cellImages>
</file>

<file path=xl/sharedStrings.xml><?xml version="1.0" encoding="utf-8"?>
<sst xmlns="http://schemas.openxmlformats.org/spreadsheetml/2006/main" count="374" uniqueCount="286">
  <si>
    <t>CPNP</t>
  </si>
  <si>
    <t>NO.</t>
  </si>
  <si>
    <t>BARCODE</t>
  </si>
  <si>
    <t>NAME</t>
  </si>
  <si>
    <t>PICTURE</t>
  </si>
  <si>
    <t>SIZE</t>
  </si>
  <si>
    <t>KOREA RETAIL</t>
  </si>
  <si>
    <t>PCS/BOX</t>
  </si>
  <si>
    <t>WEIGH</t>
  </si>
  <si>
    <t>BOX SIZE</t>
  </si>
  <si>
    <t>KRW</t>
  </si>
  <si>
    <t>EA</t>
  </si>
  <si>
    <t>KG</t>
  </si>
  <si>
    <t>CM</t>
  </si>
  <si>
    <t>COMPLETED</t>
  </si>
  <si>
    <t>PRO-BALANCE
PURE 
CLEANSING OIL</t>
  </si>
  <si>
    <t>프로밸런스 퓨어 클렌징 오일</t>
  </si>
  <si>
    <t>155ml</t>
  </si>
  <si>
    <t>49*44*22</t>
  </si>
  <si>
    <t>PRO-BALANCE
CREAMY 
CLEANSING FOAM</t>
  </si>
  <si>
    <t xml:space="preserve"> 프로밸런스 크리미 클렌징 폼 </t>
  </si>
  <si>
    <t>150g</t>
  </si>
  <si>
    <t>55*46*23</t>
  </si>
  <si>
    <t>PLANNED</t>
  </si>
  <si>
    <t>PRO-BALANCE
MORNING
ENZYME WASH</t>
  </si>
  <si>
    <t>프로밸런스 모닝 엔자임 워시</t>
  </si>
  <si>
    <t>50g</t>
  </si>
  <si>
    <t>46*32*21</t>
  </si>
  <si>
    <t>ONGOING</t>
  </si>
  <si>
    <t>PRO-BALANCE
NIGHT
ENZYME WASH</t>
  </si>
  <si>
    <t>프로밸런스 나이트 엔자임 워시</t>
  </si>
  <si>
    <t>38*24*32</t>
  </si>
  <si>
    <t>PRO-BALANCE
BIOTICS TONER</t>
  </si>
  <si>
    <t xml:space="preserve">프로밸런스 바이오틱스 토너 </t>
  </si>
  <si>
    <t>300ml</t>
  </si>
  <si>
    <t>59*27*21</t>
  </si>
  <si>
    <t>PRO-BALANCE
BIOTICS MOISTURIZER</t>
  </si>
  <si>
    <t xml:space="preserve">프로벨런스 바이오틱스 모이스처라이져 </t>
  </si>
  <si>
    <t>100ml</t>
  </si>
  <si>
    <t>52.*45*21</t>
  </si>
  <si>
    <t>PRO-BALANCE
BIOTICS CLEAR UP SUN</t>
  </si>
  <si>
    <t>프로밸런스 바이오틱스 클리어 업 선</t>
  </si>
  <si>
    <t>50ml</t>
  </si>
  <si>
    <t>49*39*21</t>
  </si>
  <si>
    <t>PRO-BALANCE COMFORT SUN STICK</t>
  </si>
  <si>
    <t>프로밸런스 컴포트 선스틱</t>
  </si>
  <si>
    <t>18g</t>
  </si>
  <si>
    <t>45*29*15</t>
  </si>
  <si>
    <t>PRO BALANCE SOOTHING CLEANSING FOAM</t>
  </si>
  <si>
    <t>프로밸런스 수딩 클랜징 폼</t>
  </si>
  <si>
    <t>150ml</t>
  </si>
  <si>
    <t>53*27*43</t>
  </si>
  <si>
    <t xml:space="preserve">ROYAL VITA 
PROPOLIS 
AMPOULE
</t>
  </si>
  <si>
    <t xml:space="preserve">로얄 비타 프로폴리스 앰플
</t>
  </si>
  <si>
    <t>15ml</t>
  </si>
  <si>
    <t>ROYAL VITA
PROPOLIS
33 AMPOULE 30ml</t>
  </si>
  <si>
    <t xml:space="preserve">로얄 비타 프로폴리스 33 앰플 </t>
  </si>
  <si>
    <t>30ml</t>
  </si>
  <si>
    <t>40*27*26</t>
  </si>
  <si>
    <t>ROYAL VITA
PROPOLIS
33 CREAM</t>
  </si>
  <si>
    <t xml:space="preserve">로얄 비타 프로폴리스 33 크림 </t>
  </si>
  <si>
    <t>32*31*37</t>
  </si>
  <si>
    <t>ROYAL VITA
PROPOLIS
33 CAPSULE EYE CREAM</t>
  </si>
  <si>
    <t>로얄 비타 프로폴리스 33 캡슐 아이 크림</t>
  </si>
  <si>
    <t>20ml</t>
  </si>
  <si>
    <t>31*29*20</t>
  </si>
  <si>
    <t>VITA PROPOLIS 
ANTIOXIDANT MASK</t>
  </si>
  <si>
    <t xml:space="preserve">로얄 비타 프로폴리스 
글로우 마스크 </t>
  </si>
  <si>
    <t>30ml*10ea</t>
  </si>
  <si>
    <t>47*34*28</t>
  </si>
  <si>
    <t>TEA TREE PURIFINE CLEANSING FOAM</t>
  </si>
  <si>
    <t>티트리 퓨리파인 클렌징 폼</t>
  </si>
  <si>
    <t>TEA TREE PURIFINE ESSENCE</t>
  </si>
  <si>
    <t>티트리 퓨리파인 에센스</t>
  </si>
  <si>
    <t>46*38*17</t>
  </si>
  <si>
    <t>TEA TREE PURIFINE CREAM</t>
  </si>
  <si>
    <t>티트리 퓨리파인 크림</t>
  </si>
  <si>
    <t>50*36*30</t>
  </si>
  <si>
    <t>TEA TREE PURIFINE GREEN UP SUN</t>
  </si>
  <si>
    <t>티트리 퓨리파인 그린업 선</t>
  </si>
  <si>
    <t>40*35*20</t>
  </si>
  <si>
    <t>TEA TREE PURIFINE SOOTHING MASK</t>
  </si>
  <si>
    <t>티트리 퓨리파인 수딩 마스크</t>
  </si>
  <si>
    <t>23ml*10ea</t>
  </si>
  <si>
    <t>CICA REGEN 92 TONER</t>
  </si>
  <si>
    <t xml:space="preserve">시카 리젠 92 토너 </t>
  </si>
  <si>
    <t>120ml</t>
  </si>
  <si>
    <t>50*42*24</t>
  </si>
  <si>
    <t>CICA REGEN 70 CREAM</t>
  </si>
  <si>
    <t xml:space="preserve">시카 리젠 70 크림 </t>
  </si>
  <si>
    <t>44*38*18</t>
  </si>
  <si>
    <t>CICA REGEN 95 SOOTHING GEL</t>
  </si>
  <si>
    <t>시카 리젠 95 수딩 젤</t>
  </si>
  <si>
    <t>110g</t>
  </si>
  <si>
    <t>80*18*31</t>
  </si>
  <si>
    <t xml:space="preserve">CICA REGEN VEGAN SUN </t>
  </si>
  <si>
    <t>시카 리젠 비건 선</t>
  </si>
  <si>
    <t>62*32*19</t>
  </si>
  <si>
    <t>CICA REGEN WATERPROOF SUN</t>
  </si>
  <si>
    <t>시카 리젠 워터프루프 선</t>
  </si>
  <si>
    <t>45*28*39</t>
  </si>
  <si>
    <t>MATCHA
CLAY
PACK</t>
  </si>
  <si>
    <t xml:space="preserve">제주 말차 클레이 팩 </t>
  </si>
  <si>
    <t>115g</t>
  </si>
  <si>
    <t>37*20*41</t>
  </si>
  <si>
    <t>VEGAN BHA&amp;MATCHA AMPOULE</t>
  </si>
  <si>
    <t>비건 바하&amp;말차 앰플</t>
  </si>
  <si>
    <t>46*28*26</t>
  </si>
  <si>
    <t>GANGHWA RICE 
GRANULE PACK</t>
  </si>
  <si>
    <t>강화 라이스 그래뉼 팩</t>
  </si>
  <si>
    <t>VEGAN NIACIN&amp;RICE AMPOILE</t>
  </si>
  <si>
    <t>비건 나이아신&amp;라이스 앰플</t>
  </si>
  <si>
    <t>VEGAN ACTIVE BERRY FIRST ESSENCE</t>
  </si>
  <si>
    <t>비건 엑티브 베리 퍼스트 에센스</t>
  </si>
  <si>
    <t>49*39*23</t>
  </si>
  <si>
    <t>VEGAN ACTIVE BERRY LIFTING CREAM</t>
  </si>
  <si>
    <t>비건 엑티브 베리 리프팅 크림</t>
  </si>
  <si>
    <t>75g</t>
  </si>
  <si>
    <t>64*38*20</t>
  </si>
  <si>
    <t>VEGAN ACTIVE BERRY FIRMING EYE CREAM</t>
  </si>
  <si>
    <t>32g</t>
  </si>
  <si>
    <t>58*34*18</t>
  </si>
  <si>
    <t>VEGAN ACTIVE BERRY LIP OIL</t>
  </si>
  <si>
    <t>비건 엑티브 베리 립 오일</t>
  </si>
  <si>
    <t>4.5ml</t>
  </si>
  <si>
    <t>25*16*24</t>
  </si>
  <si>
    <t>VEGAN KOMBUCHA
TEA ESSENCE</t>
  </si>
  <si>
    <t>비건 콤부챠 티 에센스</t>
  </si>
  <si>
    <t>49*39*20</t>
  </si>
  <si>
    <t>VEGAN KOMBUCHA
TEA GEL CREAM</t>
  </si>
  <si>
    <t>비건 콤부챠 티 젤 크림</t>
  </si>
  <si>
    <t>60*36*23</t>
  </si>
  <si>
    <t>VEGAN KOMBUCHA TEA LIP BALM</t>
  </si>
  <si>
    <t>비건 콤부챠 티 립 밤</t>
  </si>
  <si>
    <t>3.7g</t>
  </si>
  <si>
    <t>35*24*17</t>
  </si>
  <si>
    <t>VEGAN KOMBUCHA TEA BB</t>
  </si>
  <si>
    <t>비건 콤부챠 티 BB</t>
  </si>
  <si>
    <t>30*18*33</t>
  </si>
  <si>
    <t>VEGAN KOMBUCHA TEA SLEEP MASK</t>
  </si>
  <si>
    <t>비건 콤부챠 티 슬립 마스크</t>
  </si>
  <si>
    <t>32*30*47</t>
  </si>
  <si>
    <t>NEXT YEAR</t>
  </si>
  <si>
    <t>5α CONTROL
CLEARING CLEANSING FOAM</t>
  </si>
  <si>
    <t>오알파 컨트롤 클리어링 클렌징 폼</t>
  </si>
  <si>
    <t>200ml</t>
  </si>
  <si>
    <t>62*28*44</t>
  </si>
  <si>
    <t>5α CONTROL
MELTING
CLEANSING GEL</t>
  </si>
  <si>
    <t>오알파 컨트롤 멜팅 클렌징 젤</t>
  </si>
  <si>
    <t>57*45*25</t>
  </si>
  <si>
    <t>5α CONTROL
CLEARING
TONER</t>
  </si>
  <si>
    <t xml:space="preserve">오알파 컨트롤 클리어링 토너 </t>
  </si>
  <si>
    <t>49*42*23</t>
  </si>
  <si>
    <t>5α CONTROL
CLEARING
SERUM IN
EMULSION</t>
  </si>
  <si>
    <t>오알파 컨트롤 클리어링 세럼 인 에멀젼</t>
  </si>
  <si>
    <t>5α CONTROL
CLEARING
CREAM</t>
  </si>
  <si>
    <t>오알파 컨트롤 클리어링 크림</t>
  </si>
  <si>
    <t>42*38*22</t>
  </si>
  <si>
    <r>
      <rPr>
        <sz val="11"/>
        <color theme="1"/>
        <rFont val="맑은 고딕"/>
        <family val="3"/>
        <charset val="129"/>
        <scheme val="major"/>
      </rPr>
      <t>5</t>
    </r>
    <r>
      <rPr>
        <sz val="11"/>
        <color theme="1"/>
        <rFont val="Calibri"/>
        <family val="2"/>
      </rPr>
      <t>α</t>
    </r>
    <r>
      <rPr>
        <sz val="11"/>
        <color theme="1"/>
        <rFont val="맑은 고딕"/>
        <family val="3"/>
        <charset val="129"/>
        <scheme val="major"/>
      </rPr>
      <t xml:space="preserve"> CONTROL
NO-SEBUM
SUN LOTION
(new)</t>
    </r>
  </si>
  <si>
    <t xml:space="preserve">오알파 컨트롤 노세범 선로션 </t>
  </si>
  <si>
    <t>50*36*25</t>
  </si>
  <si>
    <t>PURE VC MELLIGHT AMPOULE</t>
  </si>
  <si>
    <t xml:space="preserve">퓨어 VC 멜라이트 앰플 </t>
  </si>
  <si>
    <t>[0.8g+
8ml]*4</t>
  </si>
  <si>
    <t>40*28*16</t>
  </si>
  <si>
    <t xml:space="preserve">퓨어 VC 멜라이트 앰플 단품 </t>
  </si>
  <si>
    <t>49*34*13</t>
  </si>
  <si>
    <t>PURE VC MELLIGHT CREAM</t>
  </si>
  <si>
    <t>퓨어 VC 멜라이트 크림 20g</t>
  </si>
  <si>
    <t>20g</t>
  </si>
  <si>
    <t>60*41*16</t>
  </si>
  <si>
    <t>HYAL REYOUTH TONER (C)</t>
  </si>
  <si>
    <t xml:space="preserve">히알 리유쓰 토너 </t>
  </si>
  <si>
    <t>49*41*22</t>
  </si>
  <si>
    <t>HYAL REYOUTH
AMPOULE
(C)</t>
  </si>
  <si>
    <t xml:space="preserve">히알 리유쓰 앰플 </t>
  </si>
  <si>
    <t>32*32*38</t>
  </si>
  <si>
    <t>HYAL REYOUTH
NIGHT CREAM</t>
  </si>
  <si>
    <t xml:space="preserve">히알 리유쓰 나이트 크림 </t>
  </si>
  <si>
    <t>60g</t>
  </si>
  <si>
    <t>37*32*33</t>
  </si>
  <si>
    <t>HYAL REYOUTH 
LIFTING MASK</t>
  </si>
  <si>
    <t>히알 리유쓰 리프팅 마스크</t>
  </si>
  <si>
    <t>HYAL REYOUTH
HYDROGEL EYE MASK</t>
  </si>
  <si>
    <t xml:space="preserve">히알 리유쓰 하이드로겔 
아이 마스크 </t>
  </si>
  <si>
    <t>90g*60ea</t>
  </si>
  <si>
    <t>44*37*20</t>
  </si>
  <si>
    <t>HYAL REYOUTH MOIST SUN</t>
  </si>
  <si>
    <t>히알 리유쓰 모이스처 선</t>
  </si>
  <si>
    <t>HYAL REYOUTH
OIL DROP MIST</t>
  </si>
  <si>
    <t>히알 리유쓰 하이드로겔 넥 마스크</t>
  </si>
  <si>
    <t>RECOVERY
BB BALM
(SPF28 PA++)</t>
  </si>
  <si>
    <t xml:space="preserve">리커버리 BB 밤 </t>
  </si>
  <si>
    <t>45ml</t>
  </si>
  <si>
    <t>40*36*19</t>
  </si>
  <si>
    <t>MEDICARE SOAP</t>
  </si>
  <si>
    <t xml:space="preserve">메디케어 솝 </t>
  </si>
  <si>
    <t>45*35*22</t>
  </si>
  <si>
    <t>AC CARE SOLUTION
PINK GEL</t>
  </si>
  <si>
    <t>AC 케어 솔루션 핑크젤</t>
  </si>
  <si>
    <t>37*22*27</t>
  </si>
  <si>
    <t>AC CARE SOLUTION
BLUE ONE</t>
  </si>
  <si>
    <t xml:space="preserve">AC 케어 솔루션 블루원 </t>
  </si>
  <si>
    <t>50*37*30</t>
  </si>
  <si>
    <t>AC CARE SOLUTION
GREEN TWO</t>
  </si>
  <si>
    <t xml:space="preserve">AC 케어 솔루션 그린투 </t>
  </si>
  <si>
    <t>DEESSE AC SPOT HEALER</t>
  </si>
  <si>
    <t>디쎄 AC 스팟 힐러</t>
  </si>
  <si>
    <t>46*29*15</t>
  </si>
  <si>
    <t>ERYSTOP GEL</t>
  </si>
  <si>
    <t>에리스탑겔</t>
  </si>
  <si>
    <t>200g</t>
  </si>
  <si>
    <t>PLC VITA LIPOSOME OIL AMPOULE</t>
  </si>
  <si>
    <t>PLC 비타 리포솜 오일 앰플</t>
  </si>
  <si>
    <t>52*26*30</t>
  </si>
  <si>
    <t>PLC SOLUTION PAD</t>
  </si>
  <si>
    <t>PLC 솔루션 패드</t>
  </si>
  <si>
    <t>9ml*10</t>
  </si>
  <si>
    <t>52*22*14</t>
  </si>
  <si>
    <t>CRYO COOLER</t>
  </si>
  <si>
    <t>크라이오 쿨러</t>
  </si>
  <si>
    <t>SPIRULINA MODELING MASK</t>
  </si>
  <si>
    <t>스피룰리나 모델링 마스크</t>
  </si>
  <si>
    <t>1000g</t>
  </si>
  <si>
    <t>50*50*37</t>
  </si>
  <si>
    <t>GOJI BERRY MODELING MASK</t>
  </si>
  <si>
    <t>고지베리 모델링 마스크</t>
  </si>
  <si>
    <t>CHARCOAL MODELING MASK</t>
  </si>
  <si>
    <t>차콜 모델링 마스크</t>
  </si>
  <si>
    <t>COLLAGEN MODELING MASK</t>
  </si>
  <si>
    <t>콜라겐 모델링 마스크</t>
  </si>
  <si>
    <t>VEGAN AQUARIZING SHAMPOO</t>
  </si>
  <si>
    <t>비건 아쿠아 라이징 샴푸</t>
  </si>
  <si>
    <t>42*29*18</t>
  </si>
  <si>
    <t>VEGAN AQUARIZING CONDITIONER</t>
  </si>
  <si>
    <t>비건 아쿠아 라이징 컨디셔너</t>
  </si>
  <si>
    <t>VEGAN AQUARIZING HAND CREAM</t>
  </si>
  <si>
    <t>비건 아쿠아 라이징 핸드 크림</t>
  </si>
  <si>
    <t>38.5*38*20</t>
  </si>
  <si>
    <t>SCALP DX SCALING SHAMPOO</t>
  </si>
  <si>
    <t>스칼프 DX 스켈링 샴푸</t>
  </si>
  <si>
    <t>500ml</t>
  </si>
  <si>
    <t>41*29*25</t>
  </si>
  <si>
    <t>MULTI EFFECT HAIR BRUSH</t>
  </si>
  <si>
    <t>멀티 이펙트 헤어 브러쉬</t>
  </si>
  <si>
    <t>37*30*31</t>
  </si>
  <si>
    <t>DEESEE MELLITE LED MASK</t>
  </si>
  <si>
    <t>디쎄 멜라이트 LED 마스크</t>
  </si>
  <si>
    <t>56*44*49</t>
  </si>
  <si>
    <t>DEESEE 1.0 LED MASK</t>
  </si>
  <si>
    <t xml:space="preserve">디쎄 1.0 LED 마스크 </t>
  </si>
  <si>
    <t>62*50*63</t>
  </si>
  <si>
    <t>DEESEE HAIR COOLITE DX</t>
  </si>
  <si>
    <t>디쎄 헤어 쿨라이트 DX</t>
  </si>
  <si>
    <t>62*56*43</t>
  </si>
  <si>
    <t xml:space="preserve">PRO-BALANCE
CLEANSING DUO SET </t>
  </si>
  <si>
    <t>프로 밸런스 클랜징 듀오 세트</t>
  </si>
  <si>
    <t xml:space="preserve">pure cleansing oil (155ml)+ creamy cleansing foam (150ml) </t>
  </si>
  <si>
    <t>VEGAN KOMBUCHA TEA SPECIAL SET</t>
  </si>
  <si>
    <t>비건 콤부차 티 스페이셜 세트</t>
  </si>
  <si>
    <t>VEGAN KOMBUCHA TEA ESSENCE(150ml)
VEGAN KOMBUCHA TEA CREAM(75g)
VEGAN KOMBUCHA TEA LIP BALM(3.7g)</t>
  </si>
  <si>
    <t>VEGAN KOMBUCHA BEGNNING SET</t>
  </si>
  <si>
    <t>비건 콤부차 비기닝 세트</t>
  </si>
  <si>
    <t>vegan essence(50g)
vegan gel cream(50ml)</t>
  </si>
  <si>
    <t>CICA REGEN VEGAN SUN DUO</t>
  </si>
  <si>
    <t>시카리젠비건선듀오</t>
  </si>
  <si>
    <t>CICA REGEN VEGAN SUN(50ML)*2</t>
  </si>
  <si>
    <t>46*30*27</t>
  </si>
  <si>
    <t>HYAL REYOUTH MOIST SUN SET</t>
  </si>
  <si>
    <t>히알 리유스 모이스처 선 세트</t>
  </si>
  <si>
    <t>HYAL REYOUTH MOIST SUN 50ml*2</t>
  </si>
  <si>
    <t>52*26*18</t>
  </si>
  <si>
    <t>8806133616567</t>
  </si>
  <si>
    <t>PRO BALANCE MOISTURE BARRIER SET</t>
  </si>
  <si>
    <r>
      <rPr>
        <sz val="9"/>
        <rFont val="돋움"/>
        <charset val="129"/>
      </rPr>
      <t>프로</t>
    </r>
    <r>
      <rPr>
        <sz val="9"/>
        <rFont val="Arial"/>
        <family val="2"/>
      </rPr>
      <t xml:space="preserve"> </t>
    </r>
    <r>
      <rPr>
        <sz val="9"/>
        <rFont val="돋움"/>
        <charset val="129"/>
      </rPr>
      <t>밸런스</t>
    </r>
    <r>
      <rPr>
        <sz val="9"/>
        <rFont val="Arial"/>
        <family val="2"/>
      </rPr>
      <t xml:space="preserve"> </t>
    </r>
    <r>
      <rPr>
        <sz val="9"/>
        <rFont val="돋움"/>
        <charset val="129"/>
      </rPr>
      <t>모이스처</t>
    </r>
    <r>
      <rPr>
        <sz val="9"/>
        <rFont val="Arial"/>
        <family val="2"/>
      </rPr>
      <t xml:space="preserve"> </t>
    </r>
    <r>
      <rPr>
        <sz val="9"/>
        <rFont val="돋움"/>
        <charset val="129"/>
      </rPr>
      <t>베리어</t>
    </r>
    <r>
      <rPr>
        <sz val="9"/>
        <rFont val="Arial"/>
        <family val="2"/>
      </rPr>
      <t xml:space="preserve"> </t>
    </r>
    <r>
      <rPr>
        <sz val="9"/>
        <rFont val="돋움"/>
        <charset val="129"/>
      </rPr>
      <t>세트</t>
    </r>
  </si>
  <si>
    <r>
      <rPr>
        <sz val="9"/>
        <rFont val="Arial"/>
        <family val="2"/>
      </rPr>
      <t>PRO BALANCE SOOTHING CLEANSING FOAM</t>
    </r>
    <r>
      <rPr>
        <sz val="9"/>
        <rFont val="돋움"/>
        <charset val="129"/>
      </rPr>
      <t>（</t>
    </r>
    <r>
      <rPr>
        <sz val="9"/>
        <rFont val="Arial"/>
        <family val="2"/>
      </rPr>
      <t>150ml</t>
    </r>
    <r>
      <rPr>
        <sz val="9"/>
        <rFont val="돋움"/>
        <charset val="129"/>
      </rPr>
      <t xml:space="preserve">）
</t>
    </r>
    <r>
      <rPr>
        <sz val="9"/>
        <rFont val="Arial"/>
        <family val="2"/>
      </rPr>
      <t>PRO-BALANCE
BIOTICS TONER(300ml)</t>
    </r>
    <r>
      <rPr>
        <sz val="9"/>
        <rFont val="돋움"/>
        <charset val="129"/>
      </rPr>
      <t xml:space="preserve">
</t>
    </r>
    <r>
      <rPr>
        <sz val="9"/>
        <rFont val="Arial"/>
        <family val="2"/>
      </rPr>
      <t xml:space="preserve">PRO-BALANCE
BIOTICS MOISTURIZER (150ml)
</t>
    </r>
  </si>
  <si>
    <t>43*35*35</t>
  </si>
  <si>
    <t>8806133616550</t>
  </si>
  <si>
    <t>HYAL REYOUTH GLOWING SET</t>
  </si>
  <si>
    <r>
      <rPr>
        <sz val="11"/>
        <rFont val="돋움"/>
        <charset val="129"/>
      </rPr>
      <t>히알</t>
    </r>
    <r>
      <rPr>
        <sz val="11"/>
        <rFont val="Arial"/>
        <family val="2"/>
      </rPr>
      <t xml:space="preserve"> </t>
    </r>
    <r>
      <rPr>
        <sz val="11"/>
        <rFont val="돋움"/>
        <charset val="129"/>
      </rPr>
      <t>리유쓰</t>
    </r>
    <r>
      <rPr>
        <sz val="11"/>
        <rFont val="Arial"/>
        <family val="2"/>
      </rPr>
      <t xml:space="preserve"> </t>
    </r>
    <r>
      <rPr>
        <sz val="11"/>
        <rFont val="돋움"/>
        <charset val="129"/>
      </rPr>
      <t>글로잉</t>
    </r>
    <r>
      <rPr>
        <sz val="11"/>
        <rFont val="Arial"/>
        <family val="2"/>
      </rPr>
      <t xml:space="preserve"> </t>
    </r>
    <r>
      <rPr>
        <sz val="11"/>
        <rFont val="돋움"/>
        <charset val="129"/>
      </rPr>
      <t>세트</t>
    </r>
  </si>
  <si>
    <t>HYAL REYOUTH TONER(120ml)
HYAL REYOUTH NIGHT CREAM(60g)
HYAL REYOUTH HYDROGEL EYE MASK</t>
  </si>
  <si>
    <t>53*33*33</t>
  </si>
  <si>
    <t>8806133616604</t>
  </si>
  <si>
    <t>GREEN ESSENTIAL SET</t>
  </si>
  <si>
    <r>
      <rPr>
        <sz val="11"/>
        <rFont val="돋움"/>
        <charset val="129"/>
      </rPr>
      <t>그린</t>
    </r>
    <r>
      <rPr>
        <sz val="11"/>
        <rFont val="Arial"/>
        <family val="2"/>
      </rPr>
      <t xml:space="preserve"> </t>
    </r>
    <r>
      <rPr>
        <sz val="11"/>
        <rFont val="돋움"/>
        <charset val="129"/>
      </rPr>
      <t>에센셜</t>
    </r>
    <r>
      <rPr>
        <sz val="11"/>
        <rFont val="Arial"/>
        <family val="2"/>
      </rPr>
      <t xml:space="preserve"> </t>
    </r>
    <r>
      <rPr>
        <sz val="11"/>
        <rFont val="돋움"/>
        <charset val="129"/>
      </rPr>
      <t>세트</t>
    </r>
  </si>
  <si>
    <t>CICA REGEN
92 TONER (120ml)
CICA REGEN
70 CREAM (50ml)
CICA REGEN
VEGAN SUN (50ml)
JEJU MATCHA
CLAY PACK (115g)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</si>
</sst>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2" formatCode="_-&quot;₩&quot;* #,##0_-;\-&quot;₩&quot;* #,##0_-;_-&quot;₩&quot;* &quot;-&quot;_-;_-@_-"/>
    <numFmt numFmtId="41" formatCode="_-* #,##0_-;\-* #,##0_-;_-* &quot;-&quot;_-;_-@_-"/>
    <numFmt numFmtId="176" formatCode="_ * #,##0_ ;_ * \-#,##0_ ;_ * &quot;-&quot;_ ;_ @_ "/>
    <numFmt numFmtId="177" formatCode="_-[$₩-412]* #,##0_-;\-[$₩-412]* #,##0_-;_-[$₩-412]* &quot;-&quot;??_-;_-@_-"/>
    <numFmt numFmtId="178" formatCode="0_);[Red]\(0\)"/>
    <numFmt numFmtId="179" formatCode="0.0_);[Red]\(0.0\)"/>
    <numFmt numFmtId="180" formatCode="0_ "/>
  </numFmts>
  <fonts count="47">
    <font>
      <sz val="11"/>
      <color theme="1"/>
      <name val="Malgun Gothic"/>
      <charset val="129"/>
    </font>
    <font>
      <sz val="9"/>
      <color theme="1"/>
      <name val="맑은 고딕"/>
      <family val="3"/>
      <charset val="129"/>
      <scheme val="minor"/>
    </font>
    <font>
      <sz val="9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b/>
      <sz val="9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sz val="11"/>
      <color rgb="FFFF0000"/>
      <name val="맑은 고딕"/>
      <family val="3"/>
      <charset val="129"/>
      <scheme val="major"/>
    </font>
    <font>
      <b/>
      <sz val="12"/>
      <color theme="1"/>
      <name val="맑은 고딕"/>
      <family val="3"/>
      <charset val="129"/>
      <scheme val="major"/>
    </font>
    <font>
      <b/>
      <sz val="11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sz val="9"/>
      <name val="맑은 고딕"/>
      <family val="3"/>
      <charset val="129"/>
      <scheme val="major"/>
    </font>
    <font>
      <sz val="11"/>
      <color theme="8"/>
      <name val="맑은 고딕"/>
      <family val="3"/>
      <charset val="129"/>
      <scheme val="major"/>
    </font>
    <font>
      <sz val="11"/>
      <color theme="8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sz val="12"/>
      <color theme="1"/>
      <name val="맑은 고딕"/>
      <family val="3"/>
      <charset val="129"/>
      <scheme val="major"/>
    </font>
    <font>
      <sz val="12"/>
      <color theme="1"/>
      <name val="맑은 고딕"/>
      <family val="3"/>
      <charset val="129"/>
      <scheme val="major"/>
    </font>
    <font>
      <sz val="11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9"/>
      <name val="Arial"/>
      <family val="2"/>
    </font>
    <font>
      <sz val="11"/>
      <name val="돋움"/>
      <charset val="129"/>
    </font>
    <font>
      <sz val="11"/>
      <name val="Arial"/>
      <family val="2"/>
    </font>
    <font>
      <b/>
      <sz val="9"/>
      <name val="Arial"/>
      <family val="2"/>
    </font>
    <font>
      <sz val="10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sz val="10"/>
      <name val="Helv"/>
      <family val="2"/>
    </font>
    <font>
      <sz val="11"/>
      <name val="돋움"/>
      <charset val="134"/>
    </font>
    <font>
      <sz val="9"/>
      <color rgb="FF000000"/>
      <name val="맑은 고딕"/>
      <charset val="129"/>
    </font>
    <font>
      <sz val="11"/>
      <color theme="1"/>
      <name val="돋움"/>
      <charset val="134"/>
    </font>
    <font>
      <sz val="11"/>
      <color theme="1"/>
      <name val="맑은 고딕"/>
      <family val="3"/>
      <charset val="129"/>
      <scheme val="minor"/>
    </font>
    <font>
      <sz val="9"/>
      <color rgb="FF000000"/>
      <name val="맑은 고딕"/>
      <charset val="134"/>
    </font>
    <font>
      <sz val="9"/>
      <name val="돋움"/>
      <charset val="129"/>
    </font>
    <font>
      <sz val="11"/>
      <color theme="1"/>
      <name val="Calibri"/>
      <family val="2"/>
    </font>
    <font>
      <sz val="8"/>
      <name val="Malgun Gothic"/>
      <charset val="129"/>
    </font>
    <font>
      <b/>
      <sz val="14"/>
      <color theme="1"/>
      <name val="맑은 고딕"/>
      <family val="3"/>
      <charset val="129"/>
      <scheme val="major"/>
    </font>
    <font>
      <b/>
      <sz val="11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37437055574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2065187536243"/>
        <bgColor indexed="64"/>
      </patternFill>
    </fill>
    <fill>
      <patternFill patternType="solid">
        <fgColor rgb="FF90D3F4"/>
        <bgColor indexed="64"/>
      </patternFill>
    </fill>
    <fill>
      <patternFill patternType="solid">
        <fgColor theme="0" tint="-0.14996795556505021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/>
      <right style="hair">
        <color auto="1"/>
      </right>
      <top/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</borders>
  <cellStyleXfs count="16">
    <xf numFmtId="177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177" fontId="34" fillId="0" borderId="0"/>
    <xf numFmtId="9" fontId="35" fillId="0" borderId="0" applyFont="0" applyFill="0" applyBorder="0" applyAlignment="0" applyProtection="0">
      <alignment vertical="center"/>
    </xf>
    <xf numFmtId="9" fontId="36" fillId="0" borderId="0">
      <alignment vertical="center"/>
    </xf>
    <xf numFmtId="41" fontId="36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27" fillId="0" borderId="0" applyFont="0" applyFill="0" applyBorder="0" applyAlignment="0" applyProtection="0">
      <alignment vertical="center"/>
    </xf>
    <xf numFmtId="42" fontId="35" fillId="0" borderId="0" applyFont="0" applyFill="0" applyBorder="0" applyAlignment="0" applyProtection="0">
      <alignment vertical="center"/>
    </xf>
    <xf numFmtId="177" fontId="35" fillId="0" borderId="0">
      <alignment vertical="center"/>
    </xf>
    <xf numFmtId="177" fontId="37" fillId="0" borderId="0">
      <alignment vertical="center"/>
    </xf>
    <xf numFmtId="177" fontId="1" fillId="0" borderId="0">
      <alignment vertical="center"/>
    </xf>
    <xf numFmtId="177" fontId="38" fillId="0" borderId="0">
      <alignment vertical="center"/>
    </xf>
    <xf numFmtId="177" fontId="36" fillId="0" borderId="0">
      <alignment vertical="center"/>
    </xf>
    <xf numFmtId="177" fontId="39" fillId="0" borderId="0">
      <alignment vertical="center"/>
    </xf>
  </cellStyleXfs>
  <cellXfs count="121">
    <xf numFmtId="177" fontId="0" fillId="0" borderId="0" xfId="0">
      <alignment vertical="center"/>
    </xf>
    <xf numFmtId="177" fontId="2" fillId="0" borderId="0" xfId="12" applyFont="1">
      <alignment vertical="center"/>
    </xf>
    <xf numFmtId="177" fontId="1" fillId="0" borderId="0" xfId="12">
      <alignment vertical="center"/>
    </xf>
    <xf numFmtId="178" fontId="2" fillId="0" borderId="0" xfId="12" applyNumberFormat="1" applyFont="1" applyAlignment="1">
      <alignment horizontal="center" vertical="center"/>
    </xf>
    <xf numFmtId="177" fontId="2" fillId="0" borderId="0" xfId="12" applyFont="1" applyAlignment="1">
      <alignment horizontal="center" vertical="center"/>
    </xf>
    <xf numFmtId="42" fontId="3" fillId="0" borderId="0" xfId="12" applyNumberFormat="1" applyFont="1">
      <alignment vertical="center"/>
    </xf>
    <xf numFmtId="178" fontId="4" fillId="0" borderId="0" xfId="12" applyNumberFormat="1" applyFont="1" applyAlignment="1">
      <alignment horizontal="center" vertical="center"/>
    </xf>
    <xf numFmtId="179" fontId="2" fillId="0" borderId="0" xfId="12" applyNumberFormat="1" applyFont="1" applyAlignment="1">
      <alignment horizontal="right" vertical="center"/>
    </xf>
    <xf numFmtId="178" fontId="5" fillId="0" borderId="0" xfId="12" applyNumberFormat="1" applyFont="1" applyAlignment="1">
      <alignment horizontal="center" vertical="center"/>
    </xf>
    <xf numFmtId="177" fontId="1" fillId="2" borderId="0" xfId="12" applyFill="1">
      <alignment vertical="center"/>
    </xf>
    <xf numFmtId="177" fontId="6" fillId="3" borderId="1" xfId="12" applyFont="1" applyFill="1" applyBorder="1" applyAlignment="1">
      <alignment horizontal="center" vertical="center"/>
    </xf>
    <xf numFmtId="178" fontId="6" fillId="3" borderId="2" xfId="12" applyNumberFormat="1" applyFont="1" applyFill="1" applyBorder="1" applyAlignment="1">
      <alignment horizontal="center" vertical="center"/>
    </xf>
    <xf numFmtId="177" fontId="6" fillId="3" borderId="3" xfId="12" applyFont="1" applyFill="1" applyBorder="1" applyAlignment="1">
      <alignment horizontal="center" vertical="center"/>
    </xf>
    <xf numFmtId="177" fontId="7" fillId="3" borderId="4" xfId="12" applyFont="1" applyFill="1" applyBorder="1" applyAlignment="1">
      <alignment horizontal="center" vertical="center"/>
    </xf>
    <xf numFmtId="178" fontId="7" fillId="3" borderId="5" xfId="12" applyNumberFormat="1" applyFont="1" applyFill="1" applyBorder="1" applyAlignment="1">
      <alignment horizontal="center" vertical="center"/>
    </xf>
    <xf numFmtId="177" fontId="7" fillId="3" borderId="6" xfId="12" applyFont="1" applyFill="1" applyBorder="1" applyAlignment="1">
      <alignment horizontal="center" vertical="center"/>
    </xf>
    <xf numFmtId="177" fontId="8" fillId="4" borderId="7" xfId="12" applyFont="1" applyFill="1" applyBorder="1" applyAlignment="1">
      <alignment horizontal="center" vertical="center" wrapText="1"/>
    </xf>
    <xf numFmtId="178" fontId="6" fillId="2" borderId="8" xfId="12" applyNumberFormat="1" applyFont="1" applyFill="1" applyBorder="1" applyAlignment="1">
      <alignment horizontal="center" vertical="center"/>
    </xf>
    <xf numFmtId="180" fontId="9" fillId="2" borderId="9" xfId="12" applyNumberFormat="1" applyFont="1" applyFill="1" applyBorder="1" applyAlignment="1">
      <alignment horizontal="center" vertical="center"/>
    </xf>
    <xf numFmtId="177" fontId="8" fillId="5" borderId="7" xfId="12" applyFont="1" applyFill="1" applyBorder="1" applyAlignment="1">
      <alignment horizontal="center" vertical="center" wrapText="1"/>
    </xf>
    <xf numFmtId="177" fontId="8" fillId="0" borderId="7" xfId="12" applyFont="1" applyBorder="1" applyAlignment="1">
      <alignment horizontal="center" vertical="center" wrapText="1"/>
    </xf>
    <xf numFmtId="180" fontId="10" fillId="2" borderId="9" xfId="12" applyNumberFormat="1" applyFont="1" applyFill="1" applyBorder="1" applyAlignment="1">
      <alignment horizontal="center" vertical="center"/>
    </xf>
    <xf numFmtId="178" fontId="9" fillId="2" borderId="9" xfId="12" applyNumberFormat="1" applyFont="1" applyFill="1" applyBorder="1" applyAlignment="1">
      <alignment horizontal="center" vertical="center"/>
    </xf>
    <xf numFmtId="178" fontId="10" fillId="2" borderId="9" xfId="12" applyNumberFormat="1" applyFont="1" applyFill="1" applyBorder="1" applyAlignment="1">
      <alignment horizontal="center" vertical="center"/>
    </xf>
    <xf numFmtId="180" fontId="9" fillId="6" borderId="10" xfId="12" applyNumberFormat="1" applyFont="1" applyFill="1" applyBorder="1" applyAlignment="1">
      <alignment horizontal="center" vertical="center"/>
    </xf>
    <xf numFmtId="178" fontId="6" fillId="0" borderId="8" xfId="12" applyNumberFormat="1" applyFont="1" applyBorder="1" applyAlignment="1">
      <alignment horizontal="center" vertical="center"/>
    </xf>
    <xf numFmtId="180" fontId="9" fillId="0" borderId="9" xfId="12" applyNumberFormat="1" applyFont="1" applyBorder="1" applyAlignment="1">
      <alignment horizontal="center" vertical="center"/>
    </xf>
    <xf numFmtId="180" fontId="13" fillId="0" borderId="9" xfId="0" applyNumberFormat="1" applyFont="1" applyBorder="1" applyAlignment="1">
      <alignment horizontal="center" vertical="center"/>
    </xf>
    <xf numFmtId="177" fontId="9" fillId="2" borderId="9" xfId="12" applyFont="1" applyFill="1" applyBorder="1" applyAlignment="1">
      <alignment horizontal="center" vertical="center" wrapText="1"/>
    </xf>
    <xf numFmtId="177" fontId="9" fillId="0" borderId="9" xfId="12" applyFont="1" applyBorder="1" applyAlignment="1">
      <alignment horizontal="center" vertical="center" wrapText="1"/>
    </xf>
    <xf numFmtId="177" fontId="9" fillId="2" borderId="9" xfId="12" applyFont="1" applyFill="1" applyBorder="1">
      <alignment vertical="center"/>
    </xf>
    <xf numFmtId="180" fontId="7" fillId="2" borderId="9" xfId="0" applyNumberFormat="1" applyFont="1" applyFill="1" applyBorder="1" applyAlignment="1">
      <alignment horizontal="center" vertical="center"/>
    </xf>
    <xf numFmtId="180" fontId="13" fillId="2" borderId="9" xfId="0" applyNumberFormat="1" applyFont="1" applyFill="1" applyBorder="1" applyAlignment="1">
      <alignment horizontal="center" vertical="center"/>
    </xf>
    <xf numFmtId="177" fontId="14" fillId="2" borderId="9" xfId="0" applyFont="1" applyFill="1" applyBorder="1" applyAlignment="1">
      <alignment horizontal="center" vertical="center" wrapText="1"/>
    </xf>
    <xf numFmtId="177" fontId="14" fillId="0" borderId="9" xfId="0" applyFont="1" applyBorder="1" applyAlignment="1">
      <alignment horizontal="center" vertical="center" wrapText="1"/>
    </xf>
    <xf numFmtId="178" fontId="13" fillId="2" borderId="9" xfId="0" applyNumberFormat="1" applyFont="1" applyFill="1" applyBorder="1" applyAlignment="1">
      <alignment horizontal="center" vertical="center"/>
    </xf>
    <xf numFmtId="177" fontId="13" fillId="0" borderId="9" xfId="0" applyFont="1" applyBorder="1" applyAlignment="1">
      <alignment horizontal="center" vertical="center" wrapText="1"/>
    </xf>
    <xf numFmtId="177" fontId="13" fillId="2" borderId="9" xfId="0" applyFont="1" applyFill="1" applyBorder="1" applyAlignment="1">
      <alignment horizontal="center" vertical="center" wrapText="1"/>
    </xf>
    <xf numFmtId="0" fontId="9" fillId="2" borderId="9" xfId="12" applyNumberFormat="1" applyFont="1" applyFill="1" applyBorder="1">
      <alignment vertical="center"/>
    </xf>
    <xf numFmtId="0" fontId="2" fillId="0" borderId="0" xfId="12" applyNumberFormat="1" applyFont="1">
      <alignment vertical="center"/>
    </xf>
    <xf numFmtId="180" fontId="15" fillId="0" borderId="9" xfId="0" applyNumberFormat="1" applyFont="1" applyBorder="1" applyAlignment="1">
      <alignment horizontal="center" vertical="center"/>
    </xf>
    <xf numFmtId="180" fontId="15" fillId="2" borderId="9" xfId="0" applyNumberFormat="1" applyFont="1" applyFill="1" applyBorder="1" applyAlignment="1">
      <alignment horizontal="center" vertical="center"/>
    </xf>
    <xf numFmtId="180" fontId="16" fillId="2" borderId="9" xfId="0" applyNumberFormat="1" applyFont="1" applyFill="1" applyBorder="1" applyAlignment="1">
      <alignment horizontal="center" vertical="center"/>
    </xf>
    <xf numFmtId="177" fontId="9" fillId="2" borderId="9" xfId="0" applyFont="1" applyFill="1" applyBorder="1" applyAlignment="1">
      <alignment horizontal="center" vertical="center" wrapText="1"/>
    </xf>
    <xf numFmtId="180" fontId="7" fillId="0" borderId="9" xfId="0" applyNumberFormat="1" applyFont="1" applyBorder="1" applyAlignment="1">
      <alignment horizontal="center" vertical="center"/>
    </xf>
    <xf numFmtId="177" fontId="17" fillId="2" borderId="11" xfId="0" applyFont="1" applyFill="1" applyBorder="1">
      <alignment vertical="center"/>
    </xf>
    <xf numFmtId="177" fontId="9" fillId="0" borderId="9" xfId="12" applyFont="1" applyBorder="1">
      <alignment vertical="center"/>
    </xf>
    <xf numFmtId="177" fontId="18" fillId="0" borderId="9" xfId="0" applyFont="1" applyBorder="1" applyAlignment="1">
      <alignment horizontal="center" vertical="center" wrapText="1"/>
    </xf>
    <xf numFmtId="177" fontId="19" fillId="0" borderId="9" xfId="12" applyFont="1" applyBorder="1">
      <alignment vertical="center"/>
    </xf>
    <xf numFmtId="42" fontId="11" fillId="3" borderId="3" xfId="12" applyNumberFormat="1" applyFont="1" applyFill="1" applyBorder="1" applyAlignment="1">
      <alignment horizontal="center" vertical="center"/>
    </xf>
    <xf numFmtId="42" fontId="20" fillId="3" borderId="6" xfId="12" applyNumberFormat="1" applyFont="1" applyFill="1" applyBorder="1" applyAlignment="1">
      <alignment horizontal="center" vertical="center"/>
    </xf>
    <xf numFmtId="177" fontId="9" fillId="2" borderId="9" xfId="12" applyFont="1" applyFill="1" applyBorder="1" applyAlignment="1">
      <alignment horizontal="center" vertical="center"/>
    </xf>
    <xf numFmtId="42" fontId="21" fillId="3" borderId="9" xfId="12" applyNumberFormat="1" applyFont="1" applyFill="1" applyBorder="1">
      <alignment vertical="center"/>
    </xf>
    <xf numFmtId="177" fontId="13" fillId="0" borderId="9" xfId="0" applyFont="1" applyBorder="1" applyAlignment="1">
      <alignment horizontal="center" vertical="center"/>
    </xf>
    <xf numFmtId="177" fontId="13" fillId="2" borderId="9" xfId="0" applyFont="1" applyFill="1" applyBorder="1" applyAlignment="1">
      <alignment horizontal="center" vertical="center"/>
    </xf>
    <xf numFmtId="42" fontId="21" fillId="7" borderId="9" xfId="12" applyNumberFormat="1" applyFont="1" applyFill="1" applyBorder="1">
      <alignment vertical="center"/>
    </xf>
    <xf numFmtId="177" fontId="9" fillId="0" borderId="9" xfId="12" applyFont="1" applyBorder="1" applyAlignment="1">
      <alignment horizontal="center" vertical="center"/>
    </xf>
    <xf numFmtId="178" fontId="6" fillId="3" borderId="3" xfId="12" applyNumberFormat="1" applyFont="1" applyFill="1" applyBorder="1" applyAlignment="1">
      <alignment horizontal="center" vertical="center"/>
    </xf>
    <xf numFmtId="179" fontId="6" fillId="3" borderId="3" xfId="12" applyNumberFormat="1" applyFont="1" applyFill="1" applyBorder="1" applyAlignment="1">
      <alignment horizontal="center" vertical="center"/>
    </xf>
    <xf numFmtId="179" fontId="9" fillId="3" borderId="6" xfId="12" applyNumberFormat="1" applyFont="1" applyFill="1" applyBorder="1" applyAlignment="1">
      <alignment horizontal="center" vertical="center"/>
    </xf>
    <xf numFmtId="179" fontId="9" fillId="2" borderId="9" xfId="12" applyNumberFormat="1" applyFont="1" applyFill="1" applyBorder="1" applyAlignment="1">
      <alignment horizontal="right" vertical="center"/>
    </xf>
    <xf numFmtId="179" fontId="13" fillId="0" borderId="9" xfId="0" applyNumberFormat="1" applyFont="1" applyBorder="1" applyAlignment="1">
      <alignment horizontal="right" vertical="center"/>
    </xf>
    <xf numFmtId="179" fontId="13" fillId="2" borderId="9" xfId="0" applyNumberFormat="1" applyFont="1" applyFill="1" applyBorder="1" applyAlignment="1">
      <alignment horizontal="right" vertical="center"/>
    </xf>
    <xf numFmtId="179" fontId="10" fillId="2" borderId="9" xfId="12" applyNumberFormat="1" applyFont="1" applyFill="1" applyBorder="1" applyAlignment="1">
      <alignment horizontal="right" vertical="center"/>
    </xf>
    <xf numFmtId="178" fontId="9" fillId="3" borderId="6" xfId="12" applyNumberFormat="1" applyFont="1" applyFill="1" applyBorder="1" applyAlignment="1">
      <alignment horizontal="center" vertical="center"/>
    </xf>
    <xf numFmtId="177" fontId="22" fillId="0" borderId="9" xfId="0" applyFont="1" applyBorder="1" applyAlignment="1">
      <alignment horizontal="center" vertical="center"/>
    </xf>
    <xf numFmtId="178" fontId="13" fillId="0" borderId="9" xfId="0" applyNumberFormat="1" applyFont="1" applyBorder="1" applyAlignment="1">
      <alignment horizontal="center" vertical="center"/>
    </xf>
    <xf numFmtId="177" fontId="23" fillId="2" borderId="0" xfId="12" applyFont="1" applyFill="1">
      <alignment vertical="center"/>
    </xf>
    <xf numFmtId="177" fontId="24" fillId="0" borderId="0" xfId="12" applyFont="1">
      <alignment vertical="center"/>
    </xf>
    <xf numFmtId="180" fontId="9" fillId="2" borderId="10" xfId="12" applyNumberFormat="1" applyFont="1" applyFill="1" applyBorder="1" applyAlignment="1">
      <alignment horizontal="center" vertical="center"/>
    </xf>
    <xf numFmtId="177" fontId="2" fillId="2" borderId="0" xfId="12" applyFont="1" applyFill="1">
      <alignment vertical="center"/>
    </xf>
    <xf numFmtId="177" fontId="2" fillId="0" borderId="7" xfId="12" applyFont="1" applyBorder="1">
      <alignment vertical="center"/>
    </xf>
    <xf numFmtId="180" fontId="9" fillId="0" borderId="9" xfId="12" applyNumberFormat="1" applyFont="1" applyBorder="1" applyAlignment="1">
      <alignment horizontal="center" vertical="center" wrapText="1"/>
    </xf>
    <xf numFmtId="177" fontId="2" fillId="0" borderId="15" xfId="12" applyFont="1" applyBorder="1">
      <alignment vertical="center"/>
    </xf>
    <xf numFmtId="180" fontId="9" fillId="2" borderId="16" xfId="12" applyNumberFormat="1" applyFont="1" applyFill="1" applyBorder="1" applyAlignment="1">
      <alignment horizontal="center" vertical="center"/>
    </xf>
    <xf numFmtId="180" fontId="9" fillId="6" borderId="16" xfId="12" applyNumberFormat="1" applyFont="1" applyFill="1" applyBorder="1" applyAlignment="1">
      <alignment horizontal="center" vertical="center"/>
    </xf>
    <xf numFmtId="177" fontId="9" fillId="0" borderId="9" xfId="0" applyFont="1" applyBorder="1" applyAlignment="1">
      <alignment horizontal="center" vertical="center" wrapText="1"/>
    </xf>
    <xf numFmtId="177" fontId="17" fillId="2" borderId="9" xfId="0" applyFont="1" applyFill="1" applyBorder="1">
      <alignment vertical="center"/>
    </xf>
    <xf numFmtId="177" fontId="7" fillId="0" borderId="9" xfId="0" applyFont="1" applyBorder="1" applyAlignment="1">
      <alignment horizontal="center" vertical="center" wrapText="1"/>
    </xf>
    <xf numFmtId="177" fontId="13" fillId="0" borderId="9" xfId="0" applyFont="1" applyBorder="1">
      <alignment vertical="center"/>
    </xf>
    <xf numFmtId="177" fontId="22" fillId="0" borderId="9" xfId="0" applyFont="1" applyBorder="1" applyAlignment="1">
      <alignment horizontal="center" vertical="center" wrapText="1"/>
    </xf>
    <xf numFmtId="41" fontId="25" fillId="2" borderId="9" xfId="2" applyFont="1" applyFill="1" applyBorder="1" applyAlignment="1">
      <alignment horizontal="center" vertical="center" wrapText="1"/>
    </xf>
    <xf numFmtId="180" fontId="17" fillId="0" borderId="9" xfId="0" applyNumberFormat="1" applyFont="1" applyBorder="1" applyAlignment="1">
      <alignment horizontal="center" vertical="center"/>
    </xf>
    <xf numFmtId="177" fontId="17" fillId="0" borderId="9" xfId="0" applyFont="1" applyBorder="1" applyAlignment="1">
      <alignment horizontal="center" vertical="center" wrapText="1"/>
    </xf>
    <xf numFmtId="178" fontId="26" fillId="2" borderId="9" xfId="0" applyNumberFormat="1" applyFont="1" applyFill="1" applyBorder="1" applyAlignment="1">
      <alignment horizontal="center" vertical="center"/>
    </xf>
    <xf numFmtId="177" fontId="27" fillId="0" borderId="9" xfId="12" applyFont="1" applyBorder="1" applyAlignment="1">
      <alignment horizontal="center" vertical="center" wrapText="1"/>
    </xf>
    <xf numFmtId="177" fontId="2" fillId="0" borderId="9" xfId="12" applyFont="1" applyBorder="1">
      <alignment vertical="center"/>
    </xf>
    <xf numFmtId="180" fontId="13" fillId="0" borderId="9" xfId="0" applyNumberFormat="1" applyFont="1" applyBorder="1" applyAlignment="1">
      <alignment horizontal="center" vertical="center" wrapText="1"/>
    </xf>
    <xf numFmtId="177" fontId="28" fillId="2" borderId="9" xfId="0" applyFont="1" applyFill="1" applyBorder="1">
      <alignment vertical="center"/>
    </xf>
    <xf numFmtId="177" fontId="29" fillId="0" borderId="9" xfId="0" applyFont="1" applyBorder="1" applyAlignment="1">
      <alignment horizontal="center" vertical="center"/>
    </xf>
    <xf numFmtId="177" fontId="28" fillId="0" borderId="9" xfId="0" applyFont="1" applyBorder="1">
      <alignment vertical="center"/>
    </xf>
    <xf numFmtId="177" fontId="28" fillId="0" borderId="17" xfId="0" applyFont="1" applyBorder="1">
      <alignment vertical="center"/>
    </xf>
    <xf numFmtId="177" fontId="30" fillId="0" borderId="9" xfId="0" applyFont="1" applyBorder="1" applyAlignment="1">
      <alignment horizontal="center" vertical="center"/>
    </xf>
    <xf numFmtId="177" fontId="28" fillId="0" borderId="9" xfId="0" applyFont="1" applyBorder="1" applyAlignment="1">
      <alignment horizontal="center" vertical="center"/>
    </xf>
    <xf numFmtId="177" fontId="31" fillId="0" borderId="18" xfId="0" applyFont="1" applyBorder="1">
      <alignment vertical="center"/>
    </xf>
    <xf numFmtId="177" fontId="7" fillId="0" borderId="9" xfId="0" applyFont="1" applyBorder="1" applyAlignment="1">
      <alignment horizontal="center" vertical="center"/>
    </xf>
    <xf numFmtId="41" fontId="22" fillId="0" borderId="9" xfId="2" applyFont="1" applyFill="1" applyBorder="1" applyAlignment="1">
      <alignment horizontal="center" vertical="center" wrapText="1"/>
    </xf>
    <xf numFmtId="41" fontId="32" fillId="2" borderId="9" xfId="2" applyFont="1" applyFill="1" applyBorder="1" applyAlignment="1">
      <alignment horizontal="center" vertical="center" wrapText="1"/>
    </xf>
    <xf numFmtId="177" fontId="2" fillId="0" borderId="9" xfId="12" applyFont="1" applyBorder="1" applyAlignment="1">
      <alignment horizontal="center" vertical="center"/>
    </xf>
    <xf numFmtId="177" fontId="28" fillId="0" borderId="9" xfId="0" applyFont="1" applyBorder="1" applyAlignment="1">
      <alignment horizontal="center" vertical="center" wrapText="1"/>
    </xf>
    <xf numFmtId="179" fontId="9" fillId="0" borderId="9" xfId="0" applyNumberFormat="1" applyFont="1" applyBorder="1" applyAlignment="1">
      <alignment horizontal="right" vertical="center"/>
    </xf>
    <xf numFmtId="179" fontId="9" fillId="2" borderId="16" xfId="12" applyNumberFormat="1" applyFont="1" applyFill="1" applyBorder="1" applyAlignment="1">
      <alignment horizontal="right" vertical="center"/>
    </xf>
    <xf numFmtId="179" fontId="9" fillId="0" borderId="16" xfId="12" applyNumberFormat="1" applyFont="1" applyBorder="1" applyAlignment="1">
      <alignment horizontal="right" vertical="center"/>
    </xf>
    <xf numFmtId="178" fontId="9" fillId="0" borderId="9" xfId="0" applyNumberFormat="1" applyFont="1" applyBorder="1" applyAlignment="1">
      <alignment horizontal="center" vertical="center"/>
    </xf>
    <xf numFmtId="178" fontId="17" fillId="0" borderId="9" xfId="0" applyNumberFormat="1" applyFont="1" applyBorder="1" applyAlignment="1">
      <alignment horizontal="center" vertical="center"/>
    </xf>
    <xf numFmtId="177" fontId="33" fillId="2" borderId="0" xfId="12" applyFont="1" applyFill="1">
      <alignment vertical="center"/>
    </xf>
    <xf numFmtId="178" fontId="9" fillId="2" borderId="16" xfId="12" applyNumberFormat="1" applyFont="1" applyFill="1" applyBorder="1" applyAlignment="1">
      <alignment horizontal="center" vertical="center"/>
    </xf>
    <xf numFmtId="178" fontId="9" fillId="0" borderId="16" xfId="12" applyNumberFormat="1" applyFont="1" applyBorder="1" applyAlignment="1">
      <alignment horizontal="center" vertical="center"/>
    </xf>
    <xf numFmtId="177" fontId="30" fillId="0" borderId="9" xfId="0" quotePrefix="1" applyFont="1" applyBorder="1" applyAlignment="1">
      <alignment horizontal="center" vertical="center"/>
    </xf>
    <xf numFmtId="9" fontId="1" fillId="0" borderId="0" xfId="1">
      <alignment vertical="center"/>
    </xf>
    <xf numFmtId="178" fontId="6" fillId="3" borderId="12" xfId="12" applyNumberFormat="1" applyFont="1" applyFill="1" applyBorder="1" applyAlignment="1">
      <alignment horizontal="center" vertical="center"/>
    </xf>
    <xf numFmtId="178" fontId="6" fillId="3" borderId="13" xfId="12" applyNumberFormat="1" applyFont="1" applyFill="1" applyBorder="1" applyAlignment="1">
      <alignment horizontal="center" vertical="center"/>
    </xf>
    <xf numFmtId="178" fontId="43" fillId="2" borderId="14" xfId="12" applyNumberFormat="1" applyFont="1" applyFill="1" applyBorder="1" applyAlignment="1">
      <alignment horizontal="center" vertical="center"/>
    </xf>
    <xf numFmtId="178" fontId="44" fillId="0" borderId="14" xfId="0" applyNumberFormat="1" applyFont="1" applyBorder="1" applyAlignment="1">
      <alignment horizontal="center" vertical="center"/>
    </xf>
    <xf numFmtId="178" fontId="45" fillId="0" borderId="14" xfId="0" applyNumberFormat="1" applyFont="1" applyBorder="1" applyAlignment="1">
      <alignment horizontal="center" vertical="center"/>
    </xf>
    <xf numFmtId="178" fontId="43" fillId="2" borderId="19" xfId="12" applyNumberFormat="1" applyFont="1" applyFill="1" applyBorder="1" applyAlignment="1">
      <alignment horizontal="center" vertical="center"/>
    </xf>
    <xf numFmtId="178" fontId="43" fillId="0" borderId="19" xfId="12" applyNumberFormat="1" applyFont="1" applyBorder="1" applyAlignment="1">
      <alignment horizontal="center" vertical="center"/>
    </xf>
    <xf numFmtId="177" fontId="46" fillId="0" borderId="0" xfId="12" applyFont="1" applyAlignment="1">
      <alignment horizontal="center" vertical="center" wrapText="1"/>
    </xf>
    <xf numFmtId="177" fontId="46" fillId="0" borderId="0" xfId="12" applyFont="1" applyAlignment="1">
      <alignment horizontal="center" vertical="center"/>
    </xf>
    <xf numFmtId="177" fontId="2" fillId="0" borderId="0" xfId="12" applyFont="1" applyAlignment="1">
      <alignment horizontal="center" vertical="center"/>
    </xf>
    <xf numFmtId="177" fontId="12" fillId="7" borderId="9" xfId="0" applyFont="1" applyFill="1" applyBorder="1" applyAlignment="1">
      <alignment horizontal="center" vertical="center"/>
    </xf>
  </cellXfs>
  <cellStyles count="16">
    <cellStyle name="Normal_Greiðsluáætlun mánl 1999 2 2 2 2" xfId="3" xr:uid="{00000000-0005-0000-0000-000000000000}"/>
    <cellStyle name="백분율" xfId="1" builtinId="5"/>
    <cellStyle name="백분율 2" xfId="4" xr:uid="{00000000-0005-0000-0000-000002000000}"/>
    <cellStyle name="백분율 3" xfId="5" xr:uid="{00000000-0005-0000-0000-000003000000}"/>
    <cellStyle name="쉼표 [0]" xfId="2" builtinId="6"/>
    <cellStyle name="쉼표 [0] 2" xfId="6" xr:uid="{00000000-0005-0000-0000-000005000000}"/>
    <cellStyle name="쉼표 [0] 2 2" xfId="7" xr:uid="{00000000-0005-0000-0000-000006000000}"/>
    <cellStyle name="쉼표 [0] 3" xfId="8" xr:uid="{00000000-0005-0000-0000-000007000000}"/>
    <cellStyle name="통화 [0] 2" xfId="9" xr:uid="{00000000-0005-0000-0000-000008000000}"/>
    <cellStyle name="표준" xfId="0" builtinId="0"/>
    <cellStyle name="표준 2" xfId="10" xr:uid="{00000000-0005-0000-0000-00000A000000}"/>
    <cellStyle name="표준 3" xfId="11" xr:uid="{00000000-0005-0000-0000-00000B000000}"/>
    <cellStyle name="표준 4" xfId="12" xr:uid="{00000000-0005-0000-0000-00000C000000}"/>
    <cellStyle name="표준 42 3" xfId="13" xr:uid="{00000000-0005-0000-0000-00000D000000}"/>
    <cellStyle name="표준 5" xfId="14" xr:uid="{00000000-0005-0000-0000-00000E000000}"/>
    <cellStyle name="표준 6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cellimages.xml.rels><?xml version="1.0" encoding="UTF-8" standalone="yes"?>
<Relationships xmlns="http://schemas.openxmlformats.org/package/2006/relationships"><Relationship Id="rId2" Type="http://schemas.openxmlformats.org/officeDocument/2006/relationships/image" Target="media/image92.png"/><Relationship Id="rId1" Type="http://schemas.openxmlformats.org/officeDocument/2006/relationships/image" Target="media/image910.png"/></Relationships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11" Type="http://www.wps.cn/officeDocument/2020/cellImage" Target="cellimage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6.png"/><Relationship Id="rId21" Type="http://schemas.openxmlformats.org/officeDocument/2006/relationships/image" Target="../media/image21.png"/><Relationship Id="rId42" Type="http://schemas.openxmlformats.org/officeDocument/2006/relationships/image" Target="../media/image42.png"/><Relationship Id="rId47" Type="http://schemas.openxmlformats.org/officeDocument/2006/relationships/image" Target="../media/image47.png"/><Relationship Id="rId63" Type="http://schemas.openxmlformats.org/officeDocument/2006/relationships/image" Target="../media/image63.png"/><Relationship Id="rId68" Type="http://schemas.openxmlformats.org/officeDocument/2006/relationships/image" Target="../media/image68.png"/><Relationship Id="rId84" Type="http://schemas.openxmlformats.org/officeDocument/2006/relationships/image" Target="../media/image84.png"/><Relationship Id="rId89" Type="http://schemas.openxmlformats.org/officeDocument/2006/relationships/image" Target="../media/image89.jpeg"/><Relationship Id="rId16" Type="http://schemas.openxmlformats.org/officeDocument/2006/relationships/image" Target="../media/image16.png"/><Relationship Id="rId11" Type="http://schemas.openxmlformats.org/officeDocument/2006/relationships/image" Target="../media/image11.jpe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53" Type="http://schemas.openxmlformats.org/officeDocument/2006/relationships/image" Target="../media/image53.png"/><Relationship Id="rId58" Type="http://schemas.openxmlformats.org/officeDocument/2006/relationships/image" Target="../media/image58.jpeg"/><Relationship Id="rId74" Type="http://schemas.openxmlformats.org/officeDocument/2006/relationships/image" Target="../media/image74.png"/><Relationship Id="rId79" Type="http://schemas.openxmlformats.org/officeDocument/2006/relationships/image" Target="../media/image79.jpeg"/><Relationship Id="rId5" Type="http://schemas.openxmlformats.org/officeDocument/2006/relationships/image" Target="../media/image5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56" Type="http://schemas.openxmlformats.org/officeDocument/2006/relationships/image" Target="../media/image56.png"/><Relationship Id="rId64" Type="http://schemas.openxmlformats.org/officeDocument/2006/relationships/image" Target="../media/image64.png"/><Relationship Id="rId69" Type="http://schemas.openxmlformats.org/officeDocument/2006/relationships/image" Target="../media/image69.png"/><Relationship Id="rId77" Type="http://schemas.openxmlformats.org/officeDocument/2006/relationships/image" Target="../media/image77.png"/><Relationship Id="rId8" Type="http://schemas.openxmlformats.org/officeDocument/2006/relationships/image" Target="../media/image8.png"/><Relationship Id="rId51" Type="http://schemas.openxmlformats.org/officeDocument/2006/relationships/image" Target="../media/image51.png"/><Relationship Id="rId72" Type="http://schemas.openxmlformats.org/officeDocument/2006/relationships/image" Target="../media/image72.png"/><Relationship Id="rId80" Type="http://schemas.openxmlformats.org/officeDocument/2006/relationships/image" Target="../media/image80.png"/><Relationship Id="rId85" Type="http://schemas.openxmlformats.org/officeDocument/2006/relationships/image" Target="../media/image85.jpeg"/><Relationship Id="rId3" Type="http://schemas.openxmlformats.org/officeDocument/2006/relationships/image" Target="../media/image3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jpeg"/><Relationship Id="rId46" Type="http://schemas.openxmlformats.org/officeDocument/2006/relationships/image" Target="../media/image46.png"/><Relationship Id="rId59" Type="http://schemas.openxmlformats.org/officeDocument/2006/relationships/image" Target="../media/image59.jpeg"/><Relationship Id="rId67" Type="http://schemas.openxmlformats.org/officeDocument/2006/relationships/image" Target="../media/image67.jpeg"/><Relationship Id="rId20" Type="http://schemas.openxmlformats.org/officeDocument/2006/relationships/image" Target="../media/image20.png"/><Relationship Id="rId41" Type="http://schemas.openxmlformats.org/officeDocument/2006/relationships/image" Target="../media/image41.png"/><Relationship Id="rId54" Type="http://schemas.openxmlformats.org/officeDocument/2006/relationships/image" Target="../media/image54.jpeg"/><Relationship Id="rId62" Type="http://schemas.openxmlformats.org/officeDocument/2006/relationships/image" Target="../media/image62.png"/><Relationship Id="rId70" Type="http://schemas.openxmlformats.org/officeDocument/2006/relationships/image" Target="../media/image70.png"/><Relationship Id="rId75" Type="http://schemas.openxmlformats.org/officeDocument/2006/relationships/image" Target="../media/image75.png"/><Relationship Id="rId83" Type="http://schemas.openxmlformats.org/officeDocument/2006/relationships/image" Target="../media/image83.png"/><Relationship Id="rId88" Type="http://schemas.openxmlformats.org/officeDocument/2006/relationships/image" Target="../media/image88.jpe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49" Type="http://schemas.openxmlformats.org/officeDocument/2006/relationships/image" Target="../media/image49.png"/><Relationship Id="rId57" Type="http://schemas.openxmlformats.org/officeDocument/2006/relationships/image" Target="../media/image57.png"/><Relationship Id="rId10" Type="http://schemas.openxmlformats.org/officeDocument/2006/relationships/image" Target="../media/image10.png"/><Relationship Id="rId31" Type="http://schemas.openxmlformats.org/officeDocument/2006/relationships/image" Target="../media/image31.png"/><Relationship Id="rId44" Type="http://schemas.openxmlformats.org/officeDocument/2006/relationships/image" Target="../media/image44.png"/><Relationship Id="rId52" Type="http://schemas.openxmlformats.org/officeDocument/2006/relationships/image" Target="../media/image52.png"/><Relationship Id="rId60" Type="http://schemas.openxmlformats.org/officeDocument/2006/relationships/image" Target="../media/image60.png"/><Relationship Id="rId65" Type="http://schemas.openxmlformats.org/officeDocument/2006/relationships/image" Target="../media/image65.jpeg"/><Relationship Id="rId73" Type="http://schemas.openxmlformats.org/officeDocument/2006/relationships/image" Target="../media/image73.png"/><Relationship Id="rId78" Type="http://schemas.openxmlformats.org/officeDocument/2006/relationships/image" Target="../media/image78.png"/><Relationship Id="rId81" Type="http://schemas.openxmlformats.org/officeDocument/2006/relationships/image" Target="../media/image81.png"/><Relationship Id="rId86" Type="http://schemas.openxmlformats.org/officeDocument/2006/relationships/image" Target="../media/image86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9" Type="http://schemas.openxmlformats.org/officeDocument/2006/relationships/image" Target="../media/image39.jpeg"/><Relationship Id="rId34" Type="http://schemas.openxmlformats.org/officeDocument/2006/relationships/image" Target="../media/image34.png"/><Relationship Id="rId50" Type="http://schemas.openxmlformats.org/officeDocument/2006/relationships/image" Target="../media/image50.png"/><Relationship Id="rId55" Type="http://schemas.openxmlformats.org/officeDocument/2006/relationships/image" Target="../media/image55.png"/><Relationship Id="rId76" Type="http://schemas.openxmlformats.org/officeDocument/2006/relationships/image" Target="../media/image76.png"/><Relationship Id="rId7" Type="http://schemas.openxmlformats.org/officeDocument/2006/relationships/image" Target="../media/image7.png"/><Relationship Id="rId71" Type="http://schemas.openxmlformats.org/officeDocument/2006/relationships/image" Target="../media/image71.png"/><Relationship Id="rId2" Type="http://schemas.openxmlformats.org/officeDocument/2006/relationships/image" Target="../media/image2.png"/><Relationship Id="rId29" Type="http://schemas.openxmlformats.org/officeDocument/2006/relationships/image" Target="../media/image29.png"/><Relationship Id="rId24" Type="http://schemas.openxmlformats.org/officeDocument/2006/relationships/image" Target="../media/image24.png"/><Relationship Id="rId40" Type="http://schemas.openxmlformats.org/officeDocument/2006/relationships/image" Target="../media/image40.jpeg"/><Relationship Id="rId45" Type="http://schemas.openxmlformats.org/officeDocument/2006/relationships/image" Target="../media/image45.png"/><Relationship Id="rId66" Type="http://schemas.openxmlformats.org/officeDocument/2006/relationships/image" Target="../media/image66.png"/><Relationship Id="rId87" Type="http://schemas.openxmlformats.org/officeDocument/2006/relationships/image" Target="../media/image87.jpeg"/><Relationship Id="rId61" Type="http://schemas.openxmlformats.org/officeDocument/2006/relationships/image" Target="../media/image61.png"/><Relationship Id="rId82" Type="http://schemas.openxmlformats.org/officeDocument/2006/relationships/image" Target="../media/image82.png"/><Relationship Id="rId19" Type="http://schemas.openxmlformats.org/officeDocument/2006/relationships/image" Target="../media/image19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91.png"/><Relationship Id="rId1" Type="http://schemas.openxmlformats.org/officeDocument/2006/relationships/image" Target="../media/image90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713837</xdr:colOff>
      <xdr:row>1</xdr:row>
      <xdr:rowOff>0</xdr:rowOff>
    </xdr:from>
    <xdr:to>
      <xdr:col>5</xdr:col>
      <xdr:colOff>898568</xdr:colOff>
      <xdr:row>1</xdr:row>
      <xdr:rowOff>239809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2910190" y="0"/>
          <a:ext cx="184731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endParaRPr lang="ko-KR" altLang="en-US" sz="1000">
            <a:solidFill>
              <a:schemeClr val="bg1"/>
            </a:solidFill>
            <a:latin typeface="Arial" panose="020B0704020202020204" pitchFamily="7" charset="0"/>
            <a:ea typeface="+mn-ea"/>
            <a:cs typeface="Arial" panose="020B0704020202020204" pitchFamily="7" charset="0"/>
          </a:endParaRPr>
        </a:p>
      </xdr:txBody>
    </xdr:sp>
    <xdr:clientData/>
  </xdr:twoCellAnchor>
  <xdr:twoCellAnchor>
    <xdr:from>
      <xdr:col>5</xdr:col>
      <xdr:colOff>627726</xdr:colOff>
      <xdr:row>17</xdr:row>
      <xdr:rowOff>74084</xdr:rowOff>
    </xdr:from>
    <xdr:to>
      <xdr:col>5</xdr:col>
      <xdr:colOff>984679</xdr:colOff>
      <xdr:row>17</xdr:row>
      <xdr:rowOff>989542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24079" y="14227113"/>
          <a:ext cx="356953" cy="915458"/>
        </a:xfrm>
        <a:prstGeom prst="rect">
          <a:avLst/>
        </a:prstGeom>
      </xdr:spPr>
    </xdr:pic>
    <xdr:clientData/>
  </xdr:twoCellAnchor>
  <xdr:twoCellAnchor>
    <xdr:from>
      <xdr:col>5</xdr:col>
      <xdr:colOff>456331</xdr:colOff>
      <xdr:row>19</xdr:row>
      <xdr:rowOff>317503</xdr:rowOff>
    </xdr:from>
    <xdr:to>
      <xdr:col>5</xdr:col>
      <xdr:colOff>1156074</xdr:colOff>
      <xdr:row>19</xdr:row>
      <xdr:rowOff>830627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52684" y="16543621"/>
          <a:ext cx="699743" cy="513124"/>
        </a:xfrm>
        <a:prstGeom prst="rect">
          <a:avLst/>
        </a:prstGeom>
      </xdr:spPr>
    </xdr:pic>
    <xdr:clientData/>
  </xdr:twoCellAnchor>
  <xdr:twoCellAnchor>
    <xdr:from>
      <xdr:col>5</xdr:col>
      <xdr:colOff>698481</xdr:colOff>
      <xdr:row>42</xdr:row>
      <xdr:rowOff>105833</xdr:rowOff>
    </xdr:from>
    <xdr:to>
      <xdr:col>5</xdr:col>
      <xdr:colOff>913923</xdr:colOff>
      <xdr:row>42</xdr:row>
      <xdr:rowOff>994833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94834" y="42127892"/>
          <a:ext cx="215442" cy="889000"/>
        </a:xfrm>
        <a:prstGeom prst="rect">
          <a:avLst/>
        </a:prstGeom>
      </xdr:spPr>
    </xdr:pic>
    <xdr:clientData/>
  </xdr:twoCellAnchor>
  <xdr:twoCellAnchor>
    <xdr:from>
      <xdr:col>5</xdr:col>
      <xdr:colOff>690843</xdr:colOff>
      <xdr:row>3</xdr:row>
      <xdr:rowOff>42333</xdr:rowOff>
    </xdr:from>
    <xdr:to>
      <xdr:col>5</xdr:col>
      <xdr:colOff>921561</xdr:colOff>
      <xdr:row>3</xdr:row>
      <xdr:rowOff>908107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87196" y="546598"/>
          <a:ext cx="230718" cy="865774"/>
        </a:xfrm>
        <a:prstGeom prst="rect">
          <a:avLst/>
        </a:prstGeom>
      </xdr:spPr>
    </xdr:pic>
    <xdr:clientData/>
  </xdr:twoCellAnchor>
  <xdr:twoCellAnchor>
    <xdr:from>
      <xdr:col>5</xdr:col>
      <xdr:colOff>629990</xdr:colOff>
      <xdr:row>12</xdr:row>
      <xdr:rowOff>0</xdr:rowOff>
    </xdr:from>
    <xdr:to>
      <xdr:col>5</xdr:col>
      <xdr:colOff>982414</xdr:colOff>
      <xdr:row>12</xdr:row>
      <xdr:rowOff>826005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26343" y="9401735"/>
          <a:ext cx="352424" cy="826005"/>
        </a:xfrm>
        <a:prstGeom prst="rect">
          <a:avLst/>
        </a:prstGeom>
      </xdr:spPr>
    </xdr:pic>
    <xdr:clientData/>
  </xdr:twoCellAnchor>
  <xdr:twoCellAnchor>
    <xdr:from>
      <xdr:col>5</xdr:col>
      <xdr:colOff>668620</xdr:colOff>
      <xdr:row>43</xdr:row>
      <xdr:rowOff>85441</xdr:rowOff>
    </xdr:from>
    <xdr:to>
      <xdr:col>5</xdr:col>
      <xdr:colOff>943785</xdr:colOff>
      <xdr:row>43</xdr:row>
      <xdr:rowOff>1080929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64973" y="43205676"/>
          <a:ext cx="275165" cy="995488"/>
        </a:xfrm>
        <a:prstGeom prst="rect">
          <a:avLst/>
        </a:prstGeom>
      </xdr:spPr>
    </xdr:pic>
    <xdr:clientData/>
  </xdr:twoCellAnchor>
  <xdr:twoCellAnchor>
    <xdr:from>
      <xdr:col>5</xdr:col>
      <xdr:colOff>672011</xdr:colOff>
      <xdr:row>59</xdr:row>
      <xdr:rowOff>56093</xdr:rowOff>
    </xdr:from>
    <xdr:to>
      <xdr:col>5</xdr:col>
      <xdr:colOff>940394</xdr:colOff>
      <xdr:row>59</xdr:row>
      <xdr:rowOff>803276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68364" y="58808534"/>
          <a:ext cx="268383" cy="747183"/>
        </a:xfrm>
        <a:prstGeom prst="rect">
          <a:avLst/>
        </a:prstGeom>
      </xdr:spPr>
    </xdr:pic>
    <xdr:clientData/>
  </xdr:twoCellAnchor>
  <xdr:twoCellAnchor>
    <xdr:from>
      <xdr:col>5</xdr:col>
      <xdr:colOff>664813</xdr:colOff>
      <xdr:row>58</xdr:row>
      <xdr:rowOff>15163</xdr:rowOff>
    </xdr:from>
    <xdr:to>
      <xdr:col>5</xdr:col>
      <xdr:colOff>947592</xdr:colOff>
      <xdr:row>58</xdr:row>
      <xdr:rowOff>803275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61166" y="57915957"/>
          <a:ext cx="282779" cy="788112"/>
        </a:xfrm>
        <a:prstGeom prst="rect">
          <a:avLst/>
        </a:prstGeom>
      </xdr:spPr>
    </xdr:pic>
    <xdr:clientData/>
  </xdr:twoCellAnchor>
  <xdr:twoCellAnchor>
    <xdr:from>
      <xdr:col>5</xdr:col>
      <xdr:colOff>375460</xdr:colOff>
      <xdr:row>57</xdr:row>
      <xdr:rowOff>80073</xdr:rowOff>
    </xdr:from>
    <xdr:to>
      <xdr:col>5</xdr:col>
      <xdr:colOff>1236944</xdr:colOff>
      <xdr:row>57</xdr:row>
      <xdr:rowOff>647437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71813" y="57129220"/>
          <a:ext cx="861484" cy="567364"/>
        </a:xfrm>
        <a:prstGeom prst="rect">
          <a:avLst/>
        </a:prstGeom>
      </xdr:spPr>
    </xdr:pic>
    <xdr:clientData/>
  </xdr:twoCellAnchor>
  <xdr:twoCellAnchor>
    <xdr:from>
      <xdr:col>5</xdr:col>
      <xdr:colOff>430495</xdr:colOff>
      <xdr:row>44</xdr:row>
      <xdr:rowOff>222251</xdr:rowOff>
    </xdr:from>
    <xdr:to>
      <xdr:col>5</xdr:col>
      <xdr:colOff>1181910</xdr:colOff>
      <xdr:row>44</xdr:row>
      <xdr:rowOff>901979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26848" y="44440663"/>
          <a:ext cx="751415" cy="679728"/>
        </a:xfrm>
        <a:prstGeom prst="rect">
          <a:avLst/>
        </a:prstGeom>
      </xdr:spPr>
    </xdr:pic>
    <xdr:clientData/>
  </xdr:twoCellAnchor>
  <xdr:twoCellAnchor>
    <xdr:from>
      <xdr:col>5</xdr:col>
      <xdr:colOff>554549</xdr:colOff>
      <xdr:row>8</xdr:row>
      <xdr:rowOff>47625</xdr:rowOff>
    </xdr:from>
    <xdr:to>
      <xdr:col>5</xdr:col>
      <xdr:colOff>1057855</xdr:colOff>
      <xdr:row>8</xdr:row>
      <xdr:rowOff>942437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50902" y="5482478"/>
          <a:ext cx="503306" cy="894812"/>
        </a:xfrm>
        <a:prstGeom prst="rect">
          <a:avLst/>
        </a:prstGeom>
      </xdr:spPr>
    </xdr:pic>
    <xdr:clientData/>
  </xdr:twoCellAnchor>
  <xdr:twoCellAnchor>
    <xdr:from>
      <xdr:col>5</xdr:col>
      <xdr:colOff>657502</xdr:colOff>
      <xdr:row>7</xdr:row>
      <xdr:rowOff>64559</xdr:rowOff>
    </xdr:from>
    <xdr:to>
      <xdr:col>5</xdr:col>
      <xdr:colOff>954902</xdr:colOff>
      <xdr:row>7</xdr:row>
      <xdr:rowOff>933451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3855" y="4513294"/>
          <a:ext cx="297400" cy="868892"/>
        </a:xfrm>
        <a:prstGeom prst="rect">
          <a:avLst/>
        </a:prstGeom>
      </xdr:spPr>
    </xdr:pic>
    <xdr:clientData/>
  </xdr:twoCellAnchor>
  <xdr:twoCellAnchor>
    <xdr:from>
      <xdr:col>5</xdr:col>
      <xdr:colOff>651371</xdr:colOff>
      <xdr:row>5</xdr:row>
      <xdr:rowOff>77346</xdr:rowOff>
    </xdr:from>
    <xdr:to>
      <xdr:col>5</xdr:col>
      <xdr:colOff>961034</xdr:colOff>
      <xdr:row>5</xdr:row>
      <xdr:rowOff>962025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47724" y="2553846"/>
          <a:ext cx="309663" cy="884679"/>
        </a:xfrm>
        <a:prstGeom prst="rect">
          <a:avLst/>
        </a:prstGeom>
      </xdr:spPr>
    </xdr:pic>
    <xdr:clientData/>
  </xdr:twoCellAnchor>
  <xdr:twoCellAnchor>
    <xdr:from>
      <xdr:col>5</xdr:col>
      <xdr:colOff>655430</xdr:colOff>
      <xdr:row>6</xdr:row>
      <xdr:rowOff>76200</xdr:rowOff>
    </xdr:from>
    <xdr:to>
      <xdr:col>5</xdr:col>
      <xdr:colOff>956974</xdr:colOff>
      <xdr:row>6</xdr:row>
      <xdr:rowOff>937684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1783" y="3538818"/>
          <a:ext cx="301544" cy="861484"/>
        </a:xfrm>
        <a:prstGeom prst="rect">
          <a:avLst/>
        </a:prstGeom>
      </xdr:spPr>
    </xdr:pic>
    <xdr:clientData/>
  </xdr:twoCellAnchor>
  <xdr:twoCellAnchor>
    <xdr:from>
      <xdr:col>5</xdr:col>
      <xdr:colOff>361703</xdr:colOff>
      <xdr:row>27</xdr:row>
      <xdr:rowOff>179917</xdr:rowOff>
    </xdr:from>
    <xdr:to>
      <xdr:col>5</xdr:col>
      <xdr:colOff>1250702</xdr:colOff>
      <xdr:row>27</xdr:row>
      <xdr:rowOff>1050928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58056" y="25146623"/>
          <a:ext cx="888999" cy="871011"/>
        </a:xfrm>
        <a:prstGeom prst="rect">
          <a:avLst/>
        </a:prstGeom>
      </xdr:spPr>
    </xdr:pic>
    <xdr:clientData/>
  </xdr:twoCellAnchor>
  <xdr:twoCellAnchor>
    <xdr:from>
      <xdr:col>5</xdr:col>
      <xdr:colOff>506383</xdr:colOff>
      <xdr:row>51</xdr:row>
      <xdr:rowOff>216959</xdr:rowOff>
    </xdr:from>
    <xdr:to>
      <xdr:col>5</xdr:col>
      <xdr:colOff>1106021</xdr:colOff>
      <xdr:row>51</xdr:row>
      <xdr:rowOff>760941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02736" y="51506283"/>
          <a:ext cx="599638" cy="543982"/>
        </a:xfrm>
        <a:prstGeom prst="rect">
          <a:avLst/>
        </a:prstGeom>
      </xdr:spPr>
    </xdr:pic>
    <xdr:clientData/>
  </xdr:twoCellAnchor>
  <xdr:twoCellAnchor>
    <xdr:from>
      <xdr:col>5</xdr:col>
      <xdr:colOff>600528</xdr:colOff>
      <xdr:row>50</xdr:row>
      <xdr:rowOff>10584</xdr:rowOff>
    </xdr:from>
    <xdr:to>
      <xdr:col>5</xdr:col>
      <xdr:colOff>1011877</xdr:colOff>
      <xdr:row>50</xdr:row>
      <xdr:rowOff>915458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96881" y="50358613"/>
          <a:ext cx="411349" cy="904874"/>
        </a:xfrm>
        <a:prstGeom prst="rect">
          <a:avLst/>
        </a:prstGeom>
      </xdr:spPr>
    </xdr:pic>
    <xdr:clientData/>
  </xdr:twoCellAnchor>
  <xdr:twoCellAnchor>
    <xdr:from>
      <xdr:col>5</xdr:col>
      <xdr:colOff>208244</xdr:colOff>
      <xdr:row>46</xdr:row>
      <xdr:rowOff>264584</xdr:rowOff>
    </xdr:from>
    <xdr:to>
      <xdr:col>5</xdr:col>
      <xdr:colOff>1404161</xdr:colOff>
      <xdr:row>46</xdr:row>
      <xdr:rowOff>899636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04597" y="46679349"/>
          <a:ext cx="1195917" cy="635052"/>
        </a:xfrm>
        <a:prstGeom prst="rect">
          <a:avLst/>
        </a:prstGeom>
      </xdr:spPr>
    </xdr:pic>
    <xdr:clientData/>
  </xdr:twoCellAnchor>
  <xdr:twoCellAnchor>
    <xdr:from>
      <xdr:col>5</xdr:col>
      <xdr:colOff>645828</xdr:colOff>
      <xdr:row>49</xdr:row>
      <xdr:rowOff>38100</xdr:rowOff>
    </xdr:from>
    <xdr:to>
      <xdr:col>5</xdr:col>
      <xdr:colOff>966576</xdr:colOff>
      <xdr:row>49</xdr:row>
      <xdr:rowOff>934507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42181" y="49444835"/>
          <a:ext cx="320748" cy="896407"/>
        </a:xfrm>
        <a:prstGeom prst="rect">
          <a:avLst/>
        </a:prstGeom>
      </xdr:spPr>
    </xdr:pic>
    <xdr:clientData/>
  </xdr:twoCellAnchor>
  <xdr:twoCellAnchor>
    <xdr:from>
      <xdr:col>5</xdr:col>
      <xdr:colOff>655144</xdr:colOff>
      <xdr:row>56</xdr:row>
      <xdr:rowOff>100542</xdr:rowOff>
    </xdr:from>
    <xdr:to>
      <xdr:col>5</xdr:col>
      <xdr:colOff>957260</xdr:colOff>
      <xdr:row>56</xdr:row>
      <xdr:rowOff>983191</xdr:rowOff>
    </xdr:to>
    <xdr:pic>
      <xdr:nvPicPr>
        <xdr:cNvPr id="26" name="그림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1497" y="56096336"/>
          <a:ext cx="302116" cy="882649"/>
        </a:xfrm>
        <a:prstGeom prst="rect">
          <a:avLst/>
        </a:prstGeom>
      </xdr:spPr>
    </xdr:pic>
    <xdr:clientData/>
  </xdr:twoCellAnchor>
  <xdr:twoCellAnchor>
    <xdr:from>
      <xdr:col>5</xdr:col>
      <xdr:colOff>409327</xdr:colOff>
      <xdr:row>24</xdr:row>
      <xdr:rowOff>332441</xdr:rowOff>
    </xdr:from>
    <xdr:to>
      <xdr:col>5</xdr:col>
      <xdr:colOff>1203077</xdr:colOff>
      <xdr:row>24</xdr:row>
      <xdr:rowOff>974040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2605680" y="21870147"/>
          <a:ext cx="793750" cy="641599"/>
        </a:xfrm>
        <a:prstGeom prst="rect">
          <a:avLst/>
        </a:prstGeom>
      </xdr:spPr>
    </xdr:pic>
    <xdr:clientData/>
  </xdr:twoCellAnchor>
  <xdr:twoCellAnchor>
    <xdr:from>
      <xdr:col>5</xdr:col>
      <xdr:colOff>666477</xdr:colOff>
      <xdr:row>60</xdr:row>
      <xdr:rowOff>24627</xdr:rowOff>
    </xdr:from>
    <xdr:to>
      <xdr:col>5</xdr:col>
      <xdr:colOff>945927</xdr:colOff>
      <xdr:row>60</xdr:row>
      <xdr:rowOff>819151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62830" y="59628715"/>
          <a:ext cx="279450" cy="794524"/>
        </a:xfrm>
        <a:prstGeom prst="rect">
          <a:avLst/>
        </a:prstGeom>
      </xdr:spPr>
    </xdr:pic>
    <xdr:clientData/>
  </xdr:twoCellAnchor>
  <xdr:twoCellAnchor>
    <xdr:from>
      <xdr:col>5</xdr:col>
      <xdr:colOff>271929</xdr:colOff>
      <xdr:row>61</xdr:row>
      <xdr:rowOff>381874</xdr:rowOff>
    </xdr:from>
    <xdr:to>
      <xdr:col>5</xdr:col>
      <xdr:colOff>1340474</xdr:colOff>
      <xdr:row>61</xdr:row>
      <xdr:rowOff>534458</xdr:rowOff>
    </xdr:to>
    <xdr:pic>
      <xdr:nvPicPr>
        <xdr:cNvPr id="31" name="그림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2926263" y="60379628"/>
          <a:ext cx="152584" cy="1068545"/>
        </a:xfrm>
        <a:prstGeom prst="rect">
          <a:avLst/>
        </a:prstGeom>
      </xdr:spPr>
    </xdr:pic>
    <xdr:clientData/>
  </xdr:twoCellAnchor>
  <xdr:twoCellAnchor>
    <xdr:from>
      <xdr:col>5</xdr:col>
      <xdr:colOff>271929</xdr:colOff>
      <xdr:row>61</xdr:row>
      <xdr:rowOff>381874</xdr:rowOff>
    </xdr:from>
    <xdr:to>
      <xdr:col>5</xdr:col>
      <xdr:colOff>1340474</xdr:colOff>
      <xdr:row>61</xdr:row>
      <xdr:rowOff>534458</xdr:rowOff>
    </xdr:to>
    <xdr:pic>
      <xdr:nvPicPr>
        <xdr:cNvPr id="32" name="그림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2926263" y="60379628"/>
          <a:ext cx="152584" cy="1068545"/>
        </a:xfrm>
        <a:prstGeom prst="rect">
          <a:avLst/>
        </a:prstGeom>
      </xdr:spPr>
    </xdr:pic>
    <xdr:clientData/>
  </xdr:twoCellAnchor>
  <xdr:twoCellAnchor>
    <xdr:from>
      <xdr:col>5</xdr:col>
      <xdr:colOff>396628</xdr:colOff>
      <xdr:row>13</xdr:row>
      <xdr:rowOff>9524</xdr:rowOff>
    </xdr:from>
    <xdr:to>
      <xdr:col>5</xdr:col>
      <xdr:colOff>1215777</xdr:colOff>
      <xdr:row>13</xdr:row>
      <xdr:rowOff>812798</xdr:rowOff>
    </xdr:to>
    <xdr:pic>
      <xdr:nvPicPr>
        <xdr:cNvPr id="45" name="그림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92981" y="10330142"/>
          <a:ext cx="819149" cy="803274"/>
        </a:xfrm>
        <a:prstGeom prst="rect">
          <a:avLst/>
        </a:prstGeom>
      </xdr:spPr>
    </xdr:pic>
    <xdr:clientData/>
  </xdr:twoCellAnchor>
  <xdr:twoCellAnchor>
    <xdr:from>
      <xdr:col>5</xdr:col>
      <xdr:colOff>66427</xdr:colOff>
      <xdr:row>75</xdr:row>
      <xdr:rowOff>88900</xdr:rowOff>
    </xdr:from>
    <xdr:to>
      <xdr:col>6</xdr:col>
      <xdr:colOff>21977</xdr:colOff>
      <xdr:row>75</xdr:row>
      <xdr:rowOff>1085073</xdr:rowOff>
    </xdr:to>
    <xdr:grpSp>
      <xdr:nvGrpSpPr>
        <xdr:cNvPr id="46" name="그룹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GrpSpPr/>
      </xdr:nvGrpSpPr>
      <xdr:grpSpPr>
        <a:xfrm>
          <a:off x="4611213" y="74642436"/>
          <a:ext cx="1316264" cy="996173"/>
          <a:chOff x="3136900" y="61950600"/>
          <a:chExt cx="1327150" cy="996173"/>
        </a:xfrm>
      </xdr:grpSpPr>
      <xdr:pic>
        <xdr:nvPicPr>
          <xdr:cNvPr id="47" name="그림 46">
            <a:extLst>
              <a:ext uri="{FF2B5EF4-FFF2-40B4-BE49-F238E27FC236}">
                <a16:creationId xmlns:a16="http://schemas.microsoft.com/office/drawing/2014/main" id="{00000000-0008-0000-0000-00002F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136900" y="61950600"/>
            <a:ext cx="711200" cy="889000"/>
          </a:xfrm>
          <a:prstGeom prst="rect">
            <a:avLst/>
          </a:prstGeom>
        </xdr:spPr>
      </xdr:pic>
      <xdr:grpSp>
        <xdr:nvGrpSpPr>
          <xdr:cNvPr id="48" name="그룹 47">
            <a:extLst>
              <a:ext uri="{FF2B5EF4-FFF2-40B4-BE49-F238E27FC236}">
                <a16:creationId xmlns:a16="http://schemas.microsoft.com/office/drawing/2014/main" id="{00000000-0008-0000-0000-000030000000}"/>
              </a:ext>
            </a:extLst>
          </xdr:cNvPr>
          <xdr:cNvGrpSpPr/>
        </xdr:nvGrpSpPr>
        <xdr:grpSpPr>
          <a:xfrm>
            <a:off x="3604590" y="62257517"/>
            <a:ext cx="859460" cy="689256"/>
            <a:chOff x="9787372" y="50625589"/>
            <a:chExt cx="2694775" cy="2049001"/>
          </a:xfrm>
        </xdr:grpSpPr>
        <xdr:pic>
          <xdr:nvPicPr>
            <xdr:cNvPr id="49" name="그림 48">
              <a:extLst>
                <a:ext uri="{FF2B5EF4-FFF2-40B4-BE49-F238E27FC236}">
                  <a16:creationId xmlns:a16="http://schemas.microsoft.com/office/drawing/2014/main" id="{00000000-0008-0000-0000-000031000000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26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9787372" y="50625589"/>
              <a:ext cx="1371056" cy="1919412"/>
            </a:xfrm>
            <a:prstGeom prst="rect">
              <a:avLst/>
            </a:prstGeom>
          </xdr:spPr>
        </xdr:pic>
        <xdr:pic>
          <xdr:nvPicPr>
            <xdr:cNvPr id="50" name="그림 49">
              <a:extLst>
                <a:ext uri="{FF2B5EF4-FFF2-40B4-BE49-F238E27FC236}">
                  <a16:creationId xmlns:a16="http://schemas.microsoft.com/office/drawing/2014/main" id="{00000000-0008-0000-0000-000032000000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27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10450602" y="50673752"/>
              <a:ext cx="1402718" cy="1963736"/>
            </a:xfrm>
            <a:prstGeom prst="rect">
              <a:avLst/>
            </a:prstGeom>
          </xdr:spPr>
        </xdr:pic>
        <xdr:pic>
          <xdr:nvPicPr>
            <xdr:cNvPr id="51" name="그림 50">
              <a:extLst>
                <a:ext uri="{FF2B5EF4-FFF2-40B4-BE49-F238E27FC236}">
                  <a16:creationId xmlns:a16="http://schemas.microsoft.com/office/drawing/2014/main" id="{00000000-0008-0000-0000-000033000000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28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11066729" y="50693073"/>
              <a:ext cx="1415418" cy="1981517"/>
            </a:xfrm>
            <a:prstGeom prst="rect">
              <a:avLst/>
            </a:prstGeom>
          </xdr:spPr>
        </xdr:pic>
      </xdr:grpSp>
    </xdr:grpSp>
    <xdr:clientData/>
  </xdr:twoCellAnchor>
  <xdr:twoCellAnchor>
    <xdr:from>
      <xdr:col>5</xdr:col>
      <xdr:colOff>520452</xdr:colOff>
      <xdr:row>16</xdr:row>
      <xdr:rowOff>44824</xdr:rowOff>
    </xdr:from>
    <xdr:to>
      <xdr:col>5</xdr:col>
      <xdr:colOff>1091952</xdr:colOff>
      <xdr:row>16</xdr:row>
      <xdr:rowOff>908921</xdr:rowOff>
    </xdr:to>
    <xdr:pic>
      <xdr:nvPicPr>
        <xdr:cNvPr id="52" name="그림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7849" b="7059"/>
        <a:stretch>
          <a:fillRect/>
        </a:stretch>
      </xdr:blipFill>
      <xdr:spPr>
        <a:xfrm>
          <a:off x="2716805" y="13211736"/>
          <a:ext cx="571500" cy="864097"/>
        </a:xfrm>
        <a:prstGeom prst="rect">
          <a:avLst/>
        </a:prstGeom>
      </xdr:spPr>
    </xdr:pic>
    <xdr:clientData/>
  </xdr:twoCellAnchor>
  <xdr:twoCellAnchor>
    <xdr:from>
      <xdr:col>5</xdr:col>
      <xdr:colOff>497910</xdr:colOff>
      <xdr:row>21</xdr:row>
      <xdr:rowOff>73025</xdr:rowOff>
    </xdr:from>
    <xdr:to>
      <xdr:col>5</xdr:col>
      <xdr:colOff>1114495</xdr:colOff>
      <xdr:row>21</xdr:row>
      <xdr:rowOff>937260</xdr:rowOff>
    </xdr:to>
    <xdr:pic>
      <xdr:nvPicPr>
        <xdr:cNvPr id="53" name="그림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94263" y="18293790"/>
          <a:ext cx="616585" cy="864235"/>
        </a:xfrm>
        <a:prstGeom prst="rect">
          <a:avLst/>
        </a:prstGeom>
      </xdr:spPr>
    </xdr:pic>
    <xdr:clientData/>
  </xdr:twoCellAnchor>
  <xdr:twoCellAnchor>
    <xdr:from>
      <xdr:col>5</xdr:col>
      <xdr:colOff>692474</xdr:colOff>
      <xdr:row>23</xdr:row>
      <xdr:rowOff>190498</xdr:rowOff>
    </xdr:from>
    <xdr:to>
      <xdr:col>5</xdr:col>
      <xdr:colOff>919931</xdr:colOff>
      <xdr:row>23</xdr:row>
      <xdr:rowOff>1046928</xdr:rowOff>
    </xdr:to>
    <xdr:pic>
      <xdr:nvPicPr>
        <xdr:cNvPr id="56" name="그림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88827" y="20585204"/>
          <a:ext cx="227457" cy="856430"/>
        </a:xfrm>
        <a:prstGeom prst="rect">
          <a:avLst/>
        </a:prstGeom>
      </xdr:spPr>
    </xdr:pic>
    <xdr:clientData/>
  </xdr:twoCellAnchor>
  <xdr:twoCellAnchor>
    <xdr:from>
      <xdr:col>5</xdr:col>
      <xdr:colOff>677334</xdr:colOff>
      <xdr:row>22</xdr:row>
      <xdr:rowOff>56029</xdr:rowOff>
    </xdr:from>
    <xdr:to>
      <xdr:col>5</xdr:col>
      <xdr:colOff>935070</xdr:colOff>
      <xdr:row>22</xdr:row>
      <xdr:rowOff>1135915</xdr:rowOff>
    </xdr:to>
    <xdr:pic>
      <xdr:nvPicPr>
        <xdr:cNvPr id="57" name="그림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73687" y="19307735"/>
          <a:ext cx="257736" cy="1079886"/>
        </a:xfrm>
        <a:prstGeom prst="rect">
          <a:avLst/>
        </a:prstGeom>
      </xdr:spPr>
    </xdr:pic>
    <xdr:clientData/>
  </xdr:twoCellAnchor>
  <xdr:twoCellAnchor>
    <xdr:from>
      <xdr:col>5</xdr:col>
      <xdr:colOff>155714</xdr:colOff>
      <xdr:row>76</xdr:row>
      <xdr:rowOff>885264</xdr:rowOff>
    </xdr:from>
    <xdr:to>
      <xdr:col>5</xdr:col>
      <xdr:colOff>1456691</xdr:colOff>
      <xdr:row>77</xdr:row>
      <xdr:rowOff>1028325</xdr:rowOff>
    </xdr:to>
    <xdr:pic>
      <xdr:nvPicPr>
        <xdr:cNvPr id="58" name="그림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52067" y="75415588"/>
          <a:ext cx="1300977" cy="1286061"/>
        </a:xfrm>
        <a:prstGeom prst="rect">
          <a:avLst/>
        </a:prstGeom>
      </xdr:spPr>
    </xdr:pic>
    <xdr:clientData/>
  </xdr:twoCellAnchor>
  <xdr:twoCellAnchor>
    <xdr:from>
      <xdr:col>5</xdr:col>
      <xdr:colOff>520453</xdr:colOff>
      <xdr:row>52</xdr:row>
      <xdr:rowOff>21586</xdr:rowOff>
    </xdr:from>
    <xdr:to>
      <xdr:col>5</xdr:col>
      <xdr:colOff>1091951</xdr:colOff>
      <xdr:row>52</xdr:row>
      <xdr:rowOff>874060</xdr:rowOff>
    </xdr:to>
    <xdr:pic>
      <xdr:nvPicPr>
        <xdr:cNvPr id="59" name="그림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10526" b="8642"/>
        <a:stretch>
          <a:fillRect/>
        </a:stretch>
      </xdr:blipFill>
      <xdr:spPr>
        <a:xfrm>
          <a:off x="2716806" y="52252204"/>
          <a:ext cx="571498" cy="852474"/>
        </a:xfrm>
        <a:prstGeom prst="rect">
          <a:avLst/>
        </a:prstGeom>
      </xdr:spPr>
    </xdr:pic>
    <xdr:clientData/>
  </xdr:twoCellAnchor>
  <xdr:twoCellAnchor>
    <xdr:from>
      <xdr:col>5</xdr:col>
      <xdr:colOff>427191</xdr:colOff>
      <xdr:row>53</xdr:row>
      <xdr:rowOff>112059</xdr:rowOff>
    </xdr:from>
    <xdr:to>
      <xdr:col>5</xdr:col>
      <xdr:colOff>1185214</xdr:colOff>
      <xdr:row>53</xdr:row>
      <xdr:rowOff>853701</xdr:rowOff>
    </xdr:to>
    <xdr:pic>
      <xdr:nvPicPr>
        <xdr:cNvPr id="60" name="그림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23544" y="53283971"/>
          <a:ext cx="758023" cy="741642"/>
        </a:xfrm>
        <a:prstGeom prst="rect">
          <a:avLst/>
        </a:prstGeom>
      </xdr:spPr>
    </xdr:pic>
    <xdr:clientData/>
  </xdr:twoCellAnchor>
  <xdr:twoCellAnchor>
    <xdr:from>
      <xdr:col>5</xdr:col>
      <xdr:colOff>346762</xdr:colOff>
      <xdr:row>29</xdr:row>
      <xdr:rowOff>128604</xdr:rowOff>
    </xdr:from>
    <xdr:to>
      <xdr:col>5</xdr:col>
      <xdr:colOff>1265643</xdr:colOff>
      <xdr:row>29</xdr:row>
      <xdr:rowOff>1019847</xdr:rowOff>
    </xdr:to>
    <xdr:pic>
      <xdr:nvPicPr>
        <xdr:cNvPr id="64" name="그림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551" t="7021" r="10674" b="8262"/>
        <a:stretch>
          <a:fillRect/>
        </a:stretch>
      </xdr:blipFill>
      <xdr:spPr>
        <a:xfrm>
          <a:off x="2543115" y="27381310"/>
          <a:ext cx="918881" cy="891243"/>
        </a:xfrm>
        <a:prstGeom prst="rect">
          <a:avLst/>
        </a:prstGeom>
      </xdr:spPr>
    </xdr:pic>
    <xdr:clientData/>
  </xdr:twoCellAnchor>
  <xdr:twoCellAnchor>
    <xdr:from>
      <xdr:col>5</xdr:col>
      <xdr:colOff>206445</xdr:colOff>
      <xdr:row>46</xdr:row>
      <xdr:rowOff>720090</xdr:rowOff>
    </xdr:from>
    <xdr:to>
      <xdr:col>5</xdr:col>
      <xdr:colOff>1405960</xdr:colOff>
      <xdr:row>47</xdr:row>
      <xdr:rowOff>937895</xdr:rowOff>
    </xdr:to>
    <xdr:pic>
      <xdr:nvPicPr>
        <xdr:cNvPr id="66" name="그림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02798" y="47134855"/>
          <a:ext cx="1199515" cy="1215128"/>
        </a:xfrm>
        <a:prstGeom prst="rect">
          <a:avLst/>
        </a:prstGeom>
      </xdr:spPr>
    </xdr:pic>
    <xdr:clientData/>
  </xdr:twoCellAnchor>
  <xdr:twoCellAnchor>
    <xdr:from>
      <xdr:col>5</xdr:col>
      <xdr:colOff>629990</xdr:colOff>
      <xdr:row>12</xdr:row>
      <xdr:rowOff>22412</xdr:rowOff>
    </xdr:from>
    <xdr:to>
      <xdr:col>5</xdr:col>
      <xdr:colOff>982414</xdr:colOff>
      <xdr:row>12</xdr:row>
      <xdr:rowOff>848417</xdr:rowOff>
    </xdr:to>
    <xdr:pic>
      <xdr:nvPicPr>
        <xdr:cNvPr id="67" name="그림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26343" y="9424147"/>
          <a:ext cx="352424" cy="826005"/>
        </a:xfrm>
        <a:prstGeom prst="rect">
          <a:avLst/>
        </a:prstGeom>
      </xdr:spPr>
    </xdr:pic>
    <xdr:clientData/>
  </xdr:twoCellAnchor>
  <xdr:twoCellAnchor>
    <xdr:from>
      <xdr:col>5</xdr:col>
      <xdr:colOff>489171</xdr:colOff>
      <xdr:row>41</xdr:row>
      <xdr:rowOff>53454</xdr:rowOff>
    </xdr:from>
    <xdr:to>
      <xdr:col>5</xdr:col>
      <xdr:colOff>1123234</xdr:colOff>
      <xdr:row>41</xdr:row>
      <xdr:rowOff>1053353</xdr:rowOff>
    </xdr:to>
    <xdr:pic>
      <xdr:nvPicPr>
        <xdr:cNvPr id="68" name="그림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85524" y="40977336"/>
          <a:ext cx="634063" cy="999899"/>
        </a:xfrm>
        <a:prstGeom prst="rect">
          <a:avLst/>
        </a:prstGeom>
      </xdr:spPr>
    </xdr:pic>
    <xdr:clientData/>
  </xdr:twoCellAnchor>
  <xdr:twoCellAnchor>
    <xdr:from>
      <xdr:col>5</xdr:col>
      <xdr:colOff>537260</xdr:colOff>
      <xdr:row>40</xdr:row>
      <xdr:rowOff>89647</xdr:rowOff>
    </xdr:from>
    <xdr:to>
      <xdr:col>5</xdr:col>
      <xdr:colOff>1075144</xdr:colOff>
      <xdr:row>40</xdr:row>
      <xdr:rowOff>1030941</xdr:rowOff>
    </xdr:to>
    <xdr:pic>
      <xdr:nvPicPr>
        <xdr:cNvPr id="69" name="그림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285" t="6039" r="9523" b="9410"/>
        <a:stretch>
          <a:fillRect/>
        </a:stretch>
      </xdr:blipFill>
      <xdr:spPr>
        <a:xfrm>
          <a:off x="2733613" y="39915353"/>
          <a:ext cx="537884" cy="941294"/>
        </a:xfrm>
        <a:prstGeom prst="rect">
          <a:avLst/>
        </a:prstGeom>
      </xdr:spPr>
    </xdr:pic>
    <xdr:clientData/>
  </xdr:twoCellAnchor>
  <xdr:twoCellAnchor>
    <xdr:from>
      <xdr:col>5</xdr:col>
      <xdr:colOff>153060</xdr:colOff>
      <xdr:row>76</xdr:row>
      <xdr:rowOff>182752</xdr:rowOff>
    </xdr:from>
    <xdr:to>
      <xdr:col>5</xdr:col>
      <xdr:colOff>1459345</xdr:colOff>
      <xdr:row>76</xdr:row>
      <xdr:rowOff>975588</xdr:rowOff>
    </xdr:to>
    <xdr:pic>
      <xdr:nvPicPr>
        <xdr:cNvPr id="72" name="그림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2859" t="26688" b="10403"/>
        <a:stretch>
          <a:fillRect/>
        </a:stretch>
      </xdr:blipFill>
      <xdr:spPr>
        <a:xfrm>
          <a:off x="2349413" y="74713076"/>
          <a:ext cx="1306285" cy="792836"/>
        </a:xfrm>
        <a:prstGeom prst="rect">
          <a:avLst/>
        </a:prstGeom>
      </xdr:spPr>
    </xdr:pic>
    <xdr:clientData/>
  </xdr:twoCellAnchor>
  <xdr:twoCellAnchor>
    <xdr:from>
      <xdr:col>5</xdr:col>
      <xdr:colOff>169868</xdr:colOff>
      <xdr:row>44</xdr:row>
      <xdr:rowOff>694765</xdr:rowOff>
    </xdr:from>
    <xdr:to>
      <xdr:col>5</xdr:col>
      <xdr:colOff>1442537</xdr:colOff>
      <xdr:row>46</xdr:row>
      <xdr:rowOff>417203</xdr:rowOff>
    </xdr:to>
    <xdr:pic>
      <xdr:nvPicPr>
        <xdr:cNvPr id="73" name="그림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66221" y="44913177"/>
          <a:ext cx="1272669" cy="1918791"/>
        </a:xfrm>
        <a:prstGeom prst="rect">
          <a:avLst/>
        </a:prstGeom>
      </xdr:spPr>
    </xdr:pic>
    <xdr:clientData/>
  </xdr:twoCellAnchor>
  <xdr:twoCellAnchor>
    <xdr:from>
      <xdr:col>5</xdr:col>
      <xdr:colOff>662525</xdr:colOff>
      <xdr:row>4</xdr:row>
      <xdr:rowOff>137584</xdr:rowOff>
    </xdr:from>
    <xdr:to>
      <xdr:col>5</xdr:col>
      <xdr:colOff>949880</xdr:colOff>
      <xdr:row>4</xdr:row>
      <xdr:rowOff>904875</xdr:rowOff>
    </xdr:to>
    <xdr:pic>
      <xdr:nvPicPr>
        <xdr:cNvPr id="75" name="그림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8878" y="1627966"/>
          <a:ext cx="287355" cy="767291"/>
        </a:xfrm>
        <a:prstGeom prst="rect">
          <a:avLst/>
        </a:prstGeom>
      </xdr:spPr>
    </xdr:pic>
    <xdr:clientData/>
  </xdr:twoCellAnchor>
  <xdr:twoCellAnchor>
    <xdr:from>
      <xdr:col>5</xdr:col>
      <xdr:colOff>231189</xdr:colOff>
      <xdr:row>47</xdr:row>
      <xdr:rowOff>888776</xdr:rowOff>
    </xdr:from>
    <xdr:to>
      <xdr:col>5</xdr:col>
      <xdr:colOff>1381215</xdr:colOff>
      <xdr:row>48</xdr:row>
      <xdr:rowOff>982468</xdr:rowOff>
    </xdr:to>
    <xdr:pic>
      <xdr:nvPicPr>
        <xdr:cNvPr id="78" name="그림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27542" y="48300864"/>
          <a:ext cx="1150026" cy="1091016"/>
        </a:xfrm>
        <a:prstGeom prst="rect">
          <a:avLst/>
        </a:prstGeom>
      </xdr:spPr>
    </xdr:pic>
    <xdr:clientData/>
  </xdr:twoCellAnchor>
  <xdr:twoCellAnchor>
    <xdr:from>
      <xdr:col>5</xdr:col>
      <xdr:colOff>231501</xdr:colOff>
      <xdr:row>8</xdr:row>
      <xdr:rowOff>818030</xdr:rowOff>
    </xdr:from>
    <xdr:to>
      <xdr:col>5</xdr:col>
      <xdr:colOff>1380904</xdr:colOff>
      <xdr:row>9</xdr:row>
      <xdr:rowOff>913030</xdr:rowOff>
    </xdr:to>
    <xdr:pic>
      <xdr:nvPicPr>
        <xdr:cNvPr id="83" name="그림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27854" y="6252883"/>
          <a:ext cx="1149403" cy="1081118"/>
        </a:xfrm>
        <a:prstGeom prst="rect">
          <a:avLst/>
        </a:prstGeom>
      </xdr:spPr>
    </xdr:pic>
    <xdr:clientData/>
  </xdr:twoCellAnchor>
  <xdr:twoCellAnchor>
    <xdr:from>
      <xdr:col>5</xdr:col>
      <xdr:colOff>142859</xdr:colOff>
      <xdr:row>24</xdr:row>
      <xdr:rowOff>818029</xdr:rowOff>
    </xdr:from>
    <xdr:to>
      <xdr:col>5</xdr:col>
      <xdr:colOff>1469546</xdr:colOff>
      <xdr:row>25</xdr:row>
      <xdr:rowOff>1101287</xdr:rowOff>
    </xdr:to>
    <xdr:pic>
      <xdr:nvPicPr>
        <xdr:cNvPr id="84" name="그림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39212" y="22355735"/>
          <a:ext cx="1326687" cy="1426258"/>
        </a:xfrm>
        <a:prstGeom prst="rect">
          <a:avLst/>
        </a:prstGeom>
      </xdr:spPr>
    </xdr:pic>
    <xdr:clientData/>
  </xdr:twoCellAnchor>
  <xdr:twoCellAnchor>
    <xdr:from>
      <xdr:col>5</xdr:col>
      <xdr:colOff>377167</xdr:colOff>
      <xdr:row>14</xdr:row>
      <xdr:rowOff>199464</xdr:rowOff>
    </xdr:from>
    <xdr:to>
      <xdr:col>5</xdr:col>
      <xdr:colOff>1235238</xdr:colOff>
      <xdr:row>14</xdr:row>
      <xdr:rowOff>852995</xdr:rowOff>
    </xdr:to>
    <xdr:pic>
      <xdr:nvPicPr>
        <xdr:cNvPr id="86" name="그림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73520" y="11394140"/>
          <a:ext cx="858071" cy="653531"/>
        </a:xfrm>
        <a:prstGeom prst="rect">
          <a:avLst/>
        </a:prstGeom>
      </xdr:spPr>
    </xdr:pic>
    <xdr:clientData/>
  </xdr:twoCellAnchor>
  <xdr:twoCellAnchor>
    <xdr:from>
      <xdr:col>5</xdr:col>
      <xdr:colOff>159667</xdr:colOff>
      <xdr:row>14</xdr:row>
      <xdr:rowOff>672352</xdr:rowOff>
    </xdr:from>
    <xdr:to>
      <xdr:col>5</xdr:col>
      <xdr:colOff>1452737</xdr:colOff>
      <xdr:row>16</xdr:row>
      <xdr:rowOff>12451</xdr:rowOff>
    </xdr:to>
    <xdr:pic>
      <xdr:nvPicPr>
        <xdr:cNvPr id="87" name="그림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56020" y="11867028"/>
          <a:ext cx="1293070" cy="1312335"/>
        </a:xfrm>
        <a:prstGeom prst="rect">
          <a:avLst/>
        </a:prstGeom>
      </xdr:spPr>
    </xdr:pic>
    <xdr:clientData/>
  </xdr:twoCellAnchor>
  <xdr:twoCellAnchor>
    <xdr:from>
      <xdr:col>5</xdr:col>
      <xdr:colOff>228089</xdr:colOff>
      <xdr:row>35</xdr:row>
      <xdr:rowOff>22412</xdr:rowOff>
    </xdr:from>
    <xdr:to>
      <xdr:col>5</xdr:col>
      <xdr:colOff>1384316</xdr:colOff>
      <xdr:row>35</xdr:row>
      <xdr:rowOff>1126192</xdr:rowOff>
    </xdr:to>
    <xdr:pic>
      <xdr:nvPicPr>
        <xdr:cNvPr id="89" name="그림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24442" y="34133118"/>
          <a:ext cx="1156227" cy="1103780"/>
        </a:xfrm>
        <a:prstGeom prst="rect">
          <a:avLst/>
        </a:prstGeom>
      </xdr:spPr>
    </xdr:pic>
    <xdr:clientData/>
  </xdr:twoCellAnchor>
  <xdr:twoCellAnchor>
    <xdr:from>
      <xdr:col>4</xdr:col>
      <xdr:colOff>1344085</xdr:colOff>
      <xdr:row>35</xdr:row>
      <xdr:rowOff>290195</xdr:rowOff>
    </xdr:from>
    <xdr:to>
      <xdr:col>6</xdr:col>
      <xdr:colOff>268320</xdr:colOff>
      <xdr:row>36</xdr:row>
      <xdr:rowOff>1119430</xdr:rowOff>
    </xdr:to>
    <xdr:pic>
      <xdr:nvPicPr>
        <xdr:cNvPr id="90" name="그림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16438" y="34400901"/>
          <a:ext cx="1972235" cy="1972235"/>
        </a:xfrm>
        <a:prstGeom prst="rect">
          <a:avLst/>
        </a:prstGeom>
      </xdr:spPr>
    </xdr:pic>
    <xdr:clientData/>
  </xdr:twoCellAnchor>
  <xdr:twoCellAnchor>
    <xdr:from>
      <xdr:col>5</xdr:col>
      <xdr:colOff>391585</xdr:colOff>
      <xdr:row>37</xdr:row>
      <xdr:rowOff>44824</xdr:rowOff>
    </xdr:from>
    <xdr:to>
      <xdr:col>5</xdr:col>
      <xdr:colOff>1220820</xdr:colOff>
      <xdr:row>37</xdr:row>
      <xdr:rowOff>1114734</xdr:rowOff>
    </xdr:to>
    <xdr:pic>
      <xdr:nvPicPr>
        <xdr:cNvPr id="93" name="그림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>
          <a:clrChange>
            <a:clrFrom>
              <a:srgbClr val="F7F7F7"/>
            </a:clrFrom>
            <a:clrTo>
              <a:srgbClr val="F7F7F7">
                <a:alpha val="0"/>
              </a:srgbClr>
            </a:clrTo>
          </a:clrChange>
        </a:blip>
        <a:stretch>
          <a:fillRect/>
        </a:stretch>
      </xdr:blipFill>
      <xdr:spPr>
        <a:xfrm>
          <a:off x="2587938" y="36441530"/>
          <a:ext cx="829235" cy="1069910"/>
        </a:xfrm>
        <a:prstGeom prst="rect">
          <a:avLst/>
        </a:prstGeom>
      </xdr:spPr>
    </xdr:pic>
    <xdr:clientData/>
  </xdr:twoCellAnchor>
  <xdr:twoCellAnchor>
    <xdr:from>
      <xdr:col>5</xdr:col>
      <xdr:colOff>806202</xdr:colOff>
      <xdr:row>12</xdr:row>
      <xdr:rowOff>0</xdr:rowOff>
    </xdr:from>
    <xdr:to>
      <xdr:col>5</xdr:col>
      <xdr:colOff>806202</xdr:colOff>
      <xdr:row>12</xdr:row>
      <xdr:rowOff>394572</xdr:rowOff>
    </xdr:to>
    <xdr:pic>
      <xdr:nvPicPr>
        <xdr:cNvPr id="110" name="그림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02555" y="9401735"/>
          <a:ext cx="0" cy="394572"/>
        </a:xfrm>
        <a:prstGeom prst="rect">
          <a:avLst/>
        </a:prstGeom>
      </xdr:spPr>
    </xdr:pic>
    <xdr:clientData/>
  </xdr:twoCellAnchor>
  <xdr:twoCellAnchor>
    <xdr:from>
      <xdr:col>5</xdr:col>
      <xdr:colOff>806202</xdr:colOff>
      <xdr:row>13</xdr:row>
      <xdr:rowOff>53540</xdr:rowOff>
    </xdr:from>
    <xdr:to>
      <xdr:col>5</xdr:col>
      <xdr:colOff>806202</xdr:colOff>
      <xdr:row>13</xdr:row>
      <xdr:rowOff>442011</xdr:rowOff>
    </xdr:to>
    <xdr:pic>
      <xdr:nvPicPr>
        <xdr:cNvPr id="111" name="그림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02555" y="10374158"/>
          <a:ext cx="0" cy="388471"/>
        </a:xfrm>
        <a:prstGeom prst="rect">
          <a:avLst/>
        </a:prstGeom>
      </xdr:spPr>
    </xdr:pic>
    <xdr:clientData/>
  </xdr:twoCellAnchor>
  <xdr:twoCellAnchor>
    <xdr:from>
      <xdr:col>5</xdr:col>
      <xdr:colOff>806202</xdr:colOff>
      <xdr:row>19</xdr:row>
      <xdr:rowOff>0</xdr:rowOff>
    </xdr:from>
    <xdr:to>
      <xdr:col>5</xdr:col>
      <xdr:colOff>806202</xdr:colOff>
      <xdr:row>19</xdr:row>
      <xdr:rowOff>393951</xdr:rowOff>
    </xdr:to>
    <xdr:pic>
      <xdr:nvPicPr>
        <xdr:cNvPr id="112" name="그림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02555" y="16226118"/>
          <a:ext cx="0" cy="393951"/>
        </a:xfrm>
        <a:prstGeom prst="rect">
          <a:avLst/>
        </a:prstGeom>
      </xdr:spPr>
    </xdr:pic>
    <xdr:clientData/>
  </xdr:twoCellAnchor>
  <xdr:twoCellAnchor>
    <xdr:from>
      <xdr:col>5</xdr:col>
      <xdr:colOff>806202</xdr:colOff>
      <xdr:row>19</xdr:row>
      <xdr:rowOff>0</xdr:rowOff>
    </xdr:from>
    <xdr:to>
      <xdr:col>5</xdr:col>
      <xdr:colOff>806202</xdr:colOff>
      <xdr:row>19</xdr:row>
      <xdr:rowOff>392395</xdr:rowOff>
    </xdr:to>
    <xdr:pic>
      <xdr:nvPicPr>
        <xdr:cNvPr id="113" name="그림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02555" y="16226118"/>
          <a:ext cx="0" cy="392395"/>
        </a:xfrm>
        <a:prstGeom prst="rect">
          <a:avLst/>
        </a:prstGeom>
      </xdr:spPr>
    </xdr:pic>
    <xdr:clientData/>
  </xdr:twoCellAnchor>
  <xdr:twoCellAnchor>
    <xdr:from>
      <xdr:col>5</xdr:col>
      <xdr:colOff>806202</xdr:colOff>
      <xdr:row>18</xdr:row>
      <xdr:rowOff>2553</xdr:rowOff>
    </xdr:from>
    <xdr:to>
      <xdr:col>5</xdr:col>
      <xdr:colOff>806202</xdr:colOff>
      <xdr:row>18</xdr:row>
      <xdr:rowOff>398434</xdr:rowOff>
    </xdr:to>
    <xdr:pic>
      <xdr:nvPicPr>
        <xdr:cNvPr id="114" name="그림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02555" y="15231347"/>
          <a:ext cx="0" cy="395881"/>
        </a:xfrm>
        <a:prstGeom prst="rect">
          <a:avLst/>
        </a:prstGeom>
      </xdr:spPr>
    </xdr:pic>
    <xdr:clientData/>
  </xdr:twoCellAnchor>
  <xdr:twoCellAnchor>
    <xdr:from>
      <xdr:col>5</xdr:col>
      <xdr:colOff>806202</xdr:colOff>
      <xdr:row>17</xdr:row>
      <xdr:rowOff>19922</xdr:rowOff>
    </xdr:from>
    <xdr:to>
      <xdr:col>5</xdr:col>
      <xdr:colOff>806202</xdr:colOff>
      <xdr:row>17</xdr:row>
      <xdr:rowOff>408393</xdr:rowOff>
    </xdr:to>
    <xdr:pic>
      <xdr:nvPicPr>
        <xdr:cNvPr id="115" name="그림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02555" y="14172951"/>
          <a:ext cx="0" cy="388471"/>
        </a:xfrm>
        <a:prstGeom prst="rect">
          <a:avLst/>
        </a:prstGeom>
      </xdr:spPr>
    </xdr:pic>
    <xdr:clientData/>
  </xdr:twoCellAnchor>
  <xdr:twoCellAnchor>
    <xdr:from>
      <xdr:col>5</xdr:col>
      <xdr:colOff>806202</xdr:colOff>
      <xdr:row>21</xdr:row>
      <xdr:rowOff>0</xdr:rowOff>
    </xdr:from>
    <xdr:to>
      <xdr:col>5</xdr:col>
      <xdr:colOff>806202</xdr:colOff>
      <xdr:row>21</xdr:row>
      <xdr:rowOff>392395</xdr:rowOff>
    </xdr:to>
    <xdr:pic>
      <xdr:nvPicPr>
        <xdr:cNvPr id="116" name="그림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02555" y="18220765"/>
          <a:ext cx="0" cy="392395"/>
        </a:xfrm>
        <a:prstGeom prst="rect">
          <a:avLst/>
        </a:prstGeom>
      </xdr:spPr>
    </xdr:pic>
    <xdr:clientData/>
  </xdr:twoCellAnchor>
  <xdr:twoCellAnchor>
    <xdr:from>
      <xdr:col>5</xdr:col>
      <xdr:colOff>806202</xdr:colOff>
      <xdr:row>23</xdr:row>
      <xdr:rowOff>1108013</xdr:rowOff>
    </xdr:from>
    <xdr:to>
      <xdr:col>5</xdr:col>
      <xdr:colOff>806202</xdr:colOff>
      <xdr:row>24</xdr:row>
      <xdr:rowOff>353484</xdr:rowOff>
    </xdr:to>
    <xdr:pic>
      <xdr:nvPicPr>
        <xdr:cNvPr id="117" name="그림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02555" y="21502719"/>
          <a:ext cx="0" cy="388471"/>
        </a:xfrm>
        <a:prstGeom prst="rect">
          <a:avLst/>
        </a:prstGeom>
      </xdr:spPr>
    </xdr:pic>
    <xdr:clientData/>
  </xdr:twoCellAnchor>
  <xdr:twoCellAnchor>
    <xdr:from>
      <xdr:col>5</xdr:col>
      <xdr:colOff>806202</xdr:colOff>
      <xdr:row>27</xdr:row>
      <xdr:rowOff>0</xdr:rowOff>
    </xdr:from>
    <xdr:to>
      <xdr:col>5</xdr:col>
      <xdr:colOff>806202</xdr:colOff>
      <xdr:row>27</xdr:row>
      <xdr:rowOff>356348</xdr:rowOff>
    </xdr:to>
    <xdr:pic>
      <xdr:nvPicPr>
        <xdr:cNvPr id="118" name="그림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02555" y="24966706"/>
          <a:ext cx="0" cy="356348"/>
        </a:xfrm>
        <a:prstGeom prst="rect">
          <a:avLst/>
        </a:prstGeom>
      </xdr:spPr>
    </xdr:pic>
    <xdr:clientData/>
  </xdr:twoCellAnchor>
  <xdr:twoCellAnchor>
    <xdr:from>
      <xdr:col>5</xdr:col>
      <xdr:colOff>806202</xdr:colOff>
      <xdr:row>29</xdr:row>
      <xdr:rowOff>0</xdr:rowOff>
    </xdr:from>
    <xdr:to>
      <xdr:col>5</xdr:col>
      <xdr:colOff>806202</xdr:colOff>
      <xdr:row>29</xdr:row>
      <xdr:rowOff>369048</xdr:rowOff>
    </xdr:to>
    <xdr:pic>
      <xdr:nvPicPr>
        <xdr:cNvPr id="119" name="그림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02555" y="27252706"/>
          <a:ext cx="0" cy="369048"/>
        </a:xfrm>
        <a:prstGeom prst="rect">
          <a:avLst/>
        </a:prstGeom>
      </xdr:spPr>
    </xdr:pic>
    <xdr:clientData/>
  </xdr:twoCellAnchor>
  <xdr:twoCellAnchor>
    <xdr:from>
      <xdr:col>5</xdr:col>
      <xdr:colOff>671732</xdr:colOff>
      <xdr:row>54</xdr:row>
      <xdr:rowOff>9337</xdr:rowOff>
    </xdr:from>
    <xdr:to>
      <xdr:col>5</xdr:col>
      <xdr:colOff>940673</xdr:colOff>
      <xdr:row>54</xdr:row>
      <xdr:rowOff>831295</xdr:rowOff>
    </xdr:to>
    <xdr:pic>
      <xdr:nvPicPr>
        <xdr:cNvPr id="126" name="그림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>
          <a:off x="2868085" y="54122543"/>
          <a:ext cx="268941" cy="821958"/>
        </a:xfrm>
        <a:prstGeom prst="rect">
          <a:avLst/>
        </a:prstGeom>
      </xdr:spPr>
    </xdr:pic>
    <xdr:clientData/>
  </xdr:twoCellAnchor>
  <xdr:twoCellAnchor>
    <xdr:from>
      <xdr:col>5</xdr:col>
      <xdr:colOff>324349</xdr:colOff>
      <xdr:row>26</xdr:row>
      <xdr:rowOff>0</xdr:rowOff>
    </xdr:from>
    <xdr:to>
      <xdr:col>5</xdr:col>
      <xdr:colOff>1288055</xdr:colOff>
      <xdr:row>27</xdr:row>
      <xdr:rowOff>271369</xdr:rowOff>
    </xdr:to>
    <xdr:pic>
      <xdr:nvPicPr>
        <xdr:cNvPr id="120" name="그림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20702" y="23823706"/>
          <a:ext cx="963706" cy="1414369"/>
        </a:xfrm>
        <a:prstGeom prst="rect">
          <a:avLst/>
        </a:prstGeom>
      </xdr:spPr>
    </xdr:pic>
    <xdr:clientData/>
  </xdr:twoCellAnchor>
  <xdr:twoCellAnchor>
    <xdr:from>
      <xdr:col>5</xdr:col>
      <xdr:colOff>806202</xdr:colOff>
      <xdr:row>29</xdr:row>
      <xdr:rowOff>288864</xdr:rowOff>
    </xdr:from>
    <xdr:to>
      <xdr:col>5</xdr:col>
      <xdr:colOff>806202</xdr:colOff>
      <xdr:row>29</xdr:row>
      <xdr:rowOff>660339</xdr:rowOff>
    </xdr:to>
    <xdr:pic>
      <xdr:nvPicPr>
        <xdr:cNvPr id="133" name="그림 118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02555" y="27541570"/>
          <a:ext cx="0" cy="371475"/>
        </a:xfrm>
        <a:prstGeom prst="rect">
          <a:avLst/>
        </a:prstGeom>
      </xdr:spPr>
    </xdr:pic>
    <xdr:clientData/>
  </xdr:twoCellAnchor>
  <xdr:twoCellAnchor>
    <xdr:from>
      <xdr:col>5</xdr:col>
      <xdr:colOff>584587</xdr:colOff>
      <xdr:row>30</xdr:row>
      <xdr:rowOff>128270</xdr:rowOff>
    </xdr:from>
    <xdr:to>
      <xdr:col>5</xdr:col>
      <xdr:colOff>1027817</xdr:colOff>
      <xdr:row>30</xdr:row>
      <xdr:rowOff>1090930</xdr:rowOff>
    </xdr:to>
    <xdr:pic>
      <xdr:nvPicPr>
        <xdr:cNvPr id="134" name="그림 139" descr="C:\Users\leege\Dropbox\3. Dr.Ceuracle Images&amp;Video\2. PRODUCT IMAGE\08. MATCHA, RICE\06. VEGAN MATCHA,RICE AMPOULE\비건 나이아신&amp;라이스 앰플_용기 누끼.jpg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780940" y="28523976"/>
          <a:ext cx="443230" cy="9626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674122</xdr:colOff>
      <xdr:row>31</xdr:row>
      <xdr:rowOff>78740</xdr:rowOff>
    </xdr:from>
    <xdr:to>
      <xdr:col>5</xdr:col>
      <xdr:colOff>938282</xdr:colOff>
      <xdr:row>32</xdr:row>
      <xdr:rowOff>15240</xdr:rowOff>
    </xdr:to>
    <xdr:pic>
      <xdr:nvPicPr>
        <xdr:cNvPr id="143" name="그림 166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70475" y="29617446"/>
          <a:ext cx="264160" cy="1079500"/>
        </a:xfrm>
        <a:prstGeom prst="rect">
          <a:avLst/>
        </a:prstGeom>
      </xdr:spPr>
    </xdr:pic>
    <xdr:clientData/>
  </xdr:twoCellAnchor>
  <xdr:twoCellAnchor>
    <xdr:from>
      <xdr:col>5</xdr:col>
      <xdr:colOff>419805</xdr:colOff>
      <xdr:row>32</xdr:row>
      <xdr:rowOff>225425</xdr:rowOff>
    </xdr:from>
    <xdr:to>
      <xdr:col>5</xdr:col>
      <xdr:colOff>1192600</xdr:colOff>
      <xdr:row>32</xdr:row>
      <xdr:rowOff>963295</xdr:rowOff>
    </xdr:to>
    <xdr:pic>
      <xdr:nvPicPr>
        <xdr:cNvPr id="144" name="그림 159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16158" y="30907131"/>
          <a:ext cx="772795" cy="737870"/>
        </a:xfrm>
        <a:prstGeom prst="rect">
          <a:avLst/>
        </a:prstGeom>
      </xdr:spPr>
    </xdr:pic>
    <xdr:clientData/>
  </xdr:twoCellAnchor>
  <xdr:twoCellAnchor>
    <xdr:from>
      <xdr:col>5</xdr:col>
      <xdr:colOff>526802</xdr:colOff>
      <xdr:row>33</xdr:row>
      <xdr:rowOff>313690</xdr:rowOff>
    </xdr:from>
    <xdr:to>
      <xdr:col>5</xdr:col>
      <xdr:colOff>1085602</xdr:colOff>
      <xdr:row>33</xdr:row>
      <xdr:rowOff>736600</xdr:rowOff>
    </xdr:to>
    <xdr:pic>
      <xdr:nvPicPr>
        <xdr:cNvPr id="145" name="그림 187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>
          <a:off x="2723155" y="32138396"/>
          <a:ext cx="558800" cy="422910"/>
        </a:xfrm>
        <a:prstGeom prst="rect">
          <a:avLst/>
        </a:prstGeom>
      </xdr:spPr>
    </xdr:pic>
    <xdr:clientData/>
  </xdr:twoCellAnchor>
  <xdr:twoCellAnchor>
    <xdr:from>
      <xdr:col>5</xdr:col>
      <xdr:colOff>717937</xdr:colOff>
      <xdr:row>34</xdr:row>
      <xdr:rowOff>137160</xdr:rowOff>
    </xdr:from>
    <xdr:to>
      <xdr:col>5</xdr:col>
      <xdr:colOff>894467</xdr:colOff>
      <xdr:row>34</xdr:row>
      <xdr:rowOff>957580</xdr:rowOff>
    </xdr:to>
    <xdr:pic>
      <xdr:nvPicPr>
        <xdr:cNvPr id="146" name="그림 218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14290" y="33104866"/>
          <a:ext cx="176530" cy="820420"/>
        </a:xfrm>
        <a:prstGeom prst="rect">
          <a:avLst/>
        </a:prstGeom>
      </xdr:spPr>
    </xdr:pic>
    <xdr:clientData/>
  </xdr:twoCellAnchor>
  <xdr:twoCellAnchor>
    <xdr:from>
      <xdr:col>5</xdr:col>
      <xdr:colOff>690950</xdr:colOff>
      <xdr:row>55</xdr:row>
      <xdr:rowOff>43180</xdr:rowOff>
    </xdr:from>
    <xdr:to>
      <xdr:col>5</xdr:col>
      <xdr:colOff>921455</xdr:colOff>
      <xdr:row>55</xdr:row>
      <xdr:rowOff>896620</xdr:rowOff>
    </xdr:to>
    <xdr:pic>
      <xdr:nvPicPr>
        <xdr:cNvPr id="147" name="그림 225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87303" y="55097680"/>
          <a:ext cx="230505" cy="853440"/>
        </a:xfrm>
        <a:prstGeom prst="rect">
          <a:avLst/>
        </a:prstGeom>
      </xdr:spPr>
    </xdr:pic>
    <xdr:clientData/>
  </xdr:twoCellAnchor>
  <xdr:twoCellAnchor>
    <xdr:from>
      <xdr:col>5</xdr:col>
      <xdr:colOff>413772</xdr:colOff>
      <xdr:row>70</xdr:row>
      <xdr:rowOff>0</xdr:rowOff>
    </xdr:from>
    <xdr:to>
      <xdr:col>5</xdr:col>
      <xdr:colOff>1198632</xdr:colOff>
      <xdr:row>71</xdr:row>
      <xdr:rowOff>154342</xdr:rowOff>
    </xdr:to>
    <xdr:pic>
      <xdr:nvPicPr>
        <xdr:cNvPr id="149" name="그림 216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7419"/>
        <a:stretch>
          <a:fillRect/>
        </a:stretch>
      </xdr:blipFill>
      <xdr:spPr>
        <a:xfrm>
          <a:off x="2610125" y="68120559"/>
          <a:ext cx="784860" cy="1207695"/>
        </a:xfrm>
        <a:prstGeom prst="rect">
          <a:avLst/>
        </a:prstGeom>
      </xdr:spPr>
    </xdr:pic>
    <xdr:clientData/>
  </xdr:twoCellAnchor>
  <xdr:twoCellAnchor>
    <xdr:from>
      <xdr:col>5</xdr:col>
      <xdr:colOff>360750</xdr:colOff>
      <xdr:row>70</xdr:row>
      <xdr:rowOff>969010</xdr:rowOff>
    </xdr:from>
    <xdr:to>
      <xdr:col>5</xdr:col>
      <xdr:colOff>1251655</xdr:colOff>
      <xdr:row>72</xdr:row>
      <xdr:rowOff>106680</xdr:rowOff>
    </xdr:to>
    <xdr:pic>
      <xdr:nvPicPr>
        <xdr:cNvPr id="150" name="그림 214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6033"/>
        <a:stretch>
          <a:fillRect/>
        </a:stretch>
      </xdr:blipFill>
      <xdr:spPr>
        <a:xfrm>
          <a:off x="2557103" y="69089569"/>
          <a:ext cx="890905" cy="1244376"/>
        </a:xfrm>
        <a:prstGeom prst="rect">
          <a:avLst/>
        </a:prstGeom>
      </xdr:spPr>
    </xdr:pic>
    <xdr:clientData/>
  </xdr:twoCellAnchor>
  <xdr:twoCellAnchor>
    <xdr:from>
      <xdr:col>5</xdr:col>
      <xdr:colOff>605225</xdr:colOff>
      <xdr:row>72</xdr:row>
      <xdr:rowOff>69215</xdr:rowOff>
    </xdr:from>
    <xdr:to>
      <xdr:col>5</xdr:col>
      <xdr:colOff>1007180</xdr:colOff>
      <xdr:row>72</xdr:row>
      <xdr:rowOff>1035685</xdr:rowOff>
    </xdr:to>
    <xdr:pic>
      <xdr:nvPicPr>
        <xdr:cNvPr id="151" name="그림 163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>
          <a:off x="2801578" y="70296480"/>
          <a:ext cx="401955" cy="966470"/>
        </a:xfrm>
        <a:prstGeom prst="rect">
          <a:avLst/>
        </a:prstGeom>
      </xdr:spPr>
    </xdr:pic>
    <xdr:clientData/>
  </xdr:twoCellAnchor>
  <xdr:twoCellAnchor>
    <xdr:from>
      <xdr:col>5</xdr:col>
      <xdr:colOff>220414</xdr:colOff>
      <xdr:row>73</xdr:row>
      <xdr:rowOff>487045</xdr:rowOff>
    </xdr:from>
    <xdr:to>
      <xdr:col>5</xdr:col>
      <xdr:colOff>1391989</xdr:colOff>
      <xdr:row>75</xdr:row>
      <xdr:rowOff>292735</xdr:rowOff>
    </xdr:to>
    <xdr:pic>
      <xdr:nvPicPr>
        <xdr:cNvPr id="152" name="그림 203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4843876">
          <a:off x="2046357" y="72138073"/>
          <a:ext cx="1912396" cy="1171575"/>
        </a:xfrm>
        <a:prstGeom prst="rect">
          <a:avLst/>
        </a:prstGeom>
      </xdr:spPr>
    </xdr:pic>
    <xdr:clientData/>
  </xdr:twoCellAnchor>
  <xdr:twoCellAnchor>
    <xdr:from>
      <xdr:col>5</xdr:col>
      <xdr:colOff>189283</xdr:colOff>
      <xdr:row>81</xdr:row>
      <xdr:rowOff>290162</xdr:rowOff>
    </xdr:from>
    <xdr:to>
      <xdr:col>5</xdr:col>
      <xdr:colOff>1423121</xdr:colOff>
      <xdr:row>81</xdr:row>
      <xdr:rowOff>1524000</xdr:rowOff>
    </xdr:to>
    <xdr:pic>
      <xdr:nvPicPr>
        <xdr:cNvPr id="169" name="그림 150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/>
        <a:stretch>
          <a:fillRect/>
        </a:stretch>
      </xdr:blipFill>
      <xdr:spPr>
        <a:xfrm>
          <a:off x="2385636" y="80535486"/>
          <a:ext cx="1233838" cy="1233838"/>
        </a:xfrm>
        <a:prstGeom prst="rect">
          <a:avLst/>
        </a:prstGeom>
      </xdr:spPr>
    </xdr:pic>
    <xdr:clientData/>
  </xdr:twoCellAnchor>
  <xdr:twoCellAnchor>
    <xdr:from>
      <xdr:col>5</xdr:col>
      <xdr:colOff>188489</xdr:colOff>
      <xdr:row>82</xdr:row>
      <xdr:rowOff>248956</xdr:rowOff>
    </xdr:from>
    <xdr:to>
      <xdr:col>5</xdr:col>
      <xdr:colOff>1423916</xdr:colOff>
      <xdr:row>83</xdr:row>
      <xdr:rowOff>339178</xdr:rowOff>
    </xdr:to>
    <xdr:pic>
      <xdr:nvPicPr>
        <xdr:cNvPr id="170" name="그림 154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4842" y="82119132"/>
          <a:ext cx="1235427" cy="1233222"/>
        </a:xfrm>
        <a:prstGeom prst="rect">
          <a:avLst/>
        </a:prstGeom>
      </xdr:spPr>
    </xdr:pic>
    <xdr:clientData/>
  </xdr:twoCellAnchor>
  <xdr:twoCellAnchor>
    <xdr:from>
      <xdr:col>5</xdr:col>
      <xdr:colOff>302012</xdr:colOff>
      <xdr:row>78</xdr:row>
      <xdr:rowOff>108585</xdr:rowOff>
    </xdr:from>
    <xdr:to>
      <xdr:col>5</xdr:col>
      <xdr:colOff>1310392</xdr:colOff>
      <xdr:row>78</xdr:row>
      <xdr:rowOff>1116965</xdr:rowOff>
    </xdr:to>
    <xdr:pic>
      <xdr:nvPicPr>
        <xdr:cNvPr id="171" name="그림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98365" y="76924909"/>
          <a:ext cx="1008380" cy="1008380"/>
        </a:xfrm>
        <a:prstGeom prst="rect">
          <a:avLst/>
        </a:prstGeom>
      </xdr:spPr>
    </xdr:pic>
    <xdr:clientData/>
  </xdr:twoCellAnchor>
  <xdr:twoCellAnchor>
    <xdr:from>
      <xdr:col>5</xdr:col>
      <xdr:colOff>321380</xdr:colOff>
      <xdr:row>79</xdr:row>
      <xdr:rowOff>72837</xdr:rowOff>
    </xdr:from>
    <xdr:to>
      <xdr:col>5</xdr:col>
      <xdr:colOff>1291025</xdr:colOff>
      <xdr:row>79</xdr:row>
      <xdr:rowOff>1042482</xdr:rowOff>
    </xdr:to>
    <xdr:pic>
      <xdr:nvPicPr>
        <xdr:cNvPr id="172" name="그림 178" descr="C:\Users\leege\Dropbox\Int'l Business's shared workspace\3. Dr.Ceuracle Images&amp;Video\2. PRODUCT IMAGE\18. Sachet, Deluxe, Special set\SET\VEGAN SPECIAL SET\아마존_비건 콤부차 스페셜 세트_01.jpg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517733" y="78032161"/>
          <a:ext cx="969645" cy="96964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642160</xdr:colOff>
      <xdr:row>80</xdr:row>
      <xdr:rowOff>448235</xdr:rowOff>
    </xdr:from>
    <xdr:to>
      <xdr:col>5</xdr:col>
      <xdr:colOff>970245</xdr:colOff>
      <xdr:row>81</xdr:row>
      <xdr:rowOff>584</xdr:rowOff>
    </xdr:to>
    <xdr:pic>
      <xdr:nvPicPr>
        <xdr:cNvPr id="173" name="그림 179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"/>
        <a:srcRect l="8059" t="2116" r="8934" b="1853"/>
        <a:stretch>
          <a:fillRect/>
        </a:stretch>
      </xdr:blipFill>
      <xdr:spPr>
        <a:xfrm>
          <a:off x="2838513" y="79550559"/>
          <a:ext cx="328085" cy="695349"/>
        </a:xfrm>
        <a:prstGeom prst="rect">
          <a:avLst/>
        </a:prstGeom>
      </xdr:spPr>
    </xdr:pic>
    <xdr:clientData/>
  </xdr:twoCellAnchor>
  <xdr:twoCellAnchor>
    <xdr:from>
      <xdr:col>5</xdr:col>
      <xdr:colOff>493994</xdr:colOff>
      <xdr:row>80</xdr:row>
      <xdr:rowOff>669388</xdr:rowOff>
    </xdr:from>
    <xdr:to>
      <xdr:col>5</xdr:col>
      <xdr:colOff>1118410</xdr:colOff>
      <xdr:row>81</xdr:row>
      <xdr:rowOff>3243</xdr:rowOff>
    </xdr:to>
    <xdr:pic>
      <xdr:nvPicPr>
        <xdr:cNvPr id="174" name="그림 181" descr="C:\Users\leege\Dropbox\2. Dr.Ceuracle Images&amp;Video\1. PRODUCT IMAGE\6. Sachet, Deluxe, Special set\SET\VEGAN BEGINNING\0826dr.c02669.png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/>
      </xdr:nvPicPr>
      <xdr:blipFill>
        <a:blip xmlns:r="http://schemas.openxmlformats.org/officeDocument/2006/relationships" r:embed="rId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90347" y="79771712"/>
          <a:ext cx="624416" cy="47685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5</xdr:col>
      <xdr:colOff>806202</xdr:colOff>
      <xdr:row>80</xdr:row>
      <xdr:rowOff>775220</xdr:rowOff>
    </xdr:from>
    <xdr:to>
      <xdr:col>5</xdr:col>
      <xdr:colOff>806202</xdr:colOff>
      <xdr:row>81</xdr:row>
      <xdr:rowOff>68</xdr:rowOff>
    </xdr:to>
    <xdr:pic>
      <xdr:nvPicPr>
        <xdr:cNvPr id="175" name="그림 182" descr="C:\Users\leege\Dropbox\2. Dr.Ceuracle Images&amp;Video\1. PRODUCT IMAGE\6. Sachet, Deluxe, Special set\SET\VEGAN BEGINNING\0826dr.c02681.png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/>
      </xdr:nvPicPr>
      <xdr:blipFill>
        <a:blip xmlns:r="http://schemas.openxmlformats.org/officeDocument/2006/relationships" r:embed="rId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02555" y="79877544"/>
          <a:ext cx="0" cy="367848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5</xdr:col>
      <xdr:colOff>306140</xdr:colOff>
      <xdr:row>83</xdr:row>
      <xdr:rowOff>421821</xdr:rowOff>
    </xdr:from>
    <xdr:to>
      <xdr:col>5</xdr:col>
      <xdr:colOff>1306265</xdr:colOff>
      <xdr:row>83</xdr:row>
      <xdr:rowOff>1138918</xdr:rowOff>
    </xdr:to>
    <xdr:pic>
      <xdr:nvPicPr>
        <xdr:cNvPr id="176" name="그림 184" descr="20240823140118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502493" y="83434997"/>
          <a:ext cx="1000125" cy="7170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464255</xdr:colOff>
      <xdr:row>84</xdr:row>
      <xdr:rowOff>128270</xdr:rowOff>
    </xdr:from>
    <xdr:to>
      <xdr:col>5</xdr:col>
      <xdr:colOff>1148150</xdr:colOff>
      <xdr:row>84</xdr:row>
      <xdr:rowOff>1092200</xdr:rowOff>
    </xdr:to>
    <xdr:pic>
      <xdr:nvPicPr>
        <xdr:cNvPr id="178" name="그림 190" descr="C:\Users\leege\OneDrive\바탕 화면\20240823140147.png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/>
      </xdr:nvPicPr>
      <xdr:blipFill>
        <a:blip xmlns:r="http://schemas.openxmlformats.org/officeDocument/2006/relationships" r:embed="rId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0608" y="84284446"/>
          <a:ext cx="683895" cy="96393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5</xdr:col>
      <xdr:colOff>194705</xdr:colOff>
      <xdr:row>85</xdr:row>
      <xdr:rowOff>487458</xdr:rowOff>
    </xdr:from>
    <xdr:to>
      <xdr:col>5</xdr:col>
      <xdr:colOff>1417700</xdr:colOff>
      <xdr:row>85</xdr:row>
      <xdr:rowOff>1150846</xdr:rowOff>
    </xdr:to>
    <xdr:pic>
      <xdr:nvPicPr>
        <xdr:cNvPr id="179" name="그림 192" descr="2024082314020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91058" y="85786634"/>
          <a:ext cx="1222995" cy="6633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806202</xdr:colOff>
      <xdr:row>85</xdr:row>
      <xdr:rowOff>560294</xdr:rowOff>
    </xdr:from>
    <xdr:to>
      <xdr:col>5</xdr:col>
      <xdr:colOff>806203</xdr:colOff>
      <xdr:row>85</xdr:row>
      <xdr:rowOff>1100741</xdr:rowOff>
    </xdr:to>
    <xdr:pic>
      <xdr:nvPicPr>
        <xdr:cNvPr id="180" name="그림 195" descr="20240823140215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02555" y="85859470"/>
          <a:ext cx="1" cy="5404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806202</xdr:colOff>
      <xdr:row>85</xdr:row>
      <xdr:rowOff>560294</xdr:rowOff>
    </xdr:from>
    <xdr:to>
      <xdr:col>5</xdr:col>
      <xdr:colOff>806203</xdr:colOff>
      <xdr:row>85</xdr:row>
      <xdr:rowOff>1100741</xdr:rowOff>
    </xdr:to>
    <xdr:pic>
      <xdr:nvPicPr>
        <xdr:cNvPr id="184" name="그림 199" descr="20240823140215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02555" y="85859470"/>
          <a:ext cx="1" cy="5404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806202</xdr:colOff>
      <xdr:row>27</xdr:row>
      <xdr:rowOff>277658</xdr:rowOff>
    </xdr:from>
    <xdr:to>
      <xdr:col>5</xdr:col>
      <xdr:colOff>806202</xdr:colOff>
      <xdr:row>27</xdr:row>
      <xdr:rowOff>634528</xdr:rowOff>
    </xdr:to>
    <xdr:pic>
      <xdr:nvPicPr>
        <xdr:cNvPr id="189" name="그림 117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02555" y="25244364"/>
          <a:ext cx="0" cy="356870"/>
        </a:xfrm>
        <a:prstGeom prst="rect">
          <a:avLst/>
        </a:prstGeom>
      </xdr:spPr>
    </xdr:pic>
    <xdr:clientData/>
  </xdr:twoCellAnchor>
  <xdr:twoCellAnchor>
    <xdr:from>
      <xdr:col>5</xdr:col>
      <xdr:colOff>382340</xdr:colOff>
      <xdr:row>68</xdr:row>
      <xdr:rowOff>66676</xdr:rowOff>
    </xdr:from>
    <xdr:to>
      <xdr:col>5</xdr:col>
      <xdr:colOff>1230065</xdr:colOff>
      <xdr:row>68</xdr:row>
      <xdr:rowOff>819786</xdr:rowOff>
    </xdr:to>
    <xdr:pic>
      <xdr:nvPicPr>
        <xdr:cNvPr id="195" name="그림 126" descr="\\1.214.41.218\사내공유\전체공유\온라인사업팀\02.product\02_제품별\기타(덕용 외)\모델링마스크팩\차콜-블랙-모델링-마스크.png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/>
      </xdr:nvPicPr>
      <xdr:blipFill>
        <a:blip xmlns:r="http://schemas.openxmlformats.org/officeDocument/2006/relationships" r:embed="rId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578693" y="66483941"/>
          <a:ext cx="847725" cy="75311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5</xdr:col>
      <xdr:colOff>410915</xdr:colOff>
      <xdr:row>69</xdr:row>
      <xdr:rowOff>28575</xdr:rowOff>
    </xdr:from>
    <xdr:to>
      <xdr:col>5</xdr:col>
      <xdr:colOff>1201490</xdr:colOff>
      <xdr:row>69</xdr:row>
      <xdr:rowOff>818515</xdr:rowOff>
    </xdr:to>
    <xdr:pic>
      <xdr:nvPicPr>
        <xdr:cNvPr id="196" name="그림 127" descr="\\1.214.41.218\사내공유\전체공유\온라인사업팀\02.product\02_제품별\기타(덕용 외)\모델링마스크팩\콜라겐-퍼밍-모델링-마스크.png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/>
      </xdr:nvPicPr>
      <xdr:blipFill>
        <a:blip xmlns:r="http://schemas.openxmlformats.org/officeDocument/2006/relationships" r:embed="rId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07268" y="67297487"/>
          <a:ext cx="790575" cy="78994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5</xdr:col>
      <xdr:colOff>401390</xdr:colOff>
      <xdr:row>66</xdr:row>
      <xdr:rowOff>57150</xdr:rowOff>
    </xdr:from>
    <xdr:to>
      <xdr:col>5</xdr:col>
      <xdr:colOff>1211015</xdr:colOff>
      <xdr:row>67</xdr:row>
      <xdr:rowOff>19050</xdr:rowOff>
    </xdr:to>
    <xdr:pic>
      <xdr:nvPicPr>
        <xdr:cNvPr id="197" name="그림 128" descr="\\1.214.41.218\사내공유\전체공유\온라인사업팀\02.product\02_제품별\기타(덕용 외)\모델링마스크팩\스피룰리나-쿨링-모델링-마스크.png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/>
      </xdr:nvPicPr>
      <xdr:blipFill>
        <a:blip xmlns:r="http://schemas.openxmlformats.org/officeDocument/2006/relationships" r:embed="rId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597743" y="64771121"/>
          <a:ext cx="809625" cy="813547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5</xdr:col>
      <xdr:colOff>410915</xdr:colOff>
      <xdr:row>67</xdr:row>
      <xdr:rowOff>47625</xdr:rowOff>
    </xdr:from>
    <xdr:to>
      <xdr:col>5</xdr:col>
      <xdr:colOff>1201490</xdr:colOff>
      <xdr:row>67</xdr:row>
      <xdr:rowOff>838200</xdr:rowOff>
    </xdr:to>
    <xdr:pic>
      <xdr:nvPicPr>
        <xdr:cNvPr id="198" name="그림 129" descr="\\1.214.41.218\사내공유\전체공유\온라인사업팀\02.product\02_제품별\기타(덕용 외)\모델링마스크팩\고지베리-비타-모델링-마스크.png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/>
      </xdr:nvPicPr>
      <xdr:blipFill>
        <a:blip xmlns:r="http://schemas.openxmlformats.org/officeDocument/2006/relationships" r:embed="rId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07268" y="65613243"/>
          <a:ext cx="790575" cy="79057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5</xdr:col>
      <xdr:colOff>417110</xdr:colOff>
      <xdr:row>62</xdr:row>
      <xdr:rowOff>33619</xdr:rowOff>
    </xdr:from>
    <xdr:to>
      <xdr:col>5</xdr:col>
      <xdr:colOff>1195294</xdr:colOff>
      <xdr:row>62</xdr:row>
      <xdr:rowOff>811803</xdr:rowOff>
    </xdr:to>
    <xdr:pic>
      <xdr:nvPicPr>
        <xdr:cNvPr id="199" name="그림 204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13463" y="61341001"/>
          <a:ext cx="778184" cy="778184"/>
        </a:xfrm>
        <a:prstGeom prst="rect">
          <a:avLst/>
        </a:prstGeom>
      </xdr:spPr>
    </xdr:pic>
    <xdr:clientData/>
  </xdr:twoCellAnchor>
  <xdr:twoCellAnchor>
    <xdr:from>
      <xdr:col>5</xdr:col>
      <xdr:colOff>514928</xdr:colOff>
      <xdr:row>63</xdr:row>
      <xdr:rowOff>64124</xdr:rowOff>
    </xdr:from>
    <xdr:to>
      <xdr:col>5</xdr:col>
      <xdr:colOff>1097477</xdr:colOff>
      <xdr:row>63</xdr:row>
      <xdr:rowOff>773206</xdr:rowOff>
    </xdr:to>
    <xdr:pic>
      <xdr:nvPicPr>
        <xdr:cNvPr id="200" name="그림 173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/>
        <a:stretch>
          <a:fillRect/>
        </a:stretch>
      </xdr:blipFill>
      <xdr:spPr>
        <a:xfrm>
          <a:off x="2711281" y="62223153"/>
          <a:ext cx="582549" cy="709082"/>
        </a:xfrm>
        <a:prstGeom prst="rect">
          <a:avLst/>
        </a:prstGeom>
      </xdr:spPr>
    </xdr:pic>
    <xdr:clientData/>
  </xdr:twoCellAnchor>
  <xdr:twoCellAnchor>
    <xdr:from>
      <xdr:col>5</xdr:col>
      <xdr:colOff>278405</xdr:colOff>
      <xdr:row>63</xdr:row>
      <xdr:rowOff>793750</xdr:rowOff>
    </xdr:from>
    <xdr:to>
      <xdr:col>5</xdr:col>
      <xdr:colOff>1333999</xdr:colOff>
      <xdr:row>64</xdr:row>
      <xdr:rowOff>848160</xdr:rowOff>
    </xdr:to>
    <xdr:pic>
      <xdr:nvPicPr>
        <xdr:cNvPr id="201" name="그림 174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74758" y="62952779"/>
          <a:ext cx="1055594" cy="906057"/>
        </a:xfrm>
        <a:prstGeom prst="rect">
          <a:avLst/>
        </a:prstGeom>
      </xdr:spPr>
    </xdr:pic>
    <xdr:clientData/>
  </xdr:twoCellAnchor>
  <xdr:twoCellAnchor>
    <xdr:from>
      <xdr:col>5</xdr:col>
      <xdr:colOff>440483</xdr:colOff>
      <xdr:row>65</xdr:row>
      <xdr:rowOff>48287</xdr:rowOff>
    </xdr:from>
    <xdr:to>
      <xdr:col>5</xdr:col>
      <xdr:colOff>1171921</xdr:colOff>
      <xdr:row>65</xdr:row>
      <xdr:rowOff>800669</xdr:rowOff>
    </xdr:to>
    <xdr:pic>
      <xdr:nvPicPr>
        <xdr:cNvPr id="202" name="그림 176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36836" y="63910611"/>
          <a:ext cx="731438" cy="752382"/>
        </a:xfrm>
        <a:prstGeom prst="rect">
          <a:avLst/>
        </a:prstGeom>
      </xdr:spPr>
    </xdr:pic>
    <xdr:clientData/>
  </xdr:twoCellAnchor>
  <xdr:twoCellAnchor>
    <xdr:from>
      <xdr:col>5</xdr:col>
      <xdr:colOff>627132</xdr:colOff>
      <xdr:row>11</xdr:row>
      <xdr:rowOff>73025</xdr:rowOff>
    </xdr:from>
    <xdr:to>
      <xdr:col>5</xdr:col>
      <xdr:colOff>985272</xdr:colOff>
      <xdr:row>12</xdr:row>
      <xdr:rowOff>8890</xdr:rowOff>
    </xdr:to>
    <xdr:pic>
      <xdr:nvPicPr>
        <xdr:cNvPr id="204" name="그림 124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23485" y="8466231"/>
          <a:ext cx="358140" cy="944394"/>
        </a:xfrm>
        <a:prstGeom prst="rect">
          <a:avLst/>
        </a:prstGeom>
      </xdr:spPr>
    </xdr:pic>
    <xdr:clientData/>
  </xdr:twoCellAnchor>
  <xdr:twoCellAnchor>
    <xdr:from>
      <xdr:col>5</xdr:col>
      <xdr:colOff>602685</xdr:colOff>
      <xdr:row>10</xdr:row>
      <xdr:rowOff>73025</xdr:rowOff>
    </xdr:from>
    <xdr:to>
      <xdr:col>5</xdr:col>
      <xdr:colOff>1009720</xdr:colOff>
      <xdr:row>10</xdr:row>
      <xdr:rowOff>870585</xdr:rowOff>
    </xdr:to>
    <xdr:pic>
      <xdr:nvPicPr>
        <xdr:cNvPr id="205" name="그림 122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99038" y="7480113"/>
          <a:ext cx="407035" cy="797560"/>
        </a:xfrm>
        <a:prstGeom prst="rect">
          <a:avLst/>
        </a:prstGeom>
      </xdr:spPr>
    </xdr:pic>
    <xdr:clientData/>
  </xdr:twoCellAnchor>
  <xdr:twoCellAnchor>
    <xdr:from>
      <xdr:col>5</xdr:col>
      <xdr:colOff>586810</xdr:colOff>
      <xdr:row>38</xdr:row>
      <xdr:rowOff>76573</xdr:rowOff>
    </xdr:from>
    <xdr:to>
      <xdr:col>5</xdr:col>
      <xdr:colOff>1025595</xdr:colOff>
      <xdr:row>38</xdr:row>
      <xdr:rowOff>1039868</xdr:rowOff>
    </xdr:to>
    <xdr:pic>
      <xdr:nvPicPr>
        <xdr:cNvPr id="222" name="그림 94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9198" t="15047" r="24874" b="16283"/>
        <a:stretch>
          <a:fillRect/>
        </a:stretch>
      </xdr:blipFill>
      <xdr:spPr>
        <a:xfrm>
          <a:off x="2783163" y="37616279"/>
          <a:ext cx="438785" cy="963295"/>
        </a:xfrm>
        <a:prstGeom prst="rect">
          <a:avLst/>
        </a:prstGeom>
      </xdr:spPr>
    </xdr:pic>
    <xdr:clientData/>
  </xdr:twoCellAnchor>
  <xdr:twoCellAnchor>
    <xdr:from>
      <xdr:col>5</xdr:col>
      <xdr:colOff>208244</xdr:colOff>
      <xdr:row>46</xdr:row>
      <xdr:rowOff>264584</xdr:rowOff>
    </xdr:from>
    <xdr:to>
      <xdr:col>5</xdr:col>
      <xdr:colOff>1404161</xdr:colOff>
      <xdr:row>46</xdr:row>
      <xdr:rowOff>899636</xdr:rowOff>
    </xdr:to>
    <xdr:pic>
      <xdr:nvPicPr>
        <xdr:cNvPr id="223" name="그림 3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04597" y="46679349"/>
          <a:ext cx="1195917" cy="635052"/>
        </a:xfrm>
        <a:prstGeom prst="rect">
          <a:avLst/>
        </a:prstGeom>
      </xdr:spPr>
    </xdr:pic>
    <xdr:clientData/>
  </xdr:twoCellAnchor>
  <xdr:twoCellAnchor>
    <xdr:from>
      <xdr:col>5</xdr:col>
      <xdr:colOff>806202</xdr:colOff>
      <xdr:row>73</xdr:row>
      <xdr:rowOff>243840</xdr:rowOff>
    </xdr:from>
    <xdr:to>
      <xdr:col>5</xdr:col>
      <xdr:colOff>806202</xdr:colOff>
      <xdr:row>73</xdr:row>
      <xdr:rowOff>973121</xdr:rowOff>
    </xdr:to>
    <xdr:pic>
      <xdr:nvPicPr>
        <xdr:cNvPr id="230" name="그림 35" descr="샴푸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02555" y="71524458"/>
          <a:ext cx="0" cy="7292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806202</xdr:colOff>
      <xdr:row>18</xdr:row>
      <xdr:rowOff>0</xdr:rowOff>
    </xdr:from>
    <xdr:to>
      <xdr:col>5</xdr:col>
      <xdr:colOff>806202</xdr:colOff>
      <xdr:row>18</xdr:row>
      <xdr:rowOff>393700</xdr:rowOff>
    </xdr:to>
    <xdr:pic>
      <xdr:nvPicPr>
        <xdr:cNvPr id="35" name="그림 11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02555" y="15228794"/>
          <a:ext cx="0" cy="393700"/>
        </a:xfrm>
        <a:prstGeom prst="rect">
          <a:avLst/>
        </a:prstGeom>
      </xdr:spPr>
    </xdr:pic>
    <xdr:clientData/>
  </xdr:twoCellAnchor>
  <xdr:twoCellAnchor>
    <xdr:from>
      <xdr:col>5</xdr:col>
      <xdr:colOff>471557</xdr:colOff>
      <xdr:row>28</xdr:row>
      <xdr:rowOff>172720</xdr:rowOff>
    </xdr:from>
    <xdr:to>
      <xdr:col>5</xdr:col>
      <xdr:colOff>1140847</xdr:colOff>
      <xdr:row>28</xdr:row>
      <xdr:rowOff>1090930</xdr:rowOff>
    </xdr:to>
    <xdr:pic>
      <xdr:nvPicPr>
        <xdr:cNvPr id="43" name="그림 141" descr="C:\Users\leege\Dropbox\3. Dr.Ceuracle Images&amp;Video\2. PRODUCT IMAGE\08. MATCHA, RICE\06. VEGAN MATCHA,RICE AMPOULE\비건 바하&amp;말차 앰플_용기누끼.jpg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7910" y="26282426"/>
          <a:ext cx="669290" cy="91821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652532</xdr:colOff>
      <xdr:row>39</xdr:row>
      <xdr:rowOff>154940</xdr:rowOff>
    </xdr:from>
    <xdr:to>
      <xdr:col>5</xdr:col>
      <xdr:colOff>959872</xdr:colOff>
      <xdr:row>39</xdr:row>
      <xdr:rowOff>968375</xdr:rowOff>
    </xdr:to>
    <xdr:pic>
      <xdr:nvPicPr>
        <xdr:cNvPr id="44" name="그림 149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48885" y="38837646"/>
          <a:ext cx="307340" cy="813435"/>
        </a:xfrm>
        <a:prstGeom prst="rect">
          <a:avLst/>
        </a:prstGeom>
      </xdr:spPr>
    </xdr:pic>
    <xdr:clientData/>
  </xdr:twoCellAnchor>
  <xdr:twoCellAnchor>
    <xdr:from>
      <xdr:col>5</xdr:col>
      <xdr:colOff>500132</xdr:colOff>
      <xdr:row>39</xdr:row>
      <xdr:rowOff>172085</xdr:rowOff>
    </xdr:from>
    <xdr:to>
      <xdr:col>5</xdr:col>
      <xdr:colOff>1112272</xdr:colOff>
      <xdr:row>39</xdr:row>
      <xdr:rowOff>943610</xdr:rowOff>
    </xdr:to>
    <xdr:pic>
      <xdr:nvPicPr>
        <xdr:cNvPr id="71" name="그림 156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96485" y="38854791"/>
          <a:ext cx="612140" cy="7715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209550</xdr:colOff>
      <xdr:row>3</xdr:row>
      <xdr:rowOff>17145</xdr:rowOff>
    </xdr:to>
    <xdr:pic>
      <xdr:nvPicPr>
        <xdr:cNvPr id="2" name="ID_63EC00668F9946A7BCEF6D130D1CF6A4" descr="upload_post_object_v2_410497479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209550" cy="6572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233680</xdr:colOff>
      <xdr:row>3</xdr:row>
      <xdr:rowOff>107950</xdr:rowOff>
    </xdr:to>
    <xdr:pic>
      <xdr:nvPicPr>
        <xdr:cNvPr id="3" name="ID_C815F5299F4247A3AB039F984180E13F" descr="upload_post_object_v2_1628310335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233680" cy="7480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Right="0"/>
    <pageSetUpPr fitToPage="1"/>
  </sheetPr>
  <dimension ref="A1:R86"/>
  <sheetViews>
    <sheetView tabSelected="1" zoomScale="70" zoomScaleNormal="70" zoomScaleSheetLayoutView="70" workbookViewId="0">
      <pane xSplit="8" ySplit="3" topLeftCell="I4" activePane="bottomRight" state="frozen"/>
      <selection pane="topRight"/>
      <selection pane="bottomLeft"/>
      <selection pane="bottomRight" activeCell="U6" sqref="U6"/>
    </sheetView>
  </sheetViews>
  <sheetFormatPr defaultColWidth="7.5" defaultRowHeight="15.75" outlineLevelCol="1"/>
  <cols>
    <col min="1" max="1" width="3.375" style="2" customWidth="1"/>
    <col min="2" max="2" width="10.875" style="1" customWidth="1" outlineLevel="1"/>
    <col min="3" max="3" width="5.375" style="3" customWidth="1"/>
    <col min="4" max="5" width="20" style="4" customWidth="1" outlineLevel="1"/>
    <col min="6" max="6" width="17.875" style="1" customWidth="1"/>
    <col min="7" max="7" width="41.625" style="4" bestFit="1" customWidth="1" collapsed="1"/>
    <col min="8" max="8" width="26.75" style="4" bestFit="1" customWidth="1"/>
    <col min="9" max="9" width="11.375" style="4" customWidth="1"/>
    <col min="10" max="10" width="16.375" style="5" customWidth="1"/>
    <col min="11" max="11" width="10.125" style="6" customWidth="1"/>
    <col min="12" max="12" width="7.625" style="7" customWidth="1"/>
    <col min="13" max="13" width="11.75" style="8" customWidth="1"/>
    <col min="14" max="14" width="3.375" style="2" customWidth="1"/>
    <col min="15" max="15" width="7.5" style="109"/>
    <col min="16" max="16384" width="7.5" style="2"/>
  </cols>
  <sheetData>
    <row r="1" spans="1:14" ht="86.25" customHeight="1">
      <c r="B1" s="117"/>
      <c r="C1" s="118"/>
      <c r="D1" s="118"/>
      <c r="E1" s="118"/>
      <c r="F1" s="119"/>
      <c r="G1" s="119"/>
      <c r="H1" s="119"/>
      <c r="I1" s="119"/>
      <c r="J1" s="119"/>
      <c r="K1" s="119"/>
      <c r="L1" s="119"/>
      <c r="M1" s="119"/>
    </row>
    <row r="2" spans="1:14" ht="23.25" customHeight="1">
      <c r="A2" s="9"/>
      <c r="B2" s="10" t="s">
        <v>0</v>
      </c>
      <c r="C2" s="11" t="s">
        <v>1</v>
      </c>
      <c r="D2" s="12" t="s">
        <v>2</v>
      </c>
      <c r="E2" s="120" t="s">
        <v>2</v>
      </c>
      <c r="F2" s="12" t="s">
        <v>4</v>
      </c>
      <c r="G2" s="12" t="s">
        <v>3</v>
      </c>
      <c r="H2" s="12" t="s">
        <v>3</v>
      </c>
      <c r="I2" s="12" t="s">
        <v>5</v>
      </c>
      <c r="J2" s="49" t="s">
        <v>6</v>
      </c>
      <c r="K2" s="110" t="s">
        <v>7</v>
      </c>
      <c r="L2" s="58" t="s">
        <v>8</v>
      </c>
      <c r="M2" s="57" t="s">
        <v>9</v>
      </c>
      <c r="N2" s="9"/>
    </row>
    <row r="3" spans="1:14" ht="16.5" customHeight="1">
      <c r="A3" s="9"/>
      <c r="B3" s="13"/>
      <c r="C3" s="14"/>
      <c r="D3" s="15"/>
      <c r="E3" s="120"/>
      <c r="F3" s="15"/>
      <c r="G3" s="15"/>
      <c r="H3" s="15"/>
      <c r="I3" s="15"/>
      <c r="J3" s="50" t="s">
        <v>10</v>
      </c>
      <c r="K3" s="111" t="s">
        <v>11</v>
      </c>
      <c r="L3" s="59" t="s">
        <v>12</v>
      </c>
      <c r="M3" s="64" t="s">
        <v>13</v>
      </c>
      <c r="N3" s="9"/>
    </row>
    <row r="4" spans="1:14" ht="78" customHeight="1">
      <c r="A4" s="9"/>
      <c r="B4" s="16" t="s">
        <v>14</v>
      </c>
      <c r="C4" s="17">
        <v>1</v>
      </c>
      <c r="D4" s="18">
        <v>8806133613924</v>
      </c>
      <c r="E4" s="27">
        <v>8806133613924</v>
      </c>
      <c r="F4" s="30"/>
      <c r="G4" s="28" t="s">
        <v>15</v>
      </c>
      <c r="H4" s="29" t="s">
        <v>16</v>
      </c>
      <c r="I4" s="51" t="s">
        <v>17</v>
      </c>
      <c r="J4" s="52">
        <v>26000</v>
      </c>
      <c r="K4" s="112">
        <v>80</v>
      </c>
      <c r="L4" s="60">
        <v>19</v>
      </c>
      <c r="M4" s="22" t="s">
        <v>18</v>
      </c>
      <c r="N4" s="9"/>
    </row>
    <row r="5" spans="1:14" ht="78" customHeight="1">
      <c r="A5" s="9"/>
      <c r="B5" s="16" t="s">
        <v>14</v>
      </c>
      <c r="C5" s="17">
        <v>2</v>
      </c>
      <c r="D5" s="18">
        <v>8806133613948</v>
      </c>
      <c r="E5" s="27">
        <v>8806133613948</v>
      </c>
      <c r="F5" s="30"/>
      <c r="G5" s="28" t="s">
        <v>19</v>
      </c>
      <c r="H5" s="28" t="s">
        <v>20</v>
      </c>
      <c r="I5" s="51" t="s">
        <v>21</v>
      </c>
      <c r="J5" s="52">
        <v>18000</v>
      </c>
      <c r="K5" s="112">
        <v>80</v>
      </c>
      <c r="L5" s="60">
        <v>17</v>
      </c>
      <c r="M5" s="22" t="s">
        <v>22</v>
      </c>
      <c r="N5" s="9"/>
    </row>
    <row r="6" spans="1:14" ht="78" customHeight="1">
      <c r="A6" s="9"/>
      <c r="B6" s="19" t="s">
        <v>23</v>
      </c>
      <c r="C6" s="17">
        <v>3</v>
      </c>
      <c r="D6" s="18">
        <v>8806133613818</v>
      </c>
      <c r="E6" s="27">
        <v>8806133613818</v>
      </c>
      <c r="F6" s="30"/>
      <c r="G6" s="28" t="s">
        <v>24</v>
      </c>
      <c r="H6" s="28" t="s">
        <v>25</v>
      </c>
      <c r="I6" s="51" t="s">
        <v>26</v>
      </c>
      <c r="J6" s="52">
        <v>30000</v>
      </c>
      <c r="K6" s="112">
        <v>80</v>
      </c>
      <c r="L6" s="60">
        <v>7.3</v>
      </c>
      <c r="M6" s="22" t="s">
        <v>27</v>
      </c>
      <c r="N6" s="9"/>
    </row>
    <row r="7" spans="1:14" ht="78" customHeight="1">
      <c r="A7" s="9"/>
      <c r="B7" s="16" t="s">
        <v>28</v>
      </c>
      <c r="C7" s="17">
        <v>4</v>
      </c>
      <c r="D7" s="18">
        <v>8806133613825</v>
      </c>
      <c r="E7" s="27">
        <v>8806133613825</v>
      </c>
      <c r="F7" s="30"/>
      <c r="G7" s="28" t="s">
        <v>29</v>
      </c>
      <c r="H7" s="28" t="s">
        <v>30</v>
      </c>
      <c r="I7" s="51" t="s">
        <v>26</v>
      </c>
      <c r="J7" s="52">
        <v>30000</v>
      </c>
      <c r="K7" s="112">
        <v>80</v>
      </c>
      <c r="L7" s="60">
        <v>7.3</v>
      </c>
      <c r="M7" s="22" t="s">
        <v>31</v>
      </c>
      <c r="N7" s="9"/>
    </row>
    <row r="8" spans="1:14" ht="78" customHeight="1">
      <c r="A8" s="9"/>
      <c r="B8" s="20"/>
      <c r="C8" s="17">
        <v>5</v>
      </c>
      <c r="D8" s="18">
        <v>8806133613788</v>
      </c>
      <c r="E8" s="27">
        <v>8806133613788</v>
      </c>
      <c r="F8" s="30"/>
      <c r="G8" s="28" t="s">
        <v>32</v>
      </c>
      <c r="H8" s="29" t="s">
        <v>33</v>
      </c>
      <c r="I8" s="51" t="s">
        <v>34</v>
      </c>
      <c r="J8" s="52">
        <v>30000</v>
      </c>
      <c r="K8" s="112">
        <v>40</v>
      </c>
      <c r="L8" s="60">
        <v>11.7</v>
      </c>
      <c r="M8" s="22" t="s">
        <v>35</v>
      </c>
      <c r="N8" s="9"/>
    </row>
    <row r="9" spans="1:14" ht="78" customHeight="1">
      <c r="A9" s="9"/>
      <c r="B9" s="20"/>
      <c r="C9" s="17">
        <v>6</v>
      </c>
      <c r="D9" s="18">
        <v>8806133614013</v>
      </c>
      <c r="E9" s="27">
        <v>8806133614013</v>
      </c>
      <c r="F9" s="30"/>
      <c r="G9" s="28" t="s">
        <v>36</v>
      </c>
      <c r="H9" s="29" t="s">
        <v>37</v>
      </c>
      <c r="I9" s="51" t="s">
        <v>38</v>
      </c>
      <c r="J9" s="52">
        <v>25000</v>
      </c>
      <c r="K9" s="112">
        <v>80</v>
      </c>
      <c r="L9" s="60">
        <v>12.6</v>
      </c>
      <c r="M9" s="22" t="s">
        <v>39</v>
      </c>
      <c r="N9" s="9"/>
    </row>
    <row r="10" spans="1:14" ht="78" customHeight="1">
      <c r="A10" s="9"/>
      <c r="B10" s="20"/>
      <c r="C10" s="17">
        <v>7</v>
      </c>
      <c r="D10" s="18">
        <v>8806133614884</v>
      </c>
      <c r="E10" s="27">
        <v>8806133614884</v>
      </c>
      <c r="F10" s="30"/>
      <c r="G10" s="28" t="s">
        <v>40</v>
      </c>
      <c r="H10" s="29" t="s">
        <v>41</v>
      </c>
      <c r="I10" s="51" t="s">
        <v>42</v>
      </c>
      <c r="J10" s="52">
        <v>25000</v>
      </c>
      <c r="K10" s="112">
        <v>80</v>
      </c>
      <c r="L10" s="60">
        <v>10</v>
      </c>
      <c r="M10" s="22" t="s">
        <v>43</v>
      </c>
      <c r="N10" s="9"/>
    </row>
    <row r="11" spans="1:14" ht="78" customHeight="1">
      <c r="A11" s="9"/>
      <c r="B11" s="20"/>
      <c r="C11" s="17">
        <v>8</v>
      </c>
      <c r="D11" s="18"/>
      <c r="E11" s="31">
        <v>8806133616307</v>
      </c>
      <c r="F11" s="30"/>
      <c r="G11" s="28" t="s">
        <v>44</v>
      </c>
      <c r="H11" s="29" t="s">
        <v>45</v>
      </c>
      <c r="I11" s="51" t="s">
        <v>46</v>
      </c>
      <c r="J11" s="52">
        <v>28000</v>
      </c>
      <c r="K11" s="112">
        <v>80</v>
      </c>
      <c r="L11" s="60">
        <v>4.9000000000000004</v>
      </c>
      <c r="M11" s="22" t="s">
        <v>47</v>
      </c>
      <c r="N11" s="9"/>
    </row>
    <row r="12" spans="1:14" ht="80.099999999999994" customHeight="1">
      <c r="A12" s="9"/>
      <c r="B12" s="16" t="s">
        <v>14</v>
      </c>
      <c r="C12" s="17">
        <v>9</v>
      </c>
      <c r="D12" s="18">
        <v>8806133614914</v>
      </c>
      <c r="E12" s="32">
        <v>8806133616499</v>
      </c>
      <c r="F12" s="30"/>
      <c r="G12" s="33" t="s">
        <v>48</v>
      </c>
      <c r="H12" s="34" t="s">
        <v>49</v>
      </c>
      <c r="I12" s="51" t="s">
        <v>50</v>
      </c>
      <c r="J12" s="52">
        <v>20000</v>
      </c>
      <c r="K12" s="112">
        <v>80</v>
      </c>
      <c r="L12" s="61">
        <v>18.100000000000001</v>
      </c>
      <c r="M12" s="65" t="s">
        <v>51</v>
      </c>
      <c r="N12" s="9"/>
    </row>
    <row r="13" spans="1:14" ht="72" customHeight="1">
      <c r="A13" s="9"/>
      <c r="B13" s="16"/>
      <c r="C13" s="17">
        <v>11</v>
      </c>
      <c r="D13" s="21">
        <v>8806133614662</v>
      </c>
      <c r="E13" s="27">
        <v>8806133614662</v>
      </c>
      <c r="F13" s="30"/>
      <c r="G13" s="28" t="s">
        <v>52</v>
      </c>
      <c r="H13" s="29" t="s">
        <v>53</v>
      </c>
      <c r="I13" s="51" t="s">
        <v>54</v>
      </c>
      <c r="J13" s="52">
        <v>26000</v>
      </c>
      <c r="K13" s="112">
        <v>80</v>
      </c>
      <c r="L13" s="60">
        <v>4.9000000000000004</v>
      </c>
      <c r="M13" s="22" t="s">
        <v>27</v>
      </c>
      <c r="N13" s="9"/>
    </row>
    <row r="14" spans="1:14" ht="69" customHeight="1">
      <c r="A14" s="9"/>
      <c r="B14" s="16"/>
      <c r="C14" s="17">
        <v>12</v>
      </c>
      <c r="D14" s="18">
        <v>8806133613801</v>
      </c>
      <c r="E14" s="27">
        <v>8806133613801</v>
      </c>
      <c r="F14" s="30"/>
      <c r="G14" s="28" t="s">
        <v>55</v>
      </c>
      <c r="H14" s="29" t="s">
        <v>56</v>
      </c>
      <c r="I14" s="51" t="s">
        <v>57</v>
      </c>
      <c r="J14" s="52">
        <v>48000</v>
      </c>
      <c r="K14" s="112">
        <v>80</v>
      </c>
      <c r="L14" s="60">
        <v>12.4</v>
      </c>
      <c r="M14" s="22" t="s">
        <v>58</v>
      </c>
      <c r="N14" s="9"/>
    </row>
    <row r="15" spans="1:14" ht="78" customHeight="1">
      <c r="A15" s="9"/>
      <c r="B15" s="16" t="s">
        <v>28</v>
      </c>
      <c r="C15" s="17">
        <v>13</v>
      </c>
      <c r="D15" s="18">
        <v>8806133613832</v>
      </c>
      <c r="E15" s="27">
        <v>8806133613832</v>
      </c>
      <c r="F15" s="30"/>
      <c r="G15" s="28" t="s">
        <v>59</v>
      </c>
      <c r="H15" s="29" t="s">
        <v>60</v>
      </c>
      <c r="I15" s="51" t="s">
        <v>42</v>
      </c>
      <c r="J15" s="52">
        <v>38000</v>
      </c>
      <c r="K15" s="112">
        <v>80</v>
      </c>
      <c r="L15" s="60">
        <v>13.8</v>
      </c>
      <c r="M15" s="22" t="s">
        <v>61</v>
      </c>
      <c r="N15" s="9"/>
    </row>
    <row r="16" spans="1:14" ht="78" customHeight="1">
      <c r="A16" s="9"/>
      <c r="B16" s="16" t="s">
        <v>28</v>
      </c>
      <c r="C16" s="17">
        <v>14</v>
      </c>
      <c r="D16" s="18">
        <v>8806133615225</v>
      </c>
      <c r="E16" s="27">
        <v>8806133615225</v>
      </c>
      <c r="F16" s="30"/>
      <c r="G16" s="28" t="s">
        <v>62</v>
      </c>
      <c r="H16" s="29" t="s">
        <v>63</v>
      </c>
      <c r="I16" s="51" t="s">
        <v>64</v>
      </c>
      <c r="J16" s="52">
        <v>32000</v>
      </c>
      <c r="K16" s="112">
        <v>80</v>
      </c>
      <c r="L16" s="60">
        <v>5.2</v>
      </c>
      <c r="M16" s="22" t="s">
        <v>65</v>
      </c>
      <c r="N16" s="9"/>
    </row>
    <row r="17" spans="1:18" ht="78" customHeight="1">
      <c r="A17" s="9"/>
      <c r="B17" s="16"/>
      <c r="C17" s="17">
        <v>15</v>
      </c>
      <c r="D17" s="18">
        <v>8806133614426</v>
      </c>
      <c r="E17" s="32">
        <v>8806133615812</v>
      </c>
      <c r="F17" s="30"/>
      <c r="G17" s="28" t="s">
        <v>66</v>
      </c>
      <c r="H17" s="29" t="s">
        <v>67</v>
      </c>
      <c r="I17" s="51" t="s">
        <v>68</v>
      </c>
      <c r="J17" s="52">
        <v>20000</v>
      </c>
      <c r="K17" s="112">
        <v>30</v>
      </c>
      <c r="L17" s="60">
        <v>12.7</v>
      </c>
      <c r="M17" s="22" t="s">
        <v>69</v>
      </c>
      <c r="N17" s="9"/>
    </row>
    <row r="18" spans="1:18" ht="84.75" customHeight="1">
      <c r="A18" s="9"/>
      <c r="B18" s="16" t="s">
        <v>14</v>
      </c>
      <c r="C18" s="17">
        <v>16</v>
      </c>
      <c r="D18" s="22">
        <v>8806133613740</v>
      </c>
      <c r="E18" s="35">
        <v>8806133613740</v>
      </c>
      <c r="F18" s="30"/>
      <c r="G18" s="36" t="s">
        <v>70</v>
      </c>
      <c r="H18" s="36" t="s">
        <v>71</v>
      </c>
      <c r="I18" s="53" t="s">
        <v>21</v>
      </c>
      <c r="J18" s="52">
        <v>29000</v>
      </c>
      <c r="K18" s="112">
        <v>80</v>
      </c>
      <c r="L18" s="61">
        <v>17.7</v>
      </c>
      <c r="M18" s="66" t="s">
        <v>22</v>
      </c>
      <c r="N18" s="9"/>
    </row>
    <row r="19" spans="1:18" ht="78.75" customHeight="1">
      <c r="A19" s="9"/>
      <c r="B19" s="16" t="s">
        <v>14</v>
      </c>
      <c r="C19" s="17">
        <v>19</v>
      </c>
      <c r="D19" s="23">
        <v>8806133614617</v>
      </c>
      <c r="E19" s="35">
        <v>8806133613917</v>
      </c>
      <c r="F19" s="38" t="e">
        <f ca="1">_xlfn.DISPIMG("ID_63EC00668F9946A7BCEF6D130D1CF6A4",1)</f>
        <v>#NAME?</v>
      </c>
      <c r="G19" s="36" t="s">
        <v>72</v>
      </c>
      <c r="H19" s="37" t="s">
        <v>73</v>
      </c>
      <c r="I19" s="54" t="s">
        <v>42</v>
      </c>
      <c r="J19" s="52">
        <v>32000</v>
      </c>
      <c r="K19" s="112">
        <v>80</v>
      </c>
      <c r="L19" s="62">
        <v>6.3</v>
      </c>
      <c r="M19" s="35" t="s">
        <v>74</v>
      </c>
      <c r="N19" s="9"/>
    </row>
    <row r="20" spans="1:18" ht="78.75" customHeight="1">
      <c r="A20" s="9"/>
      <c r="B20" s="16" t="s">
        <v>14</v>
      </c>
      <c r="C20" s="17">
        <v>20</v>
      </c>
      <c r="D20" s="18">
        <v>8806133613702</v>
      </c>
      <c r="E20" s="32">
        <v>8806133613702</v>
      </c>
      <c r="F20" s="30"/>
      <c r="G20" s="36" t="s">
        <v>75</v>
      </c>
      <c r="H20" s="36" t="s">
        <v>76</v>
      </c>
      <c r="I20" s="53" t="s">
        <v>26</v>
      </c>
      <c r="J20" s="52">
        <v>38000</v>
      </c>
      <c r="K20" s="112">
        <v>80</v>
      </c>
      <c r="L20" s="61">
        <v>16.3</v>
      </c>
      <c r="M20" s="66" t="s">
        <v>77</v>
      </c>
      <c r="N20" s="9"/>
    </row>
    <row r="21" spans="1:18" ht="78.75" customHeight="1">
      <c r="A21" s="9"/>
      <c r="B21" s="16"/>
      <c r="C21" s="17">
        <v>22</v>
      </c>
      <c r="D21" s="18">
        <v>8806133615324</v>
      </c>
      <c r="E21" s="32">
        <v>8806133615676</v>
      </c>
      <c r="F21" s="39" t="e">
        <f ca="1">_xlfn.DISPIMG("ID_C815F5299F4247A3AB039F984180E13F",1)</f>
        <v>#NAME?</v>
      </c>
      <c r="G21" s="36" t="s">
        <v>78</v>
      </c>
      <c r="H21" s="36" t="s">
        <v>79</v>
      </c>
      <c r="I21" s="53" t="s">
        <v>42</v>
      </c>
      <c r="J21" s="52">
        <v>28000</v>
      </c>
      <c r="K21" s="112">
        <v>80</v>
      </c>
      <c r="L21" s="61">
        <v>7.8</v>
      </c>
      <c r="M21" s="65" t="s">
        <v>80</v>
      </c>
      <c r="N21" s="9"/>
      <c r="R21" s="68"/>
    </row>
    <row r="22" spans="1:18" ht="81" customHeight="1">
      <c r="A22" s="9"/>
      <c r="B22" s="16"/>
      <c r="C22" s="17">
        <v>23</v>
      </c>
      <c r="D22" s="18">
        <v>8806133614471</v>
      </c>
      <c r="E22" s="32">
        <v>8806133614723</v>
      </c>
      <c r="F22" s="30"/>
      <c r="G22" s="36" t="s">
        <v>81</v>
      </c>
      <c r="H22" s="36" t="s">
        <v>82</v>
      </c>
      <c r="I22" s="53" t="s">
        <v>83</v>
      </c>
      <c r="J22" s="52">
        <v>20000</v>
      </c>
      <c r="K22" s="112">
        <v>30</v>
      </c>
      <c r="L22" s="61">
        <v>11.4</v>
      </c>
      <c r="M22" s="66" t="s">
        <v>69</v>
      </c>
      <c r="N22" s="9"/>
    </row>
    <row r="23" spans="1:18" ht="90" customHeight="1">
      <c r="A23" s="9"/>
      <c r="B23" s="20"/>
      <c r="C23" s="17">
        <v>24</v>
      </c>
      <c r="D23" s="18">
        <v>8806133614334</v>
      </c>
      <c r="E23" s="40">
        <v>8806133614334</v>
      </c>
      <c r="F23" s="30"/>
      <c r="G23" s="36" t="s">
        <v>84</v>
      </c>
      <c r="H23" s="36" t="s">
        <v>85</v>
      </c>
      <c r="I23" s="51" t="s">
        <v>86</v>
      </c>
      <c r="J23" s="52">
        <v>30000</v>
      </c>
      <c r="K23" s="112">
        <v>80</v>
      </c>
      <c r="L23" s="60">
        <v>20</v>
      </c>
      <c r="M23" s="22" t="s">
        <v>87</v>
      </c>
      <c r="N23" s="9"/>
    </row>
    <row r="24" spans="1:18" ht="90" customHeight="1">
      <c r="A24" s="9"/>
      <c r="B24" s="20"/>
      <c r="C24" s="17">
        <v>25</v>
      </c>
      <c r="D24" s="18">
        <v>8806133614372</v>
      </c>
      <c r="E24" s="40">
        <v>8806133614372</v>
      </c>
      <c r="F24" s="30"/>
      <c r="G24" s="36" t="s">
        <v>88</v>
      </c>
      <c r="H24" s="36" t="s">
        <v>89</v>
      </c>
      <c r="I24" s="51" t="s">
        <v>42</v>
      </c>
      <c r="J24" s="52">
        <v>32000</v>
      </c>
      <c r="K24" s="112">
        <v>80</v>
      </c>
      <c r="L24" s="60">
        <v>12.1</v>
      </c>
      <c r="M24" s="22" t="s">
        <v>90</v>
      </c>
      <c r="N24" s="9"/>
    </row>
    <row r="25" spans="1:18" ht="90" customHeight="1">
      <c r="A25" s="9"/>
      <c r="B25" s="20"/>
      <c r="C25" s="17">
        <v>26</v>
      </c>
      <c r="D25" s="18">
        <v>8806133614136</v>
      </c>
      <c r="E25" s="40">
        <v>8806133614136</v>
      </c>
      <c r="F25" s="30"/>
      <c r="G25" s="36" t="s">
        <v>91</v>
      </c>
      <c r="H25" s="36" t="s">
        <v>92</v>
      </c>
      <c r="I25" s="51" t="s">
        <v>93</v>
      </c>
      <c r="J25" s="52">
        <v>20000</v>
      </c>
      <c r="K25" s="112">
        <v>48</v>
      </c>
      <c r="L25" s="60">
        <v>10.3</v>
      </c>
      <c r="M25" s="22" t="s">
        <v>94</v>
      </c>
      <c r="N25" s="9"/>
    </row>
    <row r="26" spans="1:18" ht="90" customHeight="1">
      <c r="A26" s="9"/>
      <c r="B26" s="16" t="s">
        <v>28</v>
      </c>
      <c r="C26" s="17">
        <v>27</v>
      </c>
      <c r="D26" s="18">
        <v>8806133614983</v>
      </c>
      <c r="E26" s="41">
        <v>8806133614983</v>
      </c>
      <c r="F26" s="30"/>
      <c r="G26" s="37" t="s">
        <v>95</v>
      </c>
      <c r="H26" s="37" t="s">
        <v>96</v>
      </c>
      <c r="I26" s="51" t="s">
        <v>42</v>
      </c>
      <c r="J26" s="55">
        <v>28000</v>
      </c>
      <c r="K26" s="112">
        <v>80</v>
      </c>
      <c r="L26" s="60">
        <v>8.8000000000000007</v>
      </c>
      <c r="M26" s="22" t="s">
        <v>97</v>
      </c>
      <c r="N26" s="67"/>
    </row>
    <row r="27" spans="1:18" ht="90" customHeight="1">
      <c r="A27" s="9"/>
      <c r="B27" s="16"/>
      <c r="C27" s="17">
        <v>28</v>
      </c>
      <c r="D27" s="24"/>
      <c r="E27" s="42">
        <v>8806133615645</v>
      </c>
      <c r="F27" s="30"/>
      <c r="G27" s="43" t="s">
        <v>98</v>
      </c>
      <c r="H27" s="43" t="s">
        <v>99</v>
      </c>
      <c r="I27" s="51" t="s">
        <v>38</v>
      </c>
      <c r="J27" s="55">
        <v>38000</v>
      </c>
      <c r="K27" s="112">
        <v>80</v>
      </c>
      <c r="L27" s="60">
        <v>12.5</v>
      </c>
      <c r="M27" s="22" t="s">
        <v>100</v>
      </c>
      <c r="N27" s="67"/>
    </row>
    <row r="28" spans="1:18" ht="90" customHeight="1">
      <c r="A28" s="9"/>
      <c r="B28" s="19" t="s">
        <v>23</v>
      </c>
      <c r="C28" s="17">
        <v>29</v>
      </c>
      <c r="D28" s="18">
        <v>8806133614037</v>
      </c>
      <c r="E28" s="32">
        <v>8806133614037</v>
      </c>
      <c r="F28" s="30"/>
      <c r="G28" s="28" t="s">
        <v>101</v>
      </c>
      <c r="H28" s="29" t="s">
        <v>102</v>
      </c>
      <c r="I28" s="51" t="s">
        <v>103</v>
      </c>
      <c r="J28" s="55">
        <v>29000</v>
      </c>
      <c r="K28" s="112">
        <v>48</v>
      </c>
      <c r="L28" s="63">
        <v>9.48</v>
      </c>
      <c r="M28" s="23" t="s">
        <v>104</v>
      </c>
      <c r="N28" s="9"/>
    </row>
    <row r="29" spans="1:18" ht="90" customHeight="1">
      <c r="A29" s="9"/>
      <c r="B29" s="19" t="s">
        <v>23</v>
      </c>
      <c r="C29" s="17">
        <v>30</v>
      </c>
      <c r="D29" s="18">
        <v>8806133614037</v>
      </c>
      <c r="E29" s="32">
        <v>8806133616475</v>
      </c>
      <c r="F29" s="30"/>
      <c r="G29" s="37" t="s">
        <v>105</v>
      </c>
      <c r="H29" s="37" t="s">
        <v>106</v>
      </c>
      <c r="I29" s="51" t="s">
        <v>57</v>
      </c>
      <c r="J29" s="55">
        <v>18000</v>
      </c>
      <c r="K29" s="112">
        <v>80</v>
      </c>
      <c r="L29" s="62">
        <v>14</v>
      </c>
      <c r="M29" s="35" t="s">
        <v>107</v>
      </c>
      <c r="N29" s="9"/>
    </row>
    <row r="30" spans="1:18" ht="90" customHeight="1">
      <c r="A30" s="9"/>
      <c r="B30" s="19" t="s">
        <v>23</v>
      </c>
      <c r="C30" s="17">
        <v>31</v>
      </c>
      <c r="D30" s="18">
        <v>8806133614747</v>
      </c>
      <c r="E30" s="32">
        <v>8806133614747</v>
      </c>
      <c r="F30" s="30"/>
      <c r="G30" s="28" t="s">
        <v>108</v>
      </c>
      <c r="H30" s="29" t="s">
        <v>109</v>
      </c>
      <c r="I30" s="51" t="s">
        <v>103</v>
      </c>
      <c r="J30" s="55">
        <v>29000</v>
      </c>
      <c r="K30" s="112">
        <v>48</v>
      </c>
      <c r="L30" s="60">
        <v>9.48</v>
      </c>
      <c r="M30" s="22" t="s">
        <v>104</v>
      </c>
      <c r="N30" s="9"/>
    </row>
    <row r="31" spans="1:18" ht="90" customHeight="1">
      <c r="A31" s="9"/>
      <c r="B31" s="19" t="s">
        <v>23</v>
      </c>
      <c r="C31" s="17">
        <v>32</v>
      </c>
      <c r="D31" s="18">
        <v>8806133614747</v>
      </c>
      <c r="E31" s="32">
        <v>8806133616482</v>
      </c>
      <c r="F31" s="30"/>
      <c r="G31" s="28" t="s">
        <v>110</v>
      </c>
      <c r="H31" s="29" t="s">
        <v>111</v>
      </c>
      <c r="I31" s="51" t="s">
        <v>57</v>
      </c>
      <c r="J31" s="55">
        <v>18000</v>
      </c>
      <c r="K31" s="112">
        <v>80</v>
      </c>
      <c r="L31" s="60">
        <v>14</v>
      </c>
      <c r="M31" s="22" t="s">
        <v>107</v>
      </c>
      <c r="N31" s="9"/>
    </row>
    <row r="32" spans="1:18" ht="90" customHeight="1">
      <c r="A32" s="9"/>
      <c r="B32" s="19"/>
      <c r="C32" s="17">
        <v>33</v>
      </c>
      <c r="D32" s="18">
        <v>8806133614778</v>
      </c>
      <c r="E32" s="44">
        <v>8806133615577</v>
      </c>
      <c r="F32" s="30"/>
      <c r="G32" s="28" t="s">
        <v>112</v>
      </c>
      <c r="H32" s="29" t="s">
        <v>113</v>
      </c>
      <c r="I32" s="51" t="s">
        <v>50</v>
      </c>
      <c r="J32" s="55">
        <v>40000</v>
      </c>
      <c r="K32" s="112">
        <v>48</v>
      </c>
      <c r="L32" s="60">
        <v>20.5</v>
      </c>
      <c r="M32" s="22" t="s">
        <v>114</v>
      </c>
      <c r="N32" s="9"/>
    </row>
    <row r="33" spans="1:14" ht="90" customHeight="1">
      <c r="A33" s="9"/>
      <c r="B33" s="19"/>
      <c r="C33" s="17">
        <v>34</v>
      </c>
      <c r="D33" s="18"/>
      <c r="E33" s="31">
        <v>8806133615584</v>
      </c>
      <c r="F33" s="30"/>
      <c r="G33" s="28" t="s">
        <v>115</v>
      </c>
      <c r="H33" s="29" t="s">
        <v>116</v>
      </c>
      <c r="I33" s="51" t="s">
        <v>117</v>
      </c>
      <c r="J33" s="55">
        <v>40000</v>
      </c>
      <c r="K33" s="112">
        <v>80</v>
      </c>
      <c r="L33" s="60">
        <v>21.3</v>
      </c>
      <c r="M33" s="22" t="s">
        <v>118</v>
      </c>
      <c r="N33" s="9"/>
    </row>
    <row r="34" spans="1:14" ht="90" customHeight="1">
      <c r="A34" s="9"/>
      <c r="B34" s="19"/>
      <c r="C34" s="17">
        <v>35</v>
      </c>
      <c r="D34" s="18"/>
      <c r="E34" s="31">
        <v>8806133616055</v>
      </c>
      <c r="F34" s="30"/>
      <c r="G34" s="28" t="s">
        <v>119</v>
      </c>
      <c r="H34" s="29" t="s">
        <v>116</v>
      </c>
      <c r="I34" s="51" t="s">
        <v>120</v>
      </c>
      <c r="J34" s="55">
        <v>34000</v>
      </c>
      <c r="K34" s="112">
        <v>80</v>
      </c>
      <c r="L34" s="60">
        <v>15.5</v>
      </c>
      <c r="M34" s="22" t="s">
        <v>121</v>
      </c>
      <c r="N34" s="9"/>
    </row>
    <row r="35" spans="1:14" ht="90" customHeight="1">
      <c r="A35" s="9"/>
      <c r="B35" s="19"/>
      <c r="C35" s="17">
        <v>36</v>
      </c>
      <c r="D35" s="18">
        <v>8806133614778</v>
      </c>
      <c r="E35" s="31">
        <v>8806133616147</v>
      </c>
      <c r="F35" s="30"/>
      <c r="G35" s="28" t="s">
        <v>122</v>
      </c>
      <c r="H35" s="29" t="s">
        <v>123</v>
      </c>
      <c r="I35" s="51" t="s">
        <v>124</v>
      </c>
      <c r="J35" s="55">
        <v>16000</v>
      </c>
      <c r="K35" s="112">
        <v>80</v>
      </c>
      <c r="L35" s="60">
        <v>2.5</v>
      </c>
      <c r="M35" s="22" t="s">
        <v>125</v>
      </c>
      <c r="N35" s="9"/>
    </row>
    <row r="36" spans="1:14" ht="90" customHeight="1">
      <c r="A36" s="9"/>
      <c r="B36" s="19"/>
      <c r="C36" s="17">
        <v>37</v>
      </c>
      <c r="D36" s="18">
        <v>8806133614778</v>
      </c>
      <c r="E36" s="32">
        <v>8806133614778</v>
      </c>
      <c r="F36" s="30"/>
      <c r="G36" s="28" t="s">
        <v>126</v>
      </c>
      <c r="H36" s="29" t="s">
        <v>127</v>
      </c>
      <c r="I36" s="51" t="s">
        <v>50</v>
      </c>
      <c r="J36" s="55">
        <v>38000</v>
      </c>
      <c r="K36" s="112">
        <v>48</v>
      </c>
      <c r="L36" s="60">
        <v>19.5</v>
      </c>
      <c r="M36" s="22" t="s">
        <v>128</v>
      </c>
      <c r="N36" s="9"/>
    </row>
    <row r="37" spans="1:14" ht="90" customHeight="1">
      <c r="A37" s="9"/>
      <c r="B37" s="19"/>
      <c r="C37" s="17">
        <v>38</v>
      </c>
      <c r="D37" s="18">
        <v>8806133615058</v>
      </c>
      <c r="E37" s="32">
        <v>8806133615058</v>
      </c>
      <c r="F37" s="30"/>
      <c r="G37" s="28" t="s">
        <v>129</v>
      </c>
      <c r="H37" s="29" t="s">
        <v>130</v>
      </c>
      <c r="I37" s="51" t="s">
        <v>117</v>
      </c>
      <c r="J37" s="55">
        <v>32000</v>
      </c>
      <c r="K37" s="112">
        <v>80</v>
      </c>
      <c r="L37" s="60">
        <v>19.899999999999999</v>
      </c>
      <c r="M37" s="22" t="s">
        <v>131</v>
      </c>
      <c r="N37" s="9"/>
    </row>
    <row r="38" spans="1:14" ht="90" customHeight="1">
      <c r="A38" s="9"/>
      <c r="B38" s="19"/>
      <c r="C38" s="17">
        <v>39</v>
      </c>
      <c r="D38" s="18">
        <v>8806133615201</v>
      </c>
      <c r="E38" s="32">
        <v>8806133615201</v>
      </c>
      <c r="F38" s="30"/>
      <c r="G38" s="28" t="s">
        <v>132</v>
      </c>
      <c r="H38" s="29" t="s">
        <v>133</v>
      </c>
      <c r="I38" s="51" t="s">
        <v>134</v>
      </c>
      <c r="J38" s="52">
        <v>14000</v>
      </c>
      <c r="K38" s="112">
        <v>80</v>
      </c>
      <c r="L38" s="60">
        <v>2.2000000000000002</v>
      </c>
      <c r="M38" s="22" t="s">
        <v>135</v>
      </c>
      <c r="N38" s="9"/>
    </row>
    <row r="39" spans="1:14" ht="90" customHeight="1">
      <c r="A39" s="9"/>
      <c r="B39" s="19"/>
      <c r="C39" s="17">
        <v>40</v>
      </c>
      <c r="D39" s="18">
        <v>8806133615270</v>
      </c>
      <c r="E39" s="32">
        <v>8806133615270</v>
      </c>
      <c r="F39" s="30"/>
      <c r="G39" s="28" t="s">
        <v>136</v>
      </c>
      <c r="H39" s="29" t="s">
        <v>137</v>
      </c>
      <c r="I39" s="51" t="s">
        <v>57</v>
      </c>
      <c r="J39" s="52">
        <v>24000</v>
      </c>
      <c r="K39" s="112">
        <v>80</v>
      </c>
      <c r="L39" s="60">
        <v>4.7</v>
      </c>
      <c r="M39" s="22" t="s">
        <v>138</v>
      </c>
      <c r="N39" s="9"/>
    </row>
    <row r="40" spans="1:14" ht="90" customHeight="1">
      <c r="A40" s="9"/>
      <c r="B40" s="19"/>
      <c r="C40" s="17">
        <v>41</v>
      </c>
      <c r="D40" s="18"/>
      <c r="E40" s="32">
        <v>8806133616505</v>
      </c>
      <c r="F40" s="45"/>
      <c r="G40" s="33" t="s">
        <v>139</v>
      </c>
      <c r="H40" s="37" t="s">
        <v>140</v>
      </c>
      <c r="I40" s="51" t="s">
        <v>38</v>
      </c>
      <c r="J40" s="55">
        <v>30000</v>
      </c>
      <c r="K40" s="112">
        <v>48</v>
      </c>
      <c r="L40" s="62">
        <v>9.9</v>
      </c>
      <c r="M40" s="35" t="s">
        <v>141</v>
      </c>
      <c r="N40" s="9"/>
    </row>
    <row r="41" spans="1:14" ht="86.25" customHeight="1">
      <c r="A41" s="9"/>
      <c r="B41" s="19" t="s">
        <v>142</v>
      </c>
      <c r="C41" s="25">
        <v>42</v>
      </c>
      <c r="D41" s="26">
        <v>8806133614648</v>
      </c>
      <c r="E41" s="27">
        <v>8806133614648</v>
      </c>
      <c r="F41" s="46"/>
      <c r="G41" s="29" t="s">
        <v>143</v>
      </c>
      <c r="H41" s="29" t="s">
        <v>144</v>
      </c>
      <c r="I41" s="56" t="s">
        <v>145</v>
      </c>
      <c r="J41" s="52">
        <v>29000</v>
      </c>
      <c r="K41" s="112">
        <v>80</v>
      </c>
      <c r="L41" s="60">
        <v>23.6</v>
      </c>
      <c r="M41" s="22" t="s">
        <v>146</v>
      </c>
      <c r="N41" s="9"/>
    </row>
    <row r="42" spans="1:14" ht="86.25" customHeight="1">
      <c r="A42" s="9"/>
      <c r="B42" s="19"/>
      <c r="C42" s="25">
        <v>43</v>
      </c>
      <c r="D42" s="26">
        <v>8806133613689</v>
      </c>
      <c r="E42" s="27">
        <v>8806133613689</v>
      </c>
      <c r="F42" s="46"/>
      <c r="G42" s="29" t="s">
        <v>147</v>
      </c>
      <c r="H42" s="29" t="s">
        <v>148</v>
      </c>
      <c r="I42" s="56" t="s">
        <v>50</v>
      </c>
      <c r="J42" s="52">
        <v>26000</v>
      </c>
      <c r="K42" s="112">
        <v>80</v>
      </c>
      <c r="L42" s="60">
        <v>17</v>
      </c>
      <c r="M42" s="22" t="s">
        <v>149</v>
      </c>
      <c r="N42" s="9"/>
    </row>
    <row r="43" spans="1:14" ht="86.25" customHeight="1">
      <c r="A43" s="9"/>
      <c r="B43" s="19" t="s">
        <v>142</v>
      </c>
      <c r="C43" s="25">
        <v>44</v>
      </c>
      <c r="D43" s="26">
        <v>8806133613665</v>
      </c>
      <c r="E43" s="27">
        <v>8806133613665</v>
      </c>
      <c r="F43" s="46"/>
      <c r="G43" s="29" t="s">
        <v>150</v>
      </c>
      <c r="H43" s="29" t="s">
        <v>151</v>
      </c>
      <c r="I43" s="56" t="s">
        <v>86</v>
      </c>
      <c r="J43" s="52">
        <v>36000</v>
      </c>
      <c r="K43" s="112">
        <v>80</v>
      </c>
      <c r="L43" s="60">
        <v>19</v>
      </c>
      <c r="M43" s="22" t="s">
        <v>152</v>
      </c>
      <c r="N43" s="9"/>
    </row>
    <row r="44" spans="1:14" ht="86.25" customHeight="1">
      <c r="A44" s="9"/>
      <c r="B44" s="19" t="s">
        <v>142</v>
      </c>
      <c r="C44" s="25">
        <v>45</v>
      </c>
      <c r="D44" s="26">
        <v>8806133613672</v>
      </c>
      <c r="E44" s="27">
        <v>8806133613672</v>
      </c>
      <c r="F44" s="46"/>
      <c r="G44" s="29" t="s">
        <v>153</v>
      </c>
      <c r="H44" s="29" t="s">
        <v>154</v>
      </c>
      <c r="I44" s="56" t="s">
        <v>38</v>
      </c>
      <c r="J44" s="52">
        <v>38000</v>
      </c>
      <c r="K44" s="112">
        <v>80</v>
      </c>
      <c r="L44" s="60">
        <v>18.399999999999999</v>
      </c>
      <c r="M44" s="22" t="s">
        <v>152</v>
      </c>
      <c r="N44" s="9"/>
    </row>
    <row r="45" spans="1:14" ht="86.25" customHeight="1">
      <c r="A45" s="9"/>
      <c r="B45" s="19" t="s">
        <v>142</v>
      </c>
      <c r="C45" s="25">
        <v>46</v>
      </c>
      <c r="D45" s="26">
        <v>8806133613894</v>
      </c>
      <c r="E45" s="27">
        <v>8806133613894</v>
      </c>
      <c r="F45" s="46"/>
      <c r="G45" s="29" t="s">
        <v>155</v>
      </c>
      <c r="H45" s="29" t="s">
        <v>156</v>
      </c>
      <c r="I45" s="56" t="s">
        <v>26</v>
      </c>
      <c r="J45" s="52">
        <v>48000</v>
      </c>
      <c r="K45" s="112">
        <v>40</v>
      </c>
      <c r="L45" s="60">
        <v>10</v>
      </c>
      <c r="M45" s="22" t="s">
        <v>157</v>
      </c>
      <c r="N45" s="9"/>
    </row>
    <row r="46" spans="1:14" ht="86.25" customHeight="1">
      <c r="A46" s="9"/>
      <c r="B46" s="19" t="s">
        <v>142</v>
      </c>
      <c r="C46" s="25">
        <v>47</v>
      </c>
      <c r="D46" s="26">
        <v>8806133614860</v>
      </c>
      <c r="E46" s="27">
        <v>8806133614860</v>
      </c>
      <c r="F46" s="46"/>
      <c r="G46" s="29" t="s">
        <v>158</v>
      </c>
      <c r="H46" s="29" t="s">
        <v>159</v>
      </c>
      <c r="I46" s="56" t="s">
        <v>42</v>
      </c>
      <c r="J46" s="52">
        <v>33000</v>
      </c>
      <c r="K46" s="112">
        <v>180</v>
      </c>
      <c r="L46" s="60">
        <v>17.2</v>
      </c>
      <c r="M46" s="22" t="s">
        <v>160</v>
      </c>
      <c r="N46" s="9"/>
    </row>
    <row r="47" spans="1:14" ht="78.75" customHeight="1">
      <c r="A47" s="9"/>
      <c r="B47" s="16" t="s">
        <v>28</v>
      </c>
      <c r="C47" s="25">
        <v>48</v>
      </c>
      <c r="D47" s="26">
        <v>8806133613627</v>
      </c>
      <c r="E47" s="27">
        <v>8806133613627</v>
      </c>
      <c r="F47" s="46"/>
      <c r="G47" s="36" t="s">
        <v>161</v>
      </c>
      <c r="H47" s="37" t="s">
        <v>162</v>
      </c>
      <c r="I47" s="36" t="s">
        <v>163</v>
      </c>
      <c r="J47" s="52">
        <v>120000</v>
      </c>
      <c r="K47" s="113">
        <v>10</v>
      </c>
      <c r="L47" s="61">
        <v>2.8</v>
      </c>
      <c r="M47" s="36" t="s">
        <v>164</v>
      </c>
      <c r="N47" s="9"/>
    </row>
    <row r="48" spans="1:14" ht="78.75" customHeight="1">
      <c r="A48" s="9"/>
      <c r="B48" s="16"/>
      <c r="C48" s="25">
        <v>50</v>
      </c>
      <c r="D48" s="18"/>
      <c r="E48" s="32">
        <v>8806133614624</v>
      </c>
      <c r="F48" s="48"/>
      <c r="G48" s="47" t="s">
        <v>161</v>
      </c>
      <c r="H48" s="37" t="s">
        <v>165</v>
      </c>
      <c r="I48" s="36" t="s">
        <v>11</v>
      </c>
      <c r="J48" s="52">
        <v>30000</v>
      </c>
      <c r="K48" s="113">
        <v>80</v>
      </c>
      <c r="L48" s="61">
        <v>5.0999999999999996</v>
      </c>
      <c r="M48" s="36" t="s">
        <v>166</v>
      </c>
      <c r="N48" s="9"/>
    </row>
    <row r="49" spans="1:14" ht="78.75" customHeight="1">
      <c r="A49" s="9"/>
      <c r="B49" s="16" t="s">
        <v>28</v>
      </c>
      <c r="C49" s="17">
        <v>51</v>
      </c>
      <c r="D49" s="26">
        <v>8806133614952</v>
      </c>
      <c r="E49" s="27">
        <v>8806133614952</v>
      </c>
      <c r="F49" s="46"/>
      <c r="G49" s="36" t="s">
        <v>167</v>
      </c>
      <c r="H49" s="37" t="s">
        <v>168</v>
      </c>
      <c r="I49" s="53" t="s">
        <v>169</v>
      </c>
      <c r="J49" s="52">
        <v>24000</v>
      </c>
      <c r="K49" s="113">
        <v>100</v>
      </c>
      <c r="L49" s="61">
        <v>17.3</v>
      </c>
      <c r="M49" s="36" t="s">
        <v>170</v>
      </c>
      <c r="N49" s="9"/>
    </row>
    <row r="50" spans="1:14" ht="74.25" customHeight="1">
      <c r="A50" s="9"/>
      <c r="B50" s="19" t="s">
        <v>23</v>
      </c>
      <c r="C50" s="17">
        <v>52</v>
      </c>
      <c r="D50" s="21">
        <v>8806133614594</v>
      </c>
      <c r="E50" s="32">
        <v>8806133614853</v>
      </c>
      <c r="F50" s="30"/>
      <c r="G50" s="36" t="s">
        <v>171</v>
      </c>
      <c r="H50" s="36" t="s">
        <v>172</v>
      </c>
      <c r="I50" s="53" t="s">
        <v>86</v>
      </c>
      <c r="J50" s="52">
        <v>28000</v>
      </c>
      <c r="K50" s="113">
        <v>80</v>
      </c>
      <c r="L50" s="61">
        <v>20.5</v>
      </c>
      <c r="M50" s="53" t="s">
        <v>173</v>
      </c>
      <c r="N50" s="9"/>
    </row>
    <row r="51" spans="1:14" ht="74.25" customHeight="1">
      <c r="A51" s="9"/>
      <c r="B51" s="19" t="s">
        <v>23</v>
      </c>
      <c r="C51" s="17">
        <v>53</v>
      </c>
      <c r="D51" s="21">
        <v>8806133614600</v>
      </c>
      <c r="E51" s="32">
        <v>8806133613986</v>
      </c>
      <c r="F51" s="30"/>
      <c r="G51" s="36" t="s">
        <v>174</v>
      </c>
      <c r="H51" s="36" t="s">
        <v>175</v>
      </c>
      <c r="I51" s="53" t="s">
        <v>42</v>
      </c>
      <c r="J51" s="52">
        <v>34000</v>
      </c>
      <c r="K51" s="113">
        <v>80</v>
      </c>
      <c r="L51" s="61">
        <v>11.3</v>
      </c>
      <c r="M51" s="53" t="s">
        <v>176</v>
      </c>
      <c r="N51" s="9"/>
    </row>
    <row r="52" spans="1:14" ht="74.25" customHeight="1">
      <c r="A52" s="9"/>
      <c r="B52" s="19" t="s">
        <v>23</v>
      </c>
      <c r="C52" s="17">
        <v>54</v>
      </c>
      <c r="D52" s="18">
        <v>8806133613993</v>
      </c>
      <c r="E52" s="32">
        <v>8806133613993</v>
      </c>
      <c r="F52" s="30"/>
      <c r="G52" s="36" t="s">
        <v>177</v>
      </c>
      <c r="H52" s="36" t="s">
        <v>178</v>
      </c>
      <c r="I52" s="53" t="s">
        <v>179</v>
      </c>
      <c r="J52" s="52">
        <v>38000</v>
      </c>
      <c r="K52" s="113">
        <v>60</v>
      </c>
      <c r="L52" s="61">
        <v>12</v>
      </c>
      <c r="M52" s="53" t="s">
        <v>180</v>
      </c>
      <c r="N52" s="9"/>
    </row>
    <row r="53" spans="1:14" ht="74.25" customHeight="1">
      <c r="A53" s="9"/>
      <c r="B53" s="19"/>
      <c r="C53" s="17">
        <v>55</v>
      </c>
      <c r="D53" s="18">
        <v>8806133614396</v>
      </c>
      <c r="E53" s="32">
        <v>8806133614686</v>
      </c>
      <c r="F53" s="30"/>
      <c r="G53" s="36" t="s">
        <v>181</v>
      </c>
      <c r="H53" s="36" t="s">
        <v>182</v>
      </c>
      <c r="I53" s="53" t="s">
        <v>68</v>
      </c>
      <c r="J53" s="52">
        <v>20000</v>
      </c>
      <c r="K53" s="113">
        <v>30</v>
      </c>
      <c r="L53" s="61">
        <v>11.6</v>
      </c>
      <c r="M53" s="66" t="s">
        <v>69</v>
      </c>
      <c r="N53" s="9"/>
    </row>
    <row r="54" spans="1:14" ht="74.25" customHeight="1">
      <c r="A54" s="9"/>
      <c r="B54" s="19"/>
      <c r="C54" s="17">
        <v>56</v>
      </c>
      <c r="D54" s="18">
        <v>8806133614570</v>
      </c>
      <c r="E54" s="32">
        <v>8806133614570</v>
      </c>
      <c r="F54" s="30"/>
      <c r="G54" s="36" t="s">
        <v>183</v>
      </c>
      <c r="H54" s="36" t="s">
        <v>184</v>
      </c>
      <c r="I54" s="53" t="s">
        <v>185</v>
      </c>
      <c r="J54" s="52">
        <v>30000</v>
      </c>
      <c r="K54" s="113">
        <v>60</v>
      </c>
      <c r="L54" s="61">
        <v>12.8</v>
      </c>
      <c r="M54" s="66" t="s">
        <v>186</v>
      </c>
      <c r="N54" s="9"/>
    </row>
    <row r="55" spans="1:14" ht="74.25" customHeight="1">
      <c r="A55" s="9"/>
      <c r="B55" s="19"/>
      <c r="C55" s="17">
        <v>57</v>
      </c>
      <c r="D55" s="69"/>
      <c r="E55" s="32">
        <v>8806133615317</v>
      </c>
      <c r="F55" s="77"/>
      <c r="G55" s="76" t="s">
        <v>187</v>
      </c>
      <c r="H55" s="76" t="s">
        <v>188</v>
      </c>
      <c r="I55" s="95" t="s">
        <v>42</v>
      </c>
      <c r="J55" s="52">
        <v>28000</v>
      </c>
      <c r="K55" s="114">
        <v>80</v>
      </c>
      <c r="L55" s="100">
        <v>7.1</v>
      </c>
      <c r="M55" s="103" t="s">
        <v>80</v>
      </c>
      <c r="N55" s="9"/>
    </row>
    <row r="56" spans="1:14" ht="74.25" customHeight="1">
      <c r="A56" s="9"/>
      <c r="B56" s="19"/>
      <c r="C56" s="17">
        <v>58</v>
      </c>
      <c r="D56" s="69"/>
      <c r="E56" s="32">
        <v>8806133616130</v>
      </c>
      <c r="F56" s="77"/>
      <c r="G56" s="78" t="s">
        <v>189</v>
      </c>
      <c r="H56" s="76" t="s">
        <v>190</v>
      </c>
      <c r="I56" s="95" t="s">
        <v>42</v>
      </c>
      <c r="J56" s="52">
        <v>24000</v>
      </c>
      <c r="K56" s="114">
        <v>80</v>
      </c>
      <c r="L56" s="100"/>
      <c r="M56" s="103"/>
      <c r="N56" s="9"/>
    </row>
    <row r="57" spans="1:14" ht="82.5" customHeight="1">
      <c r="A57" s="9"/>
      <c r="B57" s="20"/>
      <c r="C57" s="25">
        <v>59</v>
      </c>
      <c r="D57" s="26">
        <v>8806133613979</v>
      </c>
      <c r="E57" s="27">
        <v>2</v>
      </c>
      <c r="F57" s="46"/>
      <c r="G57" s="29" t="s">
        <v>191</v>
      </c>
      <c r="H57" s="29" t="s">
        <v>192</v>
      </c>
      <c r="I57" s="56" t="s">
        <v>193</v>
      </c>
      <c r="J57" s="52">
        <v>42000</v>
      </c>
      <c r="K57" s="112">
        <v>100</v>
      </c>
      <c r="L57" s="60">
        <v>9</v>
      </c>
      <c r="M57" s="51" t="s">
        <v>194</v>
      </c>
      <c r="N57" s="9"/>
    </row>
    <row r="58" spans="1:14" ht="66.75" customHeight="1">
      <c r="A58" s="9"/>
      <c r="B58" s="20"/>
      <c r="C58" s="25">
        <v>60</v>
      </c>
      <c r="D58" s="26">
        <v>8806133613771</v>
      </c>
      <c r="E58" s="27">
        <v>8806133613771</v>
      </c>
      <c r="F58" s="46"/>
      <c r="G58" s="29" t="s">
        <v>195</v>
      </c>
      <c r="H58" s="29" t="s">
        <v>196</v>
      </c>
      <c r="I58" s="56" t="s">
        <v>93</v>
      </c>
      <c r="J58" s="52">
        <v>8000</v>
      </c>
      <c r="K58" s="112">
        <v>120</v>
      </c>
      <c r="L58" s="60">
        <v>15.5</v>
      </c>
      <c r="M58" s="22" t="s">
        <v>197</v>
      </c>
      <c r="N58" s="9"/>
    </row>
    <row r="59" spans="1:14" ht="66.75" customHeight="1">
      <c r="A59" s="9"/>
      <c r="B59" s="20"/>
      <c r="C59" s="25">
        <v>61</v>
      </c>
      <c r="D59" s="26">
        <v>8806133614150</v>
      </c>
      <c r="E59" s="27">
        <v>8806133614150</v>
      </c>
      <c r="F59" s="46"/>
      <c r="G59" s="29" t="s">
        <v>198</v>
      </c>
      <c r="H59" s="29" t="s">
        <v>199</v>
      </c>
      <c r="I59" s="56" t="s">
        <v>42</v>
      </c>
      <c r="J59" s="52">
        <v>13000</v>
      </c>
      <c r="K59" s="112">
        <v>80</v>
      </c>
      <c r="L59" s="60">
        <v>6.8</v>
      </c>
      <c r="M59" s="22" t="s">
        <v>200</v>
      </c>
      <c r="N59" s="9"/>
    </row>
    <row r="60" spans="1:14" ht="66.75" customHeight="1">
      <c r="A60" s="9"/>
      <c r="B60" s="20"/>
      <c r="C60" s="25">
        <v>62</v>
      </c>
      <c r="D60" s="26">
        <v>8806133613757</v>
      </c>
      <c r="E60" s="27">
        <v>8806133613757</v>
      </c>
      <c r="F60" s="46"/>
      <c r="G60" s="29" t="s">
        <v>201</v>
      </c>
      <c r="H60" s="29" t="s">
        <v>202</v>
      </c>
      <c r="I60" s="56" t="s">
        <v>42</v>
      </c>
      <c r="J60" s="52">
        <v>15000</v>
      </c>
      <c r="K60" s="112">
        <v>80</v>
      </c>
      <c r="L60" s="60">
        <v>16.2</v>
      </c>
      <c r="M60" s="22" t="s">
        <v>203</v>
      </c>
      <c r="N60" s="9"/>
    </row>
    <row r="61" spans="1:14" ht="66.75" customHeight="1">
      <c r="A61" s="9"/>
      <c r="B61" s="20"/>
      <c r="C61" s="25">
        <v>63</v>
      </c>
      <c r="D61" s="26">
        <v>8806133613764</v>
      </c>
      <c r="E61" s="27">
        <v>8806133613764</v>
      </c>
      <c r="F61" s="46"/>
      <c r="G61" s="29" t="s">
        <v>204</v>
      </c>
      <c r="H61" s="29" t="s">
        <v>205</v>
      </c>
      <c r="I61" s="56" t="s">
        <v>42</v>
      </c>
      <c r="J61" s="52">
        <v>15000</v>
      </c>
      <c r="K61" s="112">
        <v>80</v>
      </c>
      <c r="L61" s="60">
        <v>16.2</v>
      </c>
      <c r="M61" s="22" t="s">
        <v>203</v>
      </c>
      <c r="N61" s="9"/>
    </row>
    <row r="62" spans="1:14" ht="66.75" customHeight="1">
      <c r="A62" s="9"/>
      <c r="B62" s="20" t="s">
        <v>28</v>
      </c>
      <c r="C62" s="25">
        <v>64</v>
      </c>
      <c r="D62" s="18">
        <v>8806133613573</v>
      </c>
      <c r="E62" s="32">
        <v>8806133613573</v>
      </c>
      <c r="F62" s="46"/>
      <c r="G62" s="28" t="s">
        <v>206</v>
      </c>
      <c r="H62" s="29" t="s">
        <v>207</v>
      </c>
      <c r="I62" s="56" t="s">
        <v>11</v>
      </c>
      <c r="J62" s="52">
        <v>40000</v>
      </c>
      <c r="K62" s="112">
        <v>60</v>
      </c>
      <c r="L62" s="60">
        <v>3.6</v>
      </c>
      <c r="M62" s="22" t="s">
        <v>208</v>
      </c>
      <c r="N62" s="9"/>
    </row>
    <row r="63" spans="1:14" ht="66.75" customHeight="1">
      <c r="A63" s="9"/>
      <c r="B63" s="20"/>
      <c r="C63" s="25">
        <v>65</v>
      </c>
      <c r="D63" s="26">
        <v>8806133614211</v>
      </c>
      <c r="E63" s="32">
        <v>8806133614754</v>
      </c>
      <c r="F63" s="79"/>
      <c r="G63" s="36" t="s">
        <v>209</v>
      </c>
      <c r="H63" s="36" t="s">
        <v>210</v>
      </c>
      <c r="I63" s="96" t="s">
        <v>211</v>
      </c>
      <c r="J63" s="52">
        <v>45000</v>
      </c>
      <c r="K63" s="113">
        <v>40</v>
      </c>
      <c r="L63" s="61">
        <v>11.1</v>
      </c>
      <c r="M63" s="66" t="s">
        <v>27</v>
      </c>
      <c r="N63" s="9"/>
    </row>
    <row r="64" spans="1:14" ht="66.75" customHeight="1">
      <c r="A64" s="9"/>
      <c r="B64" s="20"/>
      <c r="C64" s="25">
        <v>66</v>
      </c>
      <c r="D64" s="26">
        <v>8806133613931</v>
      </c>
      <c r="E64" s="27">
        <v>8806133615263</v>
      </c>
      <c r="F64" s="79"/>
      <c r="G64" s="36" t="s">
        <v>212</v>
      </c>
      <c r="H64" s="36" t="s">
        <v>213</v>
      </c>
      <c r="I64" s="96" t="s">
        <v>42</v>
      </c>
      <c r="J64" s="52">
        <v>24000</v>
      </c>
      <c r="K64" s="113">
        <v>80</v>
      </c>
      <c r="L64" s="61">
        <v>12.6</v>
      </c>
      <c r="M64" s="66" t="s">
        <v>214</v>
      </c>
      <c r="N64" s="9"/>
    </row>
    <row r="65" spans="1:16" ht="66.75" customHeight="1">
      <c r="A65" s="9"/>
      <c r="B65" s="20"/>
      <c r="C65" s="25">
        <v>67</v>
      </c>
      <c r="D65" s="26">
        <v>8806133613962</v>
      </c>
      <c r="E65" s="32">
        <v>8806133615300</v>
      </c>
      <c r="F65" s="79"/>
      <c r="G65" s="36" t="s">
        <v>215</v>
      </c>
      <c r="H65" s="36" t="s">
        <v>216</v>
      </c>
      <c r="I65" s="96" t="s">
        <v>217</v>
      </c>
      <c r="J65" s="52">
        <v>15000</v>
      </c>
      <c r="K65" s="113">
        <v>80</v>
      </c>
      <c r="L65" s="61">
        <v>12.6</v>
      </c>
      <c r="M65" s="65" t="s">
        <v>218</v>
      </c>
      <c r="N65" s="9"/>
    </row>
    <row r="66" spans="1:16" ht="66.75" customHeight="1">
      <c r="A66" s="9"/>
      <c r="B66" s="20"/>
      <c r="C66" s="25">
        <v>68</v>
      </c>
      <c r="D66" s="18">
        <v>8806133613078</v>
      </c>
      <c r="E66" s="32">
        <v>8806133615072</v>
      </c>
      <c r="F66" s="81"/>
      <c r="G66" s="80" t="s">
        <v>219</v>
      </c>
      <c r="H66" s="80" t="s">
        <v>220</v>
      </c>
      <c r="I66" s="96"/>
      <c r="J66" s="52">
        <v>35000</v>
      </c>
      <c r="K66" s="113"/>
      <c r="L66" s="61"/>
      <c r="M66" s="66"/>
      <c r="N66" s="9"/>
    </row>
    <row r="67" spans="1:16" ht="66.75" customHeight="1">
      <c r="A67" s="9"/>
      <c r="B67" s="20"/>
      <c r="C67" s="25">
        <v>69</v>
      </c>
      <c r="D67" s="18">
        <v>8806133615263</v>
      </c>
      <c r="E67" s="27">
        <v>8806133613580</v>
      </c>
      <c r="F67" s="79"/>
      <c r="G67" s="36" t="s">
        <v>221</v>
      </c>
      <c r="H67" s="36" t="s">
        <v>222</v>
      </c>
      <c r="I67" s="96" t="s">
        <v>223</v>
      </c>
      <c r="J67" s="52">
        <v>32000</v>
      </c>
      <c r="K67" s="113">
        <v>20</v>
      </c>
      <c r="L67" s="61">
        <v>22.8</v>
      </c>
      <c r="M67" s="66" t="s">
        <v>224</v>
      </c>
      <c r="N67" s="9"/>
    </row>
    <row r="68" spans="1:16" ht="66.75" customHeight="1">
      <c r="A68" s="9"/>
      <c r="B68" s="20" t="s">
        <v>28</v>
      </c>
      <c r="C68" s="25">
        <v>70</v>
      </c>
      <c r="D68" s="18">
        <v>8806133613382</v>
      </c>
      <c r="E68" s="27">
        <v>8806133613597</v>
      </c>
      <c r="F68" s="79"/>
      <c r="G68" s="36" t="s">
        <v>225</v>
      </c>
      <c r="H68" s="36" t="s">
        <v>226</v>
      </c>
      <c r="I68" s="96" t="s">
        <v>223</v>
      </c>
      <c r="J68" s="52">
        <v>32000</v>
      </c>
      <c r="K68" s="113">
        <v>20</v>
      </c>
      <c r="L68" s="61">
        <v>22.8</v>
      </c>
      <c r="M68" s="66" t="s">
        <v>224</v>
      </c>
      <c r="N68" s="9"/>
    </row>
    <row r="69" spans="1:16" ht="66.75" customHeight="1">
      <c r="A69" s="9"/>
      <c r="B69" s="20"/>
      <c r="C69" s="25">
        <v>71</v>
      </c>
      <c r="D69" s="26">
        <v>8806133614198</v>
      </c>
      <c r="E69" s="27">
        <v>8806133613610</v>
      </c>
      <c r="F69" s="79"/>
      <c r="G69" s="36" t="s">
        <v>227</v>
      </c>
      <c r="H69" s="36" t="s">
        <v>228</v>
      </c>
      <c r="I69" s="96" t="s">
        <v>223</v>
      </c>
      <c r="J69" s="52">
        <v>32000</v>
      </c>
      <c r="K69" s="113">
        <v>20</v>
      </c>
      <c r="L69" s="61">
        <v>22.8</v>
      </c>
      <c r="M69" s="66" t="s">
        <v>224</v>
      </c>
      <c r="N69" s="9"/>
    </row>
    <row r="70" spans="1:16" ht="66.75" customHeight="1">
      <c r="A70" s="9"/>
      <c r="B70" s="20"/>
      <c r="C70" s="25">
        <v>72</v>
      </c>
      <c r="D70" s="26">
        <v>8806133614204</v>
      </c>
      <c r="E70" s="27">
        <v>8806133613603</v>
      </c>
      <c r="F70" s="79"/>
      <c r="G70" s="36" t="s">
        <v>229</v>
      </c>
      <c r="H70" s="36" t="s">
        <v>230</v>
      </c>
      <c r="I70" s="96" t="s">
        <v>223</v>
      </c>
      <c r="J70" s="52">
        <v>32000</v>
      </c>
      <c r="K70" s="113">
        <v>20</v>
      </c>
      <c r="L70" s="61">
        <v>22.8</v>
      </c>
      <c r="M70" s="66" t="s">
        <v>224</v>
      </c>
      <c r="N70" s="9"/>
    </row>
    <row r="71" spans="1:16" ht="83.25" customHeight="1">
      <c r="A71" s="9"/>
      <c r="B71" s="20"/>
      <c r="C71" s="25">
        <v>73</v>
      </c>
      <c r="D71" s="26"/>
      <c r="E71" s="82">
        <v>8806133615928</v>
      </c>
      <c r="F71" s="46"/>
      <c r="G71" s="29" t="s">
        <v>231</v>
      </c>
      <c r="H71" s="83" t="s">
        <v>232</v>
      </c>
      <c r="I71" s="97" t="s">
        <v>34</v>
      </c>
      <c r="J71" s="52">
        <v>32000</v>
      </c>
      <c r="K71" s="112">
        <v>24</v>
      </c>
      <c r="L71" s="60">
        <v>9.5</v>
      </c>
      <c r="M71" s="22" t="s">
        <v>233</v>
      </c>
      <c r="N71" s="9"/>
    </row>
    <row r="72" spans="1:16" ht="83.25" customHeight="1">
      <c r="A72" s="9"/>
      <c r="B72" s="20"/>
      <c r="C72" s="25">
        <v>74</v>
      </c>
      <c r="D72" s="26"/>
      <c r="E72" s="27">
        <v>8806133615492</v>
      </c>
      <c r="F72" s="46"/>
      <c r="G72" s="80" t="s">
        <v>234</v>
      </c>
      <c r="H72" s="83" t="s">
        <v>235</v>
      </c>
      <c r="I72" s="97" t="s">
        <v>34</v>
      </c>
      <c r="J72" s="52">
        <v>32000</v>
      </c>
      <c r="K72" s="112">
        <v>24</v>
      </c>
      <c r="L72" s="60">
        <v>9.1999999999999993</v>
      </c>
      <c r="M72" s="22" t="s">
        <v>233</v>
      </c>
      <c r="N72" s="9"/>
    </row>
    <row r="73" spans="1:16" ht="83.25" customHeight="1">
      <c r="A73" s="9"/>
      <c r="B73" s="20"/>
      <c r="C73" s="25">
        <v>75</v>
      </c>
      <c r="D73" s="26"/>
      <c r="E73" s="32">
        <v>8806133616543</v>
      </c>
      <c r="F73" s="46"/>
      <c r="G73" s="37" t="s">
        <v>236</v>
      </c>
      <c r="H73" s="37" t="s">
        <v>237</v>
      </c>
      <c r="I73" s="54" t="s">
        <v>42</v>
      </c>
      <c r="J73" s="52">
        <v>15000</v>
      </c>
      <c r="K73" s="112">
        <v>40</v>
      </c>
      <c r="L73" s="60">
        <v>6.8</v>
      </c>
      <c r="M73" s="65" t="s">
        <v>238</v>
      </c>
      <c r="N73" s="9"/>
    </row>
    <row r="74" spans="1:16" ht="83.25" customHeight="1">
      <c r="A74" s="9"/>
      <c r="B74" s="20"/>
      <c r="C74" s="25">
        <v>76</v>
      </c>
      <c r="D74" s="26">
        <v>8806133614235</v>
      </c>
      <c r="E74" s="84">
        <v>8806133614907</v>
      </c>
      <c r="F74" s="46"/>
      <c r="G74" s="29" t="s">
        <v>239</v>
      </c>
      <c r="H74" s="29" t="s">
        <v>240</v>
      </c>
      <c r="I74" s="97" t="s">
        <v>241</v>
      </c>
      <c r="J74" s="52">
        <v>37000</v>
      </c>
      <c r="K74" s="112">
        <v>24</v>
      </c>
      <c r="L74" s="60">
        <v>16.3</v>
      </c>
      <c r="M74" s="22" t="s">
        <v>242</v>
      </c>
      <c r="N74" s="9"/>
    </row>
    <row r="75" spans="1:16" ht="83.25" customHeight="1">
      <c r="A75" s="9"/>
      <c r="B75" s="20"/>
      <c r="C75" s="25">
        <v>77</v>
      </c>
      <c r="D75" s="26"/>
      <c r="E75" s="32">
        <v>8806133615997</v>
      </c>
      <c r="F75" s="46"/>
      <c r="G75" s="36" t="s">
        <v>243</v>
      </c>
      <c r="H75" s="83" t="s">
        <v>244</v>
      </c>
      <c r="I75" s="54" t="s">
        <v>38</v>
      </c>
      <c r="J75" s="52">
        <v>16900</v>
      </c>
      <c r="K75" s="112">
        <v>40</v>
      </c>
      <c r="L75" s="60">
        <v>7.7</v>
      </c>
      <c r="M75" s="104" t="s">
        <v>245</v>
      </c>
      <c r="N75" s="9"/>
    </row>
    <row r="76" spans="1:16" s="1" customFormat="1" ht="90" customHeight="1">
      <c r="A76" s="70"/>
      <c r="B76" s="71"/>
      <c r="C76" s="25">
        <v>78</v>
      </c>
      <c r="D76" s="26">
        <v>8806133614006</v>
      </c>
      <c r="E76" s="27">
        <v>8806133614006</v>
      </c>
      <c r="F76" s="86"/>
      <c r="G76" s="85" t="s">
        <v>246</v>
      </c>
      <c r="H76" s="85" t="s">
        <v>247</v>
      </c>
      <c r="I76" s="98" t="s">
        <v>11</v>
      </c>
      <c r="J76" s="52">
        <v>550000</v>
      </c>
      <c r="K76" s="112">
        <v>12</v>
      </c>
      <c r="L76" s="60">
        <v>16.100000000000001</v>
      </c>
      <c r="M76" s="22" t="s">
        <v>248</v>
      </c>
      <c r="N76" s="9"/>
      <c r="O76" s="109"/>
      <c r="P76" s="2"/>
    </row>
    <row r="77" spans="1:16" s="1" customFormat="1" ht="90" customHeight="1">
      <c r="A77" s="70"/>
      <c r="B77" s="71"/>
      <c r="C77" s="25">
        <v>79</v>
      </c>
      <c r="D77" s="26">
        <v>8806133613535</v>
      </c>
      <c r="E77" s="27">
        <v>8806133613535</v>
      </c>
      <c r="F77" s="86"/>
      <c r="G77" s="85" t="s">
        <v>249</v>
      </c>
      <c r="H77" s="85" t="s">
        <v>250</v>
      </c>
      <c r="I77" s="98" t="s">
        <v>11</v>
      </c>
      <c r="J77" s="52">
        <v>1100000</v>
      </c>
      <c r="K77" s="112">
        <v>12</v>
      </c>
      <c r="L77" s="60">
        <v>22.5</v>
      </c>
      <c r="M77" s="22" t="s">
        <v>251</v>
      </c>
      <c r="N77" s="9"/>
      <c r="O77" s="109"/>
      <c r="P77" s="2"/>
    </row>
    <row r="78" spans="1:16" s="1" customFormat="1" ht="90" customHeight="1">
      <c r="A78" s="70"/>
      <c r="B78" s="71"/>
      <c r="C78" s="25">
        <v>80</v>
      </c>
      <c r="D78" s="72">
        <v>8806133614259</v>
      </c>
      <c r="E78" s="87">
        <v>8806133614259</v>
      </c>
      <c r="F78" s="86"/>
      <c r="G78" s="85" t="s">
        <v>252</v>
      </c>
      <c r="H78" s="85" t="s">
        <v>253</v>
      </c>
      <c r="I78" s="98" t="s">
        <v>11</v>
      </c>
      <c r="J78" s="52">
        <v>1200000</v>
      </c>
      <c r="K78" s="112">
        <v>8</v>
      </c>
      <c r="L78" s="60">
        <v>15.4</v>
      </c>
      <c r="M78" s="22" t="s">
        <v>254</v>
      </c>
      <c r="N78" s="9"/>
      <c r="O78" s="109"/>
      <c r="P78" s="2"/>
    </row>
    <row r="79" spans="1:16" s="1" customFormat="1" ht="90" customHeight="1">
      <c r="A79" s="70"/>
      <c r="B79" s="71"/>
      <c r="C79" s="17">
        <v>81</v>
      </c>
      <c r="D79" s="26">
        <v>8806133614891</v>
      </c>
      <c r="E79" s="27">
        <v>8806133614891</v>
      </c>
      <c r="F79" s="88"/>
      <c r="G79" s="80" t="s">
        <v>255</v>
      </c>
      <c r="H79" s="37" t="s">
        <v>256</v>
      </c>
      <c r="I79" s="81" t="s">
        <v>257</v>
      </c>
      <c r="J79" s="52">
        <v>44000</v>
      </c>
      <c r="K79" s="112">
        <v>36</v>
      </c>
      <c r="L79" s="60">
        <v>16.8</v>
      </c>
      <c r="M79" s="22" t="s">
        <v>18</v>
      </c>
      <c r="N79" s="105"/>
      <c r="O79" s="109"/>
      <c r="P79" s="2"/>
    </row>
    <row r="80" spans="1:16" s="1" customFormat="1" ht="90" customHeight="1">
      <c r="A80" s="70"/>
      <c r="B80" s="71"/>
      <c r="C80" s="17">
        <v>82</v>
      </c>
      <c r="D80" s="26">
        <v>8806133615041</v>
      </c>
      <c r="E80" s="32">
        <v>8806133615195</v>
      </c>
      <c r="F80" s="88"/>
      <c r="G80" s="80" t="s">
        <v>258</v>
      </c>
      <c r="H80" s="37" t="s">
        <v>259</v>
      </c>
      <c r="I80" s="81" t="s">
        <v>260</v>
      </c>
      <c r="J80" s="52">
        <v>84000</v>
      </c>
      <c r="K80" s="112">
        <v>15</v>
      </c>
      <c r="L80" s="60">
        <v>8.4</v>
      </c>
      <c r="M80" s="22" t="s">
        <v>18</v>
      </c>
      <c r="N80" s="105"/>
      <c r="O80" s="109"/>
      <c r="P80" s="2"/>
    </row>
    <row r="81" spans="1:16" s="1" customFormat="1" ht="90" customHeight="1">
      <c r="A81" s="70"/>
      <c r="B81" s="71"/>
      <c r="C81" s="17">
        <v>83</v>
      </c>
      <c r="D81" s="18">
        <v>8806133615034</v>
      </c>
      <c r="E81" s="27">
        <v>8806133615553</v>
      </c>
      <c r="F81" s="88"/>
      <c r="G81" s="80" t="s">
        <v>261</v>
      </c>
      <c r="H81" s="80" t="s">
        <v>262</v>
      </c>
      <c r="I81" s="81" t="s">
        <v>263</v>
      </c>
      <c r="J81" s="52">
        <v>32000</v>
      </c>
      <c r="K81" s="112">
        <v>36</v>
      </c>
      <c r="L81" s="60">
        <v>16.8</v>
      </c>
      <c r="M81" s="22" t="s">
        <v>18</v>
      </c>
      <c r="N81" s="105"/>
      <c r="O81" s="109"/>
      <c r="P81" s="2"/>
    </row>
    <row r="82" spans="1:16" s="1" customFormat="1" ht="127.5" customHeight="1">
      <c r="A82" s="70"/>
      <c r="B82" s="71"/>
      <c r="C82" s="17">
        <v>84</v>
      </c>
      <c r="D82" s="18">
        <v>8806133615126</v>
      </c>
      <c r="E82" s="27">
        <v>8806133615720</v>
      </c>
      <c r="F82" s="90"/>
      <c r="G82" s="80" t="s">
        <v>264</v>
      </c>
      <c r="H82" s="89" t="s">
        <v>265</v>
      </c>
      <c r="I82" s="81" t="s">
        <v>266</v>
      </c>
      <c r="J82" s="52">
        <v>56000</v>
      </c>
      <c r="K82" s="112">
        <v>30</v>
      </c>
      <c r="L82" s="60">
        <v>12.1</v>
      </c>
      <c r="M82" s="22" t="s">
        <v>267</v>
      </c>
      <c r="N82" s="105"/>
      <c r="O82" s="109"/>
      <c r="P82" s="2"/>
    </row>
    <row r="83" spans="1:16" s="1" customFormat="1" ht="90" customHeight="1">
      <c r="A83" s="70"/>
      <c r="B83" s="71"/>
      <c r="C83" s="17">
        <v>85</v>
      </c>
      <c r="D83" s="18">
        <v>8806133615089</v>
      </c>
      <c r="E83" s="27">
        <v>8806133615737</v>
      </c>
      <c r="F83" s="91"/>
      <c r="G83" s="36" t="s">
        <v>268</v>
      </c>
      <c r="H83" s="36" t="s">
        <v>269</v>
      </c>
      <c r="I83" s="99" t="s">
        <v>270</v>
      </c>
      <c r="J83" s="52">
        <v>56000</v>
      </c>
      <c r="K83" s="112"/>
      <c r="L83" s="60">
        <v>4.9000000000000004</v>
      </c>
      <c r="M83" s="22" t="s">
        <v>271</v>
      </c>
      <c r="N83" s="105"/>
      <c r="O83" s="109"/>
      <c r="P83" s="2"/>
    </row>
    <row r="84" spans="1:16" s="1" customFormat="1" ht="90" customHeight="1">
      <c r="A84" s="70"/>
      <c r="B84" s="71"/>
      <c r="C84" s="17">
        <v>86</v>
      </c>
      <c r="D84" s="18">
        <v>8806133615195</v>
      </c>
      <c r="E84" s="108" t="s">
        <v>272</v>
      </c>
      <c r="F84" s="94"/>
      <c r="G84" s="92" t="s">
        <v>273</v>
      </c>
      <c r="H84" s="93" t="s">
        <v>274</v>
      </c>
      <c r="I84" s="99" t="s">
        <v>275</v>
      </c>
      <c r="J84" s="52">
        <v>75000</v>
      </c>
      <c r="K84" s="112"/>
      <c r="L84" s="60">
        <v>17.100000000000001</v>
      </c>
      <c r="M84" s="22" t="s">
        <v>276</v>
      </c>
      <c r="N84" s="105"/>
      <c r="O84" s="109"/>
      <c r="P84" s="2"/>
    </row>
    <row r="85" spans="1:16" s="1" customFormat="1" ht="90" customHeight="1">
      <c r="A85" s="70"/>
      <c r="B85" s="73"/>
      <c r="C85" s="17">
        <v>87</v>
      </c>
      <c r="D85" s="74">
        <v>8806133615256</v>
      </c>
      <c r="E85" s="108" t="s">
        <v>277</v>
      </c>
      <c r="F85" s="90"/>
      <c r="G85" s="92" t="s">
        <v>278</v>
      </c>
      <c r="H85" s="92" t="s">
        <v>279</v>
      </c>
      <c r="I85" s="99" t="s">
        <v>280</v>
      </c>
      <c r="J85" s="52">
        <v>96000</v>
      </c>
      <c r="K85" s="115">
        <v>15</v>
      </c>
      <c r="L85" s="101">
        <v>15.4</v>
      </c>
      <c r="M85" s="106" t="s">
        <v>281</v>
      </c>
      <c r="N85" s="105"/>
      <c r="O85" s="109"/>
      <c r="P85" s="2"/>
    </row>
    <row r="86" spans="1:16" s="1" customFormat="1" ht="90.95" customHeight="1">
      <c r="A86" s="70"/>
      <c r="B86" s="73"/>
      <c r="C86" s="17">
        <v>88</v>
      </c>
      <c r="D86" s="75"/>
      <c r="E86" s="108" t="s">
        <v>282</v>
      </c>
      <c r="F86" s="90"/>
      <c r="G86" s="92" t="s">
        <v>283</v>
      </c>
      <c r="H86" s="92" t="s">
        <v>284</v>
      </c>
      <c r="I86" s="99" t="s">
        <v>285</v>
      </c>
      <c r="J86" s="52">
        <v>119000</v>
      </c>
      <c r="K86" s="116">
        <v>20</v>
      </c>
      <c r="L86" s="102"/>
      <c r="M86" s="107"/>
      <c r="N86" s="105"/>
      <c r="O86" s="109"/>
      <c r="P86" s="2"/>
    </row>
  </sheetData>
  <sheetProtection formatCells="0" formatColumns="0" formatRows="0" insertColumns="0" insertRows="0" insertHyperlinks="0" deleteColumns="0" deleteRows="0" sort="0" autoFilter="0" pivotTables="0"/>
  <autoFilter ref="A3:N86" xr:uid="{00000000-0009-0000-0000-000000000000}"/>
  <mergeCells count="3">
    <mergeCell ref="B1:E1"/>
    <mergeCell ref="F1:M1"/>
    <mergeCell ref="E2:E3"/>
  </mergeCells>
  <phoneticPr fontId="42" type="noConversion"/>
  <printOptions horizontalCentered="1"/>
  <pageMargins left="0.25" right="0.25" top="0.75" bottom="0.75" header="0.3" footer="0.3"/>
  <pageSetup paperSize="9" scale="40" fitToHeight="0" orientation="portrait" r:id="rId1"/>
  <rowBreaks count="1" manualBreakCount="1">
    <brk id="68" max="20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6.5"/>
  <sheetData/>
  <sheetProtection formatCells="0" formatColumns="0" formatRows="0" insertColumns="0" insertRows="0" insertHyperlinks="0" deleteColumns="0" deleteRows="0" sort="0" autoFilter="0" pivotTables="0"/>
  <phoneticPr fontId="42" type="noConversion"/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닥터슈라클 공급가리스트</vt:lpstr>
      <vt:lpstr>'닥터슈라클 공급가리스트'!Print_Area</vt:lpstr>
      <vt:lpstr>'닥터슈라클 공급가리스트'!Print_Titles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hj</dc:creator>
  <cp:lastModifiedBy>RICH</cp:lastModifiedBy>
  <dcterms:created xsi:type="dcterms:W3CDTF">2022-08-06T07:46:00Z</dcterms:created>
  <dcterms:modified xsi:type="dcterms:W3CDTF">2026-02-25T05:05:19Z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2052-6.14.0.8924</vt:lpwstr>
  </property>
  <property fmtid="{D5CDD505-2E9C-101B-9397-08002B2CF9AE}" pid="3" name="ICV">
    <vt:lpwstr>D752FC042F613D2130405A670DBB34A7_43</vt:lpwstr>
  </property>
</Properties>
</file>