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0C3642EF-D7C1-4FE9-A723-A1C02DCF9B5C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클리어디어 공급가리스트" sheetId="3" r:id="rId1"/>
    <sheet name="Sheet1" sheetId="2" state="hidden" r:id="rId2"/>
  </sheets>
  <calcPr calcId="191029"/>
</workbook>
</file>

<file path=xl/calcChain.xml><?xml version="1.0" encoding="utf-8"?>
<calcChain xmlns="http://schemas.openxmlformats.org/spreadsheetml/2006/main">
  <c r="I14" i="2" l="1"/>
  <c r="I13" i="2"/>
  <c r="I12" i="2"/>
  <c r="I11" i="2"/>
  <c r="I10" i="2"/>
  <c r="I9" i="2"/>
  <c r="I8" i="2"/>
  <c r="I7" i="2"/>
  <c r="I6" i="2"/>
  <c r="I5" i="2"/>
  <c r="I4" i="2"/>
  <c r="I3" i="2"/>
  <c r="I2" i="2"/>
</calcChain>
</file>

<file path=xl/sharedStrings.xml><?xml version="1.0" encoding="utf-8"?>
<sst xmlns="http://schemas.openxmlformats.org/spreadsheetml/2006/main" count="278" uniqueCount="197">
  <si>
    <t>미나리 모공 앰플 클렌저</t>
  </si>
  <si>
    <t>Minari Pore Ampoule Cleanser</t>
  </si>
  <si>
    <t>미나리 모공 앰플 클렌저 듀오</t>
  </si>
  <si>
    <t>Minari Pore Ampoule Cleanser Duo</t>
  </si>
  <si>
    <t>미나리 진정 젤 세럼</t>
  </si>
  <si>
    <t>Minari Calming Gel Serum</t>
  </si>
  <si>
    <t>미나리 진정 젤 세럼 듀오</t>
  </si>
  <si>
    <t>Minari Calming Gel Serum Duo</t>
  </si>
  <si>
    <t>미나리 딥 쿨 수딩크림</t>
  </si>
  <si>
    <t>Minari Deep Cool Soothing Cream</t>
  </si>
  <si>
    <t>미나리 딥 쿨 수딩크림 듀오</t>
  </si>
  <si>
    <t>Minari Deep Cool Soothing Cream Duo</t>
  </si>
  <si>
    <t>청귤 마일드 듀얼 필링 패드</t>
  </si>
  <si>
    <t>Green Tangerine Mild Dual Peeling Pad</t>
  </si>
  <si>
    <t>청초핏 틴티드 선로션</t>
  </si>
  <si>
    <t>Pure Fit Tinted Sun Lotion</t>
  </si>
  <si>
    <t>쉬폰 딥레이어 엑토살구밤</t>
  </si>
  <si>
    <t>ChiffonDeep LayerEcto Apricot Balm</t>
  </si>
  <si>
    <t>뮤신 콜라겐 EGF핏팅 마스크(낱개)</t>
  </si>
  <si>
    <t>Mucin Collagen EGF Fitting Mask 1EA</t>
  </si>
  <si>
    <t>뮤신 콜라겐 EGF핏팅 마스크(5개)</t>
  </si>
  <si>
    <t>Mucin Collagen EGF Fitting Mask</t>
  </si>
  <si>
    <t>뮤신 콜라네티날 딥 링클샷(낱개)</t>
  </si>
  <si>
    <t>Mucin Collanetinal Deep Wrinkle Shot 1EA</t>
  </si>
  <si>
    <t>뮤신 콜라네티날 딥 링클샷(5개)</t>
  </si>
  <si>
    <t>Mucin Collanetinal Deep Wrinkle Shot</t>
  </si>
  <si>
    <t>뮤신 콜라겐 볼류밍 크림 앰플(낱개)</t>
  </si>
  <si>
    <t>Mucin Collagen Voluming Cream Ampoule 1EA</t>
  </si>
  <si>
    <t>뮤신 콜라겐 볼류밍 크림 앰플(2개)</t>
  </si>
  <si>
    <t>Mucin Collagen Voluming Cream Ampoule 2EA</t>
  </si>
  <si>
    <t>뮤신 콜라겐 볼류밍 크림 앰플(5개)</t>
  </si>
  <si>
    <t>Mucin Collagen Voluming Cream Ampoule</t>
  </si>
  <si>
    <t>뮤신 미네랄 비타 버블 퍼스트 에센스 듀오</t>
  </si>
  <si>
    <t>Mucib Mineral Vita Bubble First Essence Duo</t>
  </si>
  <si>
    <t>뮤신 스킨 틴티드 베이스</t>
  </si>
  <si>
    <t>USD</t>
    <phoneticPr fontId="2" type="noConversion"/>
  </si>
  <si>
    <t>JPY</t>
    <phoneticPr fontId="2" type="noConversion"/>
  </si>
  <si>
    <t>CNY</t>
    <phoneticPr fontId="2" type="noConversion"/>
  </si>
  <si>
    <t>EUR</t>
    <phoneticPr fontId="2" type="noConversion"/>
  </si>
  <si>
    <t xml:space="preserve"> </t>
    <phoneticPr fontId="2" type="noConversion"/>
  </si>
  <si>
    <t>제품명</t>
    <phoneticPr fontId="2" type="noConversion"/>
  </si>
  <si>
    <t>카톤 당 
개수</t>
    <phoneticPr fontId="2" type="noConversion"/>
  </si>
  <si>
    <t>뮤신 콜라겐 크림 앰플 샤쉐 1ml</t>
    <phoneticPr fontId="2" type="noConversion"/>
  </si>
  <si>
    <t>미나리 모공 앰플 클렌저 80ml</t>
    <phoneticPr fontId="2" type="noConversion"/>
  </si>
  <si>
    <t>미나리 모공 앰플 클렌저 듀오 80ml x 2ea</t>
    <phoneticPr fontId="2" type="noConversion"/>
  </si>
  <si>
    <t>미나리 진정 젤 세럼 미니어처 10ml</t>
    <phoneticPr fontId="2" type="noConversion"/>
  </si>
  <si>
    <t>미나리 진정 젤 세럼 30ml</t>
    <phoneticPr fontId="2" type="noConversion"/>
  </si>
  <si>
    <t>미나리 진정 젤 세럼 듀오 30ml x 2ea</t>
    <phoneticPr fontId="2" type="noConversion"/>
  </si>
  <si>
    <t>미나리 딥 쿨 수딩크림 미니어처 10ml</t>
    <phoneticPr fontId="2" type="noConversion"/>
  </si>
  <si>
    <t>미나리 딥 쿨 수딩 크림 30ml</t>
    <phoneticPr fontId="2" type="noConversion"/>
  </si>
  <si>
    <t>미나리 딥 쿨 수딩 크림 듀오 30ml x 2ea</t>
    <phoneticPr fontId="2" type="noConversion"/>
  </si>
  <si>
    <t>청귤 마일드 듀얼 필링 패드 140ml/50매</t>
    <phoneticPr fontId="2" type="noConversion"/>
  </si>
  <si>
    <t>청귤 포어 톡-톡 마스크(낱개) 20g</t>
    <phoneticPr fontId="2" type="noConversion"/>
  </si>
  <si>
    <t>청귤 포어 톡-톡 마스크 20g x 4ea</t>
    <phoneticPr fontId="2" type="noConversion"/>
  </si>
  <si>
    <t>청초핏 틴티드 선로션 40ml</t>
    <phoneticPr fontId="2" type="noConversion"/>
  </si>
  <si>
    <t>뮤신 스킨 틴티드 베이스 30ml</t>
    <phoneticPr fontId="2" type="noConversion"/>
  </si>
  <si>
    <t>뮤신 콜라겐 EGF핏팅 마스크(낱개) 36g</t>
    <phoneticPr fontId="2" type="noConversion"/>
  </si>
  <si>
    <t>뮤신 콜라겐 EGF핏팅 마스크(5개) 36g x 5ea</t>
    <phoneticPr fontId="2" type="noConversion"/>
  </si>
  <si>
    <t>뮤신 콜라네티날 딥 링클샷(1개) 4ml</t>
    <phoneticPr fontId="2" type="noConversion"/>
  </si>
  <si>
    <t>뮤신 콜라네티날 딥 링클샷(5개) 4ml x 5ea</t>
    <phoneticPr fontId="2" type="noConversion"/>
  </si>
  <si>
    <t>뮤신 콜라겐 볼류밍 크림 앰플(2개) 4ml x 2ea</t>
    <phoneticPr fontId="2" type="noConversion"/>
  </si>
  <si>
    <t>뮤신 콜라겐 볼류밍 크림 앰플(5개) 4ml x 5ea</t>
    <phoneticPr fontId="2" type="noConversion"/>
  </si>
  <si>
    <t>뮤신 미네랄 버블 퍼스트 에센스 듀오 60ml x 2ea</t>
    <phoneticPr fontId="2" type="noConversion"/>
  </si>
  <si>
    <t>잇프리 칼로 파우더 2g x 30ea</t>
    <phoneticPr fontId="2" type="noConversion"/>
  </si>
  <si>
    <t>에프터 밀 컷팅 다이어트 1.8g x 14ea</t>
    <phoneticPr fontId="2" type="noConversion"/>
  </si>
  <si>
    <t>트리플 바운스 디바이스 1ea</t>
    <phoneticPr fontId="2" type="noConversion"/>
  </si>
  <si>
    <t>뮤신 콜라겐 볼류밍 크림 앰플(1개) 4ml</t>
    <phoneticPr fontId="2" type="noConversion"/>
  </si>
  <si>
    <t>뮤신 콜라겐 크림 앰플(점보) 15ml x 2ea</t>
    <phoneticPr fontId="2" type="noConversion"/>
  </si>
  <si>
    <t>뮤신 미네랄 버블 퍼스트 에센스 60ml</t>
    <phoneticPr fontId="2" type="noConversion"/>
  </si>
  <si>
    <t>NO</t>
    <phoneticPr fontId="2" type="noConversion"/>
  </si>
  <si>
    <t>Barcode</t>
    <phoneticPr fontId="2" type="noConversion"/>
  </si>
  <si>
    <t>제품사이즈</t>
    <phoneticPr fontId="2" type="noConversion"/>
  </si>
  <si>
    <t>제품무게(g)</t>
    <phoneticPr fontId="2" type="noConversion"/>
  </si>
  <si>
    <t>아웃박스 무게
(1Box/kg)</t>
    <phoneticPr fontId="2" type="noConversion"/>
  </si>
  <si>
    <t>아웃박스 사이즈
(1Box/mm)</t>
    <phoneticPr fontId="2" type="noConversion"/>
  </si>
  <si>
    <t>HS CODE
(수출코드)</t>
    <phoneticPr fontId="2" type="noConversion"/>
  </si>
  <si>
    <t>소비자가
(정책)</t>
    <phoneticPr fontId="2" type="noConversion"/>
  </si>
  <si>
    <t>ClearDea Minari Calming Gel Serum miniature 10ml</t>
    <phoneticPr fontId="2" type="noConversion"/>
  </si>
  <si>
    <t>ClearDea Minari Pore Ampoule Cleanser Duo 80ml*2ea</t>
    <phoneticPr fontId="2" type="noConversion"/>
  </si>
  <si>
    <t>ClearDea Minari Calming Gel Serum 30ml</t>
    <phoneticPr fontId="2" type="noConversion"/>
  </si>
  <si>
    <t>ClearDea Minari Calming Gel Serum Duo 30ml*2ea</t>
    <phoneticPr fontId="2" type="noConversion"/>
  </si>
  <si>
    <t>ClearDea Minari Deep Cool Soothing Cream miniature 10ml</t>
    <phoneticPr fontId="2" type="noConversion"/>
  </si>
  <si>
    <t>ClearDea Minari Deep Cool Soothing Cream 30ml</t>
    <phoneticPr fontId="2" type="noConversion"/>
  </si>
  <si>
    <t>ClearDea Minari Deep Cool Soothing Cream Duo 30ml*2ea</t>
    <phoneticPr fontId="2" type="noConversion"/>
  </si>
  <si>
    <t>ClearDea Green Tangerine Mild Dual Peeling Pad 140ml / 50sheets</t>
    <phoneticPr fontId="2" type="noConversion"/>
  </si>
  <si>
    <t>ClearDea Green Tangerine Tok-Tok Mask(1EA) 20g</t>
    <phoneticPr fontId="2" type="noConversion"/>
  </si>
  <si>
    <t>ClearDea Green Tangerine Tok-Tok Mask 20g*4ea</t>
    <phoneticPr fontId="2" type="noConversion"/>
  </si>
  <si>
    <t>ClearDea Pure Fit Tinted Sun Lotion 40ml</t>
    <phoneticPr fontId="2" type="noConversion"/>
  </si>
  <si>
    <t>ClearDea Mucin Skin Tinted Base 30ml</t>
    <phoneticPr fontId="2" type="noConversion"/>
  </si>
  <si>
    <t>ClearDea Mucin Collagen EGF Fitting Mask 5EA 36g*5ea</t>
    <phoneticPr fontId="2" type="noConversion"/>
  </si>
  <si>
    <t>ClearDea Mucin Collanetinal Deep Wrinkle Shot 4ml*1ea</t>
    <phoneticPr fontId="2" type="noConversion"/>
  </si>
  <si>
    <t>ClearDea Mucin Collanetinal Deep Wrinkle Shot 4ml*5ea</t>
    <phoneticPr fontId="2" type="noConversion"/>
  </si>
  <si>
    <t>ClearDea Mucin Collagen Cream Ampoule Sachet 1ml</t>
    <phoneticPr fontId="2" type="noConversion"/>
  </si>
  <si>
    <t>ClearDea Mucin Collagen Voluming Cream Ampoule 4ml*1ea</t>
    <phoneticPr fontId="2" type="noConversion"/>
  </si>
  <si>
    <t>ClearDea Mucin Mineral Vita Bubble First Essence 60ml</t>
    <phoneticPr fontId="2" type="noConversion"/>
  </si>
  <si>
    <t>ClearDea Mucin Mineral Vita Bubble First Essence Duo 60ml*2ea</t>
    <phoneticPr fontId="2" type="noConversion"/>
  </si>
  <si>
    <t>ClearDea Enzyme Plum Flavor 2g*30ea</t>
    <phoneticPr fontId="2" type="noConversion"/>
  </si>
  <si>
    <t>ClearDea Enzyme Red Bean Shaved Ice Flavor 3g*30ea</t>
    <phoneticPr fontId="2" type="noConversion"/>
  </si>
  <si>
    <t>ClearDea Eat Free Kalo Powder 2g*30ea</t>
    <phoneticPr fontId="2" type="noConversion"/>
  </si>
  <si>
    <t>ClearDea After Meal Cutting Diet 1.8g*14ea</t>
    <phoneticPr fontId="2" type="noConversion"/>
  </si>
  <si>
    <t>ClearDea Triple Bounce Device 1ea</t>
    <phoneticPr fontId="2" type="noConversion"/>
  </si>
  <si>
    <t>ClearDea Minari Pore Ampoule Cleanser 80ml</t>
    <phoneticPr fontId="2" type="noConversion"/>
  </si>
  <si>
    <t>ClearDea Mucin Collagen EGF Fitting Mask 1EA 36g</t>
    <phoneticPr fontId="2" type="noConversion"/>
  </si>
  <si>
    <t>ClearDea Mucin Collagen Voluming Cream Ampoule 4ml*2ea</t>
    <phoneticPr fontId="2" type="noConversion"/>
  </si>
  <si>
    <t>ClearDea Mucin Collagen Voluming Cream Ampoule 4ml*5ea</t>
    <phoneticPr fontId="2" type="noConversion"/>
  </si>
  <si>
    <t>ClearDea Mucin Collagen Voluming Cream Ampoule(Jumbo) 15ml*2ea</t>
    <phoneticPr fontId="2" type="noConversion"/>
  </si>
  <si>
    <t>ClearDea Sweet Slim Shake (Chestnut Jelly Flavor) (5 Pack) 50g x 5ea</t>
    <phoneticPr fontId="2" type="noConversion"/>
  </si>
  <si>
    <t>클디 효소(자두맛) 60g / 2g x 30ea</t>
    <phoneticPr fontId="2" type="noConversion"/>
  </si>
  <si>
    <t>클디 효소(빙수맛) 90g / 3g x 30ea</t>
    <phoneticPr fontId="2" type="noConversion"/>
  </si>
  <si>
    <t>스위트 슬림 쉐이크 밤양갱맛 (5개입) 50g x 5ea</t>
    <phoneticPr fontId="2" type="noConversion"/>
  </si>
  <si>
    <t>43 x 43 x 153</t>
  </si>
  <si>
    <t>109g</t>
  </si>
  <si>
    <t>8.6kg</t>
  </si>
  <si>
    <t>550 x 290 x 190</t>
  </si>
  <si>
    <t>3304.99.1000</t>
  </si>
  <si>
    <t>74 x 43 x 153</t>
  </si>
  <si>
    <t>212g</t>
  </si>
  <si>
    <t>11.85kg</t>
  </si>
  <si>
    <t>545 x 278 x 185</t>
  </si>
  <si>
    <t>25 * 20 * 90</t>
  </si>
  <si>
    <t>12g</t>
  </si>
  <si>
    <t>3.1kg</t>
  </si>
  <si>
    <t>235 x 175 x 345</t>
  </si>
  <si>
    <t>32 x 27 x 133</t>
  </si>
  <si>
    <t>50g</t>
  </si>
  <si>
    <t>4.5kg</t>
  </si>
  <si>
    <t>350 x 250 x 160</t>
  </si>
  <si>
    <t>73 x 27 x 136</t>
  </si>
  <si>
    <t>100g</t>
  </si>
  <si>
    <t>13kg</t>
  </si>
  <si>
    <t>450 x 315 x 295</t>
  </si>
  <si>
    <t xml:space="preserve">73 x 27 x 136 </t>
  </si>
  <si>
    <t>86 x 86 x 80</t>
  </si>
  <si>
    <t>254g</t>
  </si>
  <si>
    <t>5.7kg</t>
  </si>
  <si>
    <t>453 x 365 x 100</t>
  </si>
  <si>
    <t>155 x 175</t>
  </si>
  <si>
    <t>36g</t>
  </si>
  <si>
    <t>18kg</t>
  </si>
  <si>
    <t>510 x 340 x 260</t>
  </si>
  <si>
    <t>156 x 177 x 25</t>
  </si>
  <si>
    <t>177g</t>
  </si>
  <si>
    <t>6kg</t>
  </si>
  <si>
    <t>410 x 335 x 220</t>
  </si>
  <si>
    <t>34 x 34 x 130</t>
  </si>
  <si>
    <t>58g</t>
  </si>
  <si>
    <t>4.9kg</t>
  </si>
  <si>
    <t>350 x 245 x 265</t>
  </si>
  <si>
    <t>30 x 30 x 145</t>
  </si>
  <si>
    <t>2.9kg</t>
  </si>
  <si>
    <t>330 x 180 x 180</t>
  </si>
  <si>
    <t>486 x 325 x 196</t>
  </si>
  <si>
    <t xml:space="preserve">156 x 177 x 31 </t>
  </si>
  <si>
    <t>295g</t>
  </si>
  <si>
    <t>9.3kg</t>
  </si>
  <si>
    <t>490 x 330 x 210</t>
  </si>
  <si>
    <t>70 x 165</t>
  </si>
  <si>
    <t>14g</t>
  </si>
  <si>
    <t>455 x 410 x 200</t>
  </si>
  <si>
    <t xml:space="preserve">222 x 176 x 37 </t>
  </si>
  <si>
    <t>170g</t>
  </si>
  <si>
    <t>35 x 90</t>
  </si>
  <si>
    <t>2g</t>
  </si>
  <si>
    <t>1.5kg</t>
  </si>
  <si>
    <t>88.5 x 34 x 165</t>
  </si>
  <si>
    <t>64g</t>
  </si>
  <si>
    <t>1.8 kg</t>
  </si>
  <si>
    <t>370 x 195 x 187</t>
  </si>
  <si>
    <t>122 x 153 x 33</t>
  </si>
  <si>
    <t>154g</t>
  </si>
  <si>
    <t>3.5kg</t>
  </si>
  <si>
    <t>330 x 260 x 200</t>
  </si>
  <si>
    <t>45 x 45 x 115</t>
  </si>
  <si>
    <t>110g</t>
  </si>
  <si>
    <t>4.8kg</t>
  </si>
  <si>
    <t>387 x 247 x 137</t>
  </si>
  <si>
    <t>89 x 44.5 x 114</t>
  </si>
  <si>
    <t>225g</t>
  </si>
  <si>
    <t>245 x 195 x 252</t>
  </si>
  <si>
    <t>320 x 295</t>
  </si>
  <si>
    <t>345g</t>
  </si>
  <si>
    <t>12kg</t>
  </si>
  <si>
    <t>455 x 530 x320</t>
  </si>
  <si>
    <t>87 x 57 x 118</t>
  </si>
  <si>
    <t>6.6kg</t>
  </si>
  <si>
    <t>460 x 370 x 250</t>
  </si>
  <si>
    <t>3507.90.0000</t>
  </si>
  <si>
    <t>131g</t>
  </si>
  <si>
    <t>8.5kg</t>
  </si>
  <si>
    <t>85 x 75 x 133</t>
    <phoneticPr fontId="2" type="noConversion"/>
  </si>
  <si>
    <t>106g</t>
  </si>
  <si>
    <t>460 x 470 x2 90</t>
  </si>
  <si>
    <t>210.690.3000</t>
  </si>
  <si>
    <t>98 x 74 x 133</t>
  </si>
  <si>
    <t>105g</t>
  </si>
  <si>
    <t>9.9kg</t>
  </si>
  <si>
    <t>555 x 525 x 340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</si>
</sst>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0.000"/>
    <numFmt numFmtId="177" formatCode="&quot;₩&quot;#,##0_);[Red]\(&quot;₩&quot;#,##0\)"/>
    <numFmt numFmtId="178" formatCode="0_);[Red]\(0\)"/>
    <numFmt numFmtId="179" formatCode="0.00_ "/>
  </numFmts>
  <fonts count="11" x14ac:knownFonts="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8"/>
      <name val="Calibri"/>
      <family val="3"/>
      <charset val="129"/>
      <scheme val="minor"/>
    </font>
    <font>
      <sz val="10"/>
      <color rgb="FF000000"/>
      <name val="Calibri"/>
      <family val="2"/>
      <scheme val="minor"/>
    </font>
    <font>
      <sz val="10"/>
      <color rgb="FF000000"/>
      <name val="맑은 고딕"/>
      <family val="3"/>
      <charset val="129"/>
    </font>
    <font>
      <sz val="10"/>
      <name val="맑은 고딕"/>
      <family val="3"/>
      <charset val="129"/>
    </font>
    <font>
      <b/>
      <sz val="10"/>
      <color rgb="FFFFFFFF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theme="0" tint="-0.249977111117893"/>
      <name val="맑은 고딕"/>
      <family val="3"/>
      <charset val="129"/>
    </font>
    <font>
      <b/>
      <sz val="10"/>
      <color theme="2"/>
      <name val="맑은 고딕"/>
      <family val="3"/>
      <charset val="129"/>
    </font>
    <font>
      <b/>
      <sz val="10"/>
      <color rgb="FF000000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1"/>
        <bgColor rgb="FF2ED06E"/>
      </patternFill>
    </fill>
    <fill>
      <patternFill patternType="solid">
        <fgColor theme="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79998168889431442"/>
        <bgColor rgb="FFF2F5F7"/>
      </patternFill>
    </fill>
    <fill>
      <patternFill patternType="solid">
        <fgColor theme="6" tint="0.79998168889431442"/>
        <b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ck">
        <color theme="2"/>
      </left>
      <right style="thick">
        <color theme="2"/>
      </right>
      <top style="thin">
        <color indexed="64"/>
      </top>
      <bottom style="thick">
        <color theme="2"/>
      </bottom>
      <diagonal/>
    </border>
    <border>
      <left style="thick">
        <color theme="2"/>
      </left>
      <right style="thick">
        <color theme="2"/>
      </right>
      <top style="thin">
        <color rgb="FF000000"/>
      </top>
      <bottom style="thick">
        <color theme="2"/>
      </bottom>
      <diagonal/>
    </border>
    <border>
      <left style="thick">
        <color theme="2"/>
      </left>
      <right style="thick">
        <color theme="2"/>
      </right>
      <top style="thick">
        <color theme="2"/>
      </top>
      <bottom style="thick">
        <color theme="2"/>
      </bottom>
      <diagonal/>
    </border>
    <border>
      <left/>
      <right style="thick">
        <color theme="2"/>
      </right>
      <top style="thin">
        <color indexed="64"/>
      </top>
      <bottom style="thick">
        <color theme="2"/>
      </bottom>
      <diagonal/>
    </border>
    <border>
      <left/>
      <right style="thick">
        <color theme="2"/>
      </right>
      <top style="thick">
        <color theme="2"/>
      </top>
      <bottom style="thick">
        <color theme="2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 style="thick">
        <color theme="2"/>
      </right>
      <top style="thin">
        <color indexed="64"/>
      </top>
      <bottom style="thick">
        <color theme="2"/>
      </bottom>
      <diagonal/>
    </border>
    <border>
      <left style="thick">
        <color theme="2"/>
      </left>
      <right style="medium">
        <color theme="1"/>
      </right>
      <top style="thin">
        <color rgb="FF000000"/>
      </top>
      <bottom style="thick">
        <color theme="2"/>
      </bottom>
      <diagonal/>
    </border>
    <border>
      <left style="medium">
        <color theme="1"/>
      </left>
      <right style="thick">
        <color theme="2"/>
      </right>
      <top style="thick">
        <color theme="2"/>
      </top>
      <bottom style="thick">
        <color theme="2"/>
      </bottom>
      <diagonal/>
    </border>
    <border>
      <left style="thick">
        <color theme="2"/>
      </left>
      <right style="medium">
        <color theme="1"/>
      </right>
      <top style="thick">
        <color theme="2"/>
      </top>
      <bottom style="thick">
        <color theme="2"/>
      </bottom>
      <diagonal/>
    </border>
    <border>
      <left style="medium">
        <color theme="1"/>
      </left>
      <right style="thick">
        <color theme="2"/>
      </right>
      <top style="thick">
        <color theme="2"/>
      </top>
      <bottom style="medium">
        <color theme="1"/>
      </bottom>
      <diagonal/>
    </border>
    <border>
      <left style="thick">
        <color theme="2"/>
      </left>
      <right style="thick">
        <color theme="2"/>
      </right>
      <top style="thick">
        <color theme="2"/>
      </top>
      <bottom style="medium">
        <color theme="1"/>
      </bottom>
      <diagonal/>
    </border>
    <border>
      <left/>
      <right style="thick">
        <color theme="2"/>
      </right>
      <top style="thick">
        <color theme="2"/>
      </top>
      <bottom style="medium">
        <color theme="1"/>
      </bottom>
      <diagonal/>
    </border>
    <border>
      <left style="thick">
        <color theme="2"/>
      </left>
      <right style="medium">
        <color theme="1"/>
      </right>
      <top style="thick">
        <color theme="2"/>
      </top>
      <bottom style="medium">
        <color theme="1"/>
      </bottom>
      <diagonal/>
    </border>
    <border>
      <left/>
      <right style="thick">
        <color theme="2"/>
      </right>
      <top style="thin">
        <color rgb="FF000000"/>
      </top>
      <bottom style="thick">
        <color theme="2"/>
      </bottom>
      <diagonal/>
    </border>
  </borders>
  <cellStyleXfs count="4">
    <xf numFmtId="0" fontId="0" fillId="0" borderId="0"/>
    <xf numFmtId="41" fontId="1" fillId="0" borderId="0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/>
  </cellStyleXfs>
  <cellXfs count="73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176" fontId="0" fillId="0" borderId="0" xfId="0" applyNumberFormat="1"/>
    <xf numFmtId="177" fontId="0" fillId="0" borderId="0" xfId="0" applyNumberFormat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178" fontId="0" fillId="0" borderId="0" xfId="0" applyNumberFormat="1"/>
    <xf numFmtId="0" fontId="9" fillId="3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78" fontId="4" fillId="4" borderId="2" xfId="0" applyNumberFormat="1" applyFont="1" applyFill="1" applyBorder="1" applyAlignment="1">
      <alignment horizontal="center" vertical="center"/>
    </xf>
    <xf numFmtId="0" fontId="7" fillId="5" borderId="2" xfId="0" applyFont="1" applyFill="1" applyBorder="1" applyAlignment="1">
      <alignment vertical="center" wrapText="1"/>
    </xf>
    <xf numFmtId="41" fontId="7" fillId="5" borderId="2" xfId="1" applyFont="1" applyFill="1" applyBorder="1" applyAlignment="1">
      <alignment horizontal="right" vertical="center"/>
    </xf>
    <xf numFmtId="0" fontId="4" fillId="4" borderId="4" xfId="0" applyFont="1" applyFill="1" applyBorder="1" applyAlignment="1">
      <alignment horizontal="center" vertical="center"/>
    </xf>
    <xf numFmtId="178" fontId="4" fillId="4" borderId="4" xfId="0" applyNumberFormat="1" applyFont="1" applyFill="1" applyBorder="1" applyAlignment="1">
      <alignment horizontal="center" vertical="center"/>
    </xf>
    <xf numFmtId="0" fontId="7" fillId="5" borderId="4" xfId="0" applyFont="1" applyFill="1" applyBorder="1" applyAlignment="1">
      <alignment vertical="center" wrapText="1"/>
    </xf>
    <xf numFmtId="41" fontId="7" fillId="5" borderId="4" xfId="1" applyFont="1" applyFill="1" applyBorder="1" applyAlignment="1">
      <alignment horizontal="right" vertical="center"/>
    </xf>
    <xf numFmtId="41" fontId="8" fillId="5" borderId="4" xfId="1" applyFont="1" applyFill="1" applyBorder="1" applyAlignment="1">
      <alignment horizontal="right" vertical="center"/>
    </xf>
    <xf numFmtId="41" fontId="7" fillId="5" borderId="5" xfId="1" applyFont="1" applyFill="1" applyBorder="1" applyAlignment="1">
      <alignment horizontal="right" vertical="center"/>
    </xf>
    <xf numFmtId="41" fontId="7" fillId="5" borderId="6" xfId="1" applyFont="1" applyFill="1" applyBorder="1" applyAlignment="1">
      <alignment horizontal="right" vertical="center"/>
    </xf>
    <xf numFmtId="0" fontId="7" fillId="6" borderId="3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/>
    </xf>
    <xf numFmtId="9" fontId="7" fillId="4" borderId="4" xfId="0" applyNumberFormat="1" applyFont="1" applyFill="1" applyBorder="1" applyAlignment="1">
      <alignment horizontal="center" vertical="center" wrapText="1"/>
    </xf>
    <xf numFmtId="179" fontId="7" fillId="6" borderId="4" xfId="0" applyNumberFormat="1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178" fontId="4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7" fillId="6" borderId="13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/>
    </xf>
    <xf numFmtId="0" fontId="7" fillId="6" borderId="15" xfId="0" applyFont="1" applyFill="1" applyBorder="1" applyAlignment="1">
      <alignment horizontal="center" vertical="center" wrapText="1"/>
    </xf>
    <xf numFmtId="178" fontId="7" fillId="6" borderId="15" xfId="0" applyNumberFormat="1" applyFont="1" applyFill="1" applyBorder="1" applyAlignment="1">
      <alignment horizontal="center" vertical="center" wrapText="1"/>
    </xf>
    <xf numFmtId="0" fontId="7" fillId="6" borderId="15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/>
    </xf>
    <xf numFmtId="178" fontId="4" fillId="4" borderId="17" xfId="0" applyNumberFormat="1" applyFont="1" applyFill="1" applyBorder="1" applyAlignment="1">
      <alignment horizontal="center" vertical="center" wrapText="1"/>
    </xf>
    <xf numFmtId="0" fontId="7" fillId="5" borderId="17" xfId="0" applyFont="1" applyFill="1" applyBorder="1" applyAlignment="1">
      <alignment vertical="center" wrapText="1"/>
    </xf>
    <xf numFmtId="41" fontId="7" fillId="5" borderId="17" xfId="1" applyFont="1" applyFill="1" applyBorder="1" applyAlignment="1">
      <alignment horizontal="right" vertical="center"/>
    </xf>
    <xf numFmtId="41" fontId="7" fillId="5" borderId="18" xfId="1" applyFont="1" applyFill="1" applyBorder="1" applyAlignment="1">
      <alignment horizontal="right" vertical="center"/>
    </xf>
    <xf numFmtId="0" fontId="4" fillId="4" borderId="19" xfId="0" applyFont="1" applyFill="1" applyBorder="1" applyAlignment="1">
      <alignment horizontal="center" vertical="center"/>
    </xf>
    <xf numFmtId="178" fontId="4" fillId="0" borderId="0" xfId="0" applyNumberFormat="1" applyFont="1"/>
    <xf numFmtId="177" fontId="4" fillId="0" borderId="0" xfId="0" applyNumberFormat="1" applyFont="1"/>
    <xf numFmtId="0" fontId="7" fillId="6" borderId="20" xfId="0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178" fontId="9" fillId="3" borderId="8" xfId="0" applyNumberFormat="1" applyFont="1" applyFill="1" applyBorder="1" applyAlignment="1">
      <alignment horizontal="center" vertical="center"/>
    </xf>
    <xf numFmtId="178" fontId="9" fillId="3" borderId="1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177" fontId="6" fillId="2" borderId="8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">
    <cellStyle name="쉼표 [0]" xfId="1" builtinId="6"/>
    <cellStyle name="쉼표 [0] 2" xfId="2" xr:uid="{0AE418DA-B0EA-4955-B732-AFF0C22A3BF1}"/>
    <cellStyle name="표준" xfId="0" builtinId="0"/>
    <cellStyle name="표준 2" xfId="3" xr:uid="{EC18B231-B606-4521-B178-86D06BC6BD33}"/>
  </cellStyles>
  <dxfs count="0"/>
  <tableStyles count="0" defaultTableStyle="TableStyleMedium2" defaultPivotStyle="PivotStyleLight16"/>
  <colors>
    <mruColors>
      <color rgb="FFF8F8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142875</xdr:rowOff>
    </xdr:from>
    <xdr:to>
      <xdr:col>2</xdr:col>
      <xdr:colOff>1209675</xdr:colOff>
      <xdr:row>1</xdr:row>
      <xdr:rowOff>628650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65043D6-25D0-4266-BF45-C4D7B96265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142875"/>
          <a:ext cx="2143125" cy="657225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4</xdr:row>
      <xdr:rowOff>28575</xdr:rowOff>
    </xdr:from>
    <xdr:to>
      <xdr:col>1</xdr:col>
      <xdr:colOff>542925</xdr:colOff>
      <xdr:row>4</xdr:row>
      <xdr:rowOff>476250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E20E3DE-3327-4569-8C34-76323A3F85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0" y="1152525"/>
          <a:ext cx="314325" cy="447675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171451</xdr:colOff>
      <xdr:row>5</xdr:row>
      <xdr:rowOff>47625</xdr:rowOff>
    </xdr:from>
    <xdr:to>
      <xdr:col>1</xdr:col>
      <xdr:colOff>552451</xdr:colOff>
      <xdr:row>6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B5BF892F-3BDB-419D-A3AA-CE4B525ABD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19101" y="1685925"/>
          <a:ext cx="381000" cy="466725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200026</xdr:colOff>
      <xdr:row>8</xdr:row>
      <xdr:rowOff>95251</xdr:rowOff>
    </xdr:from>
    <xdr:to>
      <xdr:col>1</xdr:col>
      <xdr:colOff>600076</xdr:colOff>
      <xdr:row>8</xdr:row>
      <xdr:rowOff>438151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693277B9-01C4-4039-87CB-F6CFE9FE8B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47676" y="3276601"/>
          <a:ext cx="400050" cy="342900"/>
        </a:xfrm>
        <a:prstGeom prst="rect">
          <a:avLst/>
        </a:prstGeom>
      </xdr:spPr>
    </xdr:pic>
    <xdr:clientData/>
  </xdr:twoCellAnchor>
  <xdr:twoCellAnchor editAs="oneCell">
    <xdr:from>
      <xdr:col>1</xdr:col>
      <xdr:colOff>219076</xdr:colOff>
      <xdr:row>7</xdr:row>
      <xdr:rowOff>47625</xdr:rowOff>
    </xdr:from>
    <xdr:to>
      <xdr:col>1</xdr:col>
      <xdr:colOff>542926</xdr:colOff>
      <xdr:row>7</xdr:row>
      <xdr:rowOff>466725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8B575951-2F64-4D19-A47F-3B91AE1CA7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66726" y="2714625"/>
          <a:ext cx="323850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10</xdr:row>
      <xdr:rowOff>28575</xdr:rowOff>
    </xdr:from>
    <xdr:to>
      <xdr:col>1</xdr:col>
      <xdr:colOff>581025</xdr:colOff>
      <xdr:row>10</xdr:row>
      <xdr:rowOff>466725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19C21EB8-7C5B-4B4D-9339-DC2E9D78C4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19100" y="4238625"/>
          <a:ext cx="409575" cy="43815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11</xdr:row>
      <xdr:rowOff>19050</xdr:rowOff>
    </xdr:from>
    <xdr:to>
      <xdr:col>1</xdr:col>
      <xdr:colOff>695325</xdr:colOff>
      <xdr:row>11</xdr:row>
      <xdr:rowOff>476250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57228FC7-994C-4585-A61D-DBA1A88113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33375" y="4743450"/>
          <a:ext cx="609600" cy="4572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12</xdr:row>
      <xdr:rowOff>76201</xdr:rowOff>
    </xdr:from>
    <xdr:to>
      <xdr:col>1</xdr:col>
      <xdr:colOff>742950</xdr:colOff>
      <xdr:row>12</xdr:row>
      <xdr:rowOff>457201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213A38BB-8664-4F6E-BE7E-B3395DF648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85750" y="5314951"/>
          <a:ext cx="704850" cy="381000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209551</xdr:colOff>
      <xdr:row>13</xdr:row>
      <xdr:rowOff>57150</xdr:rowOff>
    </xdr:from>
    <xdr:to>
      <xdr:col>1</xdr:col>
      <xdr:colOff>571501</xdr:colOff>
      <xdr:row>13</xdr:row>
      <xdr:rowOff>476250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6CB1A4E4-1109-4DA2-BC13-3752E4CBFB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57201" y="5810250"/>
          <a:ext cx="361950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14</xdr:row>
      <xdr:rowOff>57150</xdr:rowOff>
    </xdr:from>
    <xdr:to>
      <xdr:col>1</xdr:col>
      <xdr:colOff>714375</xdr:colOff>
      <xdr:row>14</xdr:row>
      <xdr:rowOff>447675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52459B7-45F2-470E-81DC-B2E499EC9C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85750" y="6324600"/>
          <a:ext cx="676275" cy="390525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15</xdr:row>
      <xdr:rowOff>28576</xdr:rowOff>
    </xdr:from>
    <xdr:to>
      <xdr:col>1</xdr:col>
      <xdr:colOff>657225</xdr:colOff>
      <xdr:row>15</xdr:row>
      <xdr:rowOff>485776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6F67E204-9763-457D-AF11-A7EFEA01CE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00050" y="6810376"/>
          <a:ext cx="504825" cy="45720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16</xdr:row>
      <xdr:rowOff>28575</xdr:rowOff>
    </xdr:from>
    <xdr:to>
      <xdr:col>1</xdr:col>
      <xdr:colOff>609600</xdr:colOff>
      <xdr:row>16</xdr:row>
      <xdr:rowOff>504825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7E2A6807-4CD6-4ADC-B85D-2C54302A60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38150" y="7324725"/>
          <a:ext cx="419100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200025</xdr:colOff>
      <xdr:row>17</xdr:row>
      <xdr:rowOff>28575</xdr:rowOff>
    </xdr:from>
    <xdr:to>
      <xdr:col>1</xdr:col>
      <xdr:colOff>561975</xdr:colOff>
      <xdr:row>17</xdr:row>
      <xdr:rowOff>495300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58A23503-EB90-48B9-91A8-8190319FFF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47675" y="7839075"/>
          <a:ext cx="361950" cy="466725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18</xdr:row>
      <xdr:rowOff>19050</xdr:rowOff>
    </xdr:from>
    <xdr:to>
      <xdr:col>1</xdr:col>
      <xdr:colOff>609600</xdr:colOff>
      <xdr:row>18</xdr:row>
      <xdr:rowOff>466725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2BDF3B2A-D637-4506-B45F-394A4ADD40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09575" y="83439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20</xdr:row>
      <xdr:rowOff>66676</xdr:rowOff>
    </xdr:from>
    <xdr:to>
      <xdr:col>1</xdr:col>
      <xdr:colOff>676275</xdr:colOff>
      <xdr:row>20</xdr:row>
      <xdr:rowOff>457200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EADF24D3-9FCA-4ED4-828F-5B4E688D75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95275" y="9420226"/>
          <a:ext cx="628650" cy="390524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238125</xdr:colOff>
      <xdr:row>19</xdr:row>
      <xdr:rowOff>9525</xdr:rowOff>
    </xdr:from>
    <xdr:to>
      <xdr:col>1</xdr:col>
      <xdr:colOff>495300</xdr:colOff>
      <xdr:row>19</xdr:row>
      <xdr:rowOff>466725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1A7AD8F1-EC43-4B66-A889-FC5DC69184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85775" y="8848725"/>
          <a:ext cx="257175" cy="457200"/>
        </a:xfrm>
        <a:prstGeom prst="rect">
          <a:avLst/>
        </a:prstGeom>
      </xdr:spPr>
    </xdr:pic>
    <xdr:clientData/>
  </xdr:twoCellAnchor>
  <xdr:twoCellAnchor editAs="oneCell">
    <xdr:from>
      <xdr:col>1</xdr:col>
      <xdr:colOff>276226</xdr:colOff>
      <xdr:row>22</xdr:row>
      <xdr:rowOff>38100</xdr:rowOff>
    </xdr:from>
    <xdr:to>
      <xdr:col>1</xdr:col>
      <xdr:colOff>523876</xdr:colOff>
      <xdr:row>22</xdr:row>
      <xdr:rowOff>466725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7690BB28-FD68-49ED-B134-12E072CA13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23876" y="10420350"/>
          <a:ext cx="247650" cy="42862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24</xdr:row>
      <xdr:rowOff>57150</xdr:rowOff>
    </xdr:from>
    <xdr:to>
      <xdr:col>1</xdr:col>
      <xdr:colOff>771525</xdr:colOff>
      <xdr:row>24</xdr:row>
      <xdr:rowOff>485775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98739102-7556-496D-9B30-6B1A2A01F7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66700" y="11468100"/>
          <a:ext cx="752475" cy="428625"/>
        </a:xfrm>
        <a:prstGeom prst="rect">
          <a:avLst/>
        </a:prstGeom>
      </xdr:spPr>
    </xdr:pic>
    <xdr:clientData/>
  </xdr:twoCellAnchor>
  <xdr:twoCellAnchor>
    <xdr:from>
      <xdr:col>1</xdr:col>
      <xdr:colOff>133350</xdr:colOff>
      <xdr:row>23</xdr:row>
      <xdr:rowOff>47625</xdr:rowOff>
    </xdr:from>
    <xdr:to>
      <xdr:col>1</xdr:col>
      <xdr:colOff>657225</xdr:colOff>
      <xdr:row>23</xdr:row>
      <xdr:rowOff>476250</xdr:rowOff>
    </xdr:to>
    <xdr:grpSp>
      <xdr:nvGrpSpPr>
        <xdr:cNvPr id="23" name="그룹 22">
          <a:extLst>
            <a:ext uri="{FF2B5EF4-FFF2-40B4-BE49-F238E27FC236}">
              <a16:creationId xmlns:a16="http://schemas.microsoft.com/office/drawing/2014/main" id="{9C78A403-7A2F-43FA-9F98-D5E9536FEBB6}"/>
            </a:ext>
          </a:extLst>
        </xdr:cNvPr>
        <xdr:cNvGrpSpPr/>
      </xdr:nvGrpSpPr>
      <xdr:grpSpPr>
        <a:xfrm>
          <a:off x="379879" y="11556066"/>
          <a:ext cx="523875" cy="428625"/>
          <a:chOff x="381000" y="10944225"/>
          <a:chExt cx="523875" cy="428625"/>
        </a:xfrm>
      </xdr:grpSpPr>
      <xdr:pic>
        <xdr:nvPicPr>
          <xdr:cNvPr id="21" name="그림 20">
            <a:extLst>
              <a:ext uri="{FF2B5EF4-FFF2-40B4-BE49-F238E27FC236}">
                <a16:creationId xmlns:a16="http://schemas.microsoft.com/office/drawing/2014/main" id="{8B07805C-56B4-4A51-A1E4-7E33B018FC4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"/>
          <a:stretch>
            <a:fillRect/>
          </a:stretch>
        </xdr:blipFill>
        <xdr:spPr>
          <a:xfrm>
            <a:off x="381000" y="10944225"/>
            <a:ext cx="247650" cy="428625"/>
          </a:xfrm>
          <a:prstGeom prst="rect">
            <a:avLst/>
          </a:prstGeom>
        </xdr:spPr>
      </xdr:pic>
      <xdr:pic>
        <xdr:nvPicPr>
          <xdr:cNvPr id="22" name="그림 21">
            <a:extLst>
              <a:ext uri="{FF2B5EF4-FFF2-40B4-BE49-F238E27FC236}">
                <a16:creationId xmlns:a16="http://schemas.microsoft.com/office/drawing/2014/main" id="{B9BDB558-6026-4FCC-AC4D-3F8491FE127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"/>
          <a:stretch>
            <a:fillRect/>
          </a:stretch>
        </xdr:blipFill>
        <xdr:spPr>
          <a:xfrm>
            <a:off x="657225" y="10944225"/>
            <a:ext cx="247650" cy="428625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76201</xdr:colOff>
      <xdr:row>27</xdr:row>
      <xdr:rowOff>38100</xdr:rowOff>
    </xdr:from>
    <xdr:to>
      <xdr:col>1</xdr:col>
      <xdr:colOff>666751</xdr:colOff>
      <xdr:row>27</xdr:row>
      <xdr:rowOff>457200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C056BFBA-A89F-4900-A622-1123F0748A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23851" y="12992100"/>
          <a:ext cx="590550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133351</xdr:colOff>
      <xdr:row>26</xdr:row>
      <xdr:rowOff>28575</xdr:rowOff>
    </xdr:from>
    <xdr:to>
      <xdr:col>1</xdr:col>
      <xdr:colOff>647701</xdr:colOff>
      <xdr:row>26</xdr:row>
      <xdr:rowOff>457200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168A8F33-8E53-4C24-BB51-CD7E1EF85D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381001" y="12468225"/>
          <a:ext cx="514350" cy="42862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28</xdr:row>
      <xdr:rowOff>66676</xdr:rowOff>
    </xdr:from>
    <xdr:to>
      <xdr:col>1</xdr:col>
      <xdr:colOff>733425</xdr:colOff>
      <xdr:row>28</xdr:row>
      <xdr:rowOff>438150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2555ED99-E719-4232-A775-9A184B0815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66700" y="13535026"/>
          <a:ext cx="714375" cy="371474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29</xdr:row>
      <xdr:rowOff>19050</xdr:rowOff>
    </xdr:from>
    <xdr:to>
      <xdr:col>1</xdr:col>
      <xdr:colOff>619125</xdr:colOff>
      <xdr:row>29</xdr:row>
      <xdr:rowOff>466725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2D767A4A-3388-41D9-9CE8-2095133067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19100" y="140017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30</xdr:row>
      <xdr:rowOff>28575</xdr:rowOff>
    </xdr:from>
    <xdr:to>
      <xdr:col>1</xdr:col>
      <xdr:colOff>628650</xdr:colOff>
      <xdr:row>30</xdr:row>
      <xdr:rowOff>466725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15EBEAF7-DD94-44BA-8B21-689406E93C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09575" y="14525625"/>
          <a:ext cx="466725" cy="438150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180976</xdr:colOff>
      <xdr:row>31</xdr:row>
      <xdr:rowOff>47625</xdr:rowOff>
    </xdr:from>
    <xdr:to>
      <xdr:col>1</xdr:col>
      <xdr:colOff>600076</xdr:colOff>
      <xdr:row>31</xdr:row>
      <xdr:rowOff>466725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DC92C387-7789-4A4F-ABCE-3E26A06154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28626" y="150590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104776</xdr:colOff>
      <xdr:row>32</xdr:row>
      <xdr:rowOff>85725</xdr:rowOff>
    </xdr:from>
    <xdr:to>
      <xdr:col>1</xdr:col>
      <xdr:colOff>714375</xdr:colOff>
      <xdr:row>32</xdr:row>
      <xdr:rowOff>495300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F0880498-7A50-4915-A373-6C879CF476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352426" y="15611475"/>
          <a:ext cx="609599" cy="409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BBD09-3AD6-4CD7-B8D3-A6225067AEC0}">
  <sheetPr>
    <pageSetUpPr fitToPage="1"/>
  </sheetPr>
  <dimension ref="A1:N40"/>
  <sheetViews>
    <sheetView showGridLines="0" tabSelected="1" zoomScale="85" zoomScaleNormal="85" workbookViewId="0">
      <pane xSplit="5" topLeftCell="F1" activePane="topRight" state="frozen"/>
      <selection pane="topRight" activeCell="L9" sqref="L8:L9"/>
    </sheetView>
  </sheetViews>
  <sheetFormatPr defaultRowHeight="13.5" x14ac:dyDescent="0.2"/>
  <cols>
    <col min="1" max="1" width="3.7109375" customWidth="1"/>
    <col min="2" max="2" width="11.85546875" customWidth="1"/>
    <col min="3" max="3" width="18.42578125" style="9" customWidth="1"/>
    <col min="4" max="4" width="43.85546875" customWidth="1"/>
    <col min="5" max="5" width="42.140625" customWidth="1"/>
    <col min="6" max="6" width="14.5703125" style="4" customWidth="1"/>
    <col min="7" max="7" width="9.140625" bestFit="1" customWidth="1"/>
    <col min="8" max="12" width="15.140625" style="8" customWidth="1"/>
    <col min="13" max="14" width="9.140625" style="8"/>
  </cols>
  <sheetData>
    <row r="1" spans="1:14" s="7" customFormat="1" x14ac:dyDescent="0.25">
      <c r="C1" s="49"/>
      <c r="E1" s="56"/>
      <c r="F1" s="50"/>
      <c r="H1" s="8"/>
      <c r="I1" s="8"/>
      <c r="J1" s="8"/>
      <c r="K1" s="8"/>
      <c r="L1" s="8"/>
      <c r="M1" s="8"/>
      <c r="N1" s="8"/>
    </row>
    <row r="2" spans="1:14" s="5" customFormat="1" ht="72.75" customHeight="1" thickBot="1" x14ac:dyDescent="0.25">
      <c r="A2" s="31"/>
      <c r="B2" s="31"/>
      <c r="C2" s="32"/>
      <c r="D2" s="33"/>
      <c r="E2" s="57"/>
      <c r="F2" s="33"/>
      <c r="G2" s="33"/>
      <c r="H2" s="34"/>
      <c r="I2" s="34"/>
      <c r="J2" s="34"/>
      <c r="K2" s="34"/>
      <c r="L2" s="34"/>
      <c r="M2" s="8"/>
      <c r="N2" s="8"/>
    </row>
    <row r="3" spans="1:14" s="6" customFormat="1" ht="24.95" customHeight="1" x14ac:dyDescent="0.25">
      <c r="A3" s="62" t="s">
        <v>69</v>
      </c>
      <c r="B3" s="35"/>
      <c r="C3" s="64" t="s">
        <v>70</v>
      </c>
      <c r="D3" s="66" t="s">
        <v>40</v>
      </c>
      <c r="E3" s="66" t="s">
        <v>40</v>
      </c>
      <c r="F3" s="69" t="s">
        <v>76</v>
      </c>
      <c r="G3" s="71" t="s">
        <v>41</v>
      </c>
      <c r="H3" s="68" t="s">
        <v>71</v>
      </c>
      <c r="I3" s="68" t="s">
        <v>72</v>
      </c>
      <c r="J3" s="58" t="s">
        <v>73</v>
      </c>
      <c r="K3" s="58" t="s">
        <v>74</v>
      </c>
      <c r="L3" s="60" t="s">
        <v>75</v>
      </c>
      <c r="M3" s="8"/>
      <c r="N3" s="8"/>
    </row>
    <row r="4" spans="1:14" s="6" customFormat="1" ht="24.95" customHeight="1" x14ac:dyDescent="0.25">
      <c r="A4" s="63"/>
      <c r="B4" s="10"/>
      <c r="C4" s="65"/>
      <c r="D4" s="67"/>
      <c r="E4" s="67"/>
      <c r="F4" s="70"/>
      <c r="G4" s="72"/>
      <c r="H4" s="59"/>
      <c r="I4" s="59"/>
      <c r="J4" s="59"/>
      <c r="K4" s="59"/>
      <c r="L4" s="61"/>
      <c r="M4" s="8"/>
      <c r="N4" s="8"/>
    </row>
    <row r="5" spans="1:14" s="7" customFormat="1" ht="40.5" customHeight="1" thickBot="1" x14ac:dyDescent="0.3">
      <c r="A5" s="36">
        <v>1</v>
      </c>
      <c r="B5" s="11"/>
      <c r="C5" s="12">
        <v>8809920940074</v>
      </c>
      <c r="D5" s="13" t="s">
        <v>43</v>
      </c>
      <c r="E5" s="13" t="s">
        <v>101</v>
      </c>
      <c r="F5" s="14">
        <v>21600</v>
      </c>
      <c r="G5" s="20">
        <v>72</v>
      </c>
      <c r="H5" s="51" t="s">
        <v>110</v>
      </c>
      <c r="I5" s="22" t="s">
        <v>111</v>
      </c>
      <c r="J5" s="22" t="s">
        <v>112</v>
      </c>
      <c r="K5" s="22" t="s">
        <v>113</v>
      </c>
      <c r="L5" s="37" t="s">
        <v>114</v>
      </c>
      <c r="M5" s="8"/>
      <c r="N5" s="8"/>
    </row>
    <row r="6" spans="1:14" s="7" customFormat="1" ht="40.5" customHeight="1" thickTop="1" thickBot="1" x14ac:dyDescent="0.3">
      <c r="A6" s="38">
        <v>2</v>
      </c>
      <c r="B6" s="15"/>
      <c r="C6" s="16">
        <v>8809920940081</v>
      </c>
      <c r="D6" s="17" t="s">
        <v>44</v>
      </c>
      <c r="E6" s="17" t="s">
        <v>78</v>
      </c>
      <c r="F6" s="18">
        <v>34800</v>
      </c>
      <c r="G6" s="21">
        <v>42</v>
      </c>
      <c r="H6" s="52" t="s">
        <v>115</v>
      </c>
      <c r="I6" s="24" t="s">
        <v>116</v>
      </c>
      <c r="J6" s="23" t="s">
        <v>117</v>
      </c>
      <c r="K6" s="23" t="s">
        <v>118</v>
      </c>
      <c r="L6" s="39" t="s">
        <v>114</v>
      </c>
      <c r="M6" s="8"/>
      <c r="N6" s="8"/>
    </row>
    <row r="7" spans="1:14" s="7" customFormat="1" ht="40.5" customHeight="1" thickTop="1" thickBot="1" x14ac:dyDescent="0.3">
      <c r="A7" s="38">
        <v>3</v>
      </c>
      <c r="B7" s="15"/>
      <c r="C7" s="16">
        <v>8809920940173</v>
      </c>
      <c r="D7" s="17" t="s">
        <v>45</v>
      </c>
      <c r="E7" s="17" t="s">
        <v>77</v>
      </c>
      <c r="F7" s="19">
        <v>13200</v>
      </c>
      <c r="G7" s="21">
        <v>200</v>
      </c>
      <c r="H7" s="53" t="s">
        <v>119</v>
      </c>
      <c r="I7" s="24" t="s">
        <v>120</v>
      </c>
      <c r="J7" s="23" t="s">
        <v>121</v>
      </c>
      <c r="K7" s="23" t="s">
        <v>122</v>
      </c>
      <c r="L7" s="39" t="s">
        <v>114</v>
      </c>
      <c r="M7" s="8"/>
      <c r="N7" s="8"/>
    </row>
    <row r="8" spans="1:14" s="7" customFormat="1" ht="40.5" customHeight="1" thickTop="1" thickBot="1" x14ac:dyDescent="0.3">
      <c r="A8" s="38">
        <v>4</v>
      </c>
      <c r="B8" s="15"/>
      <c r="C8" s="16">
        <v>8809496411763</v>
      </c>
      <c r="D8" s="17" t="s">
        <v>46</v>
      </c>
      <c r="E8" s="17" t="s">
        <v>79</v>
      </c>
      <c r="F8" s="18">
        <v>32400</v>
      </c>
      <c r="G8" s="21">
        <v>80</v>
      </c>
      <c r="H8" s="52" t="s">
        <v>123</v>
      </c>
      <c r="I8" s="24" t="s">
        <v>124</v>
      </c>
      <c r="J8" s="23" t="s">
        <v>125</v>
      </c>
      <c r="K8" s="23" t="s">
        <v>126</v>
      </c>
      <c r="L8" s="39" t="s">
        <v>114</v>
      </c>
      <c r="M8" s="8"/>
      <c r="N8" s="8"/>
    </row>
    <row r="9" spans="1:14" s="7" customFormat="1" ht="40.5" customHeight="1" thickTop="1" thickBot="1" x14ac:dyDescent="0.3">
      <c r="A9" s="38">
        <v>5</v>
      </c>
      <c r="B9" s="15"/>
      <c r="C9" s="16">
        <v>8809920940128</v>
      </c>
      <c r="D9" s="17" t="s">
        <v>47</v>
      </c>
      <c r="E9" s="17" t="s">
        <v>80</v>
      </c>
      <c r="F9" s="18">
        <v>51600</v>
      </c>
      <c r="G9" s="21">
        <v>128</v>
      </c>
      <c r="H9" s="52" t="s">
        <v>127</v>
      </c>
      <c r="I9" s="24" t="s">
        <v>128</v>
      </c>
      <c r="J9" s="23" t="s">
        <v>129</v>
      </c>
      <c r="K9" s="23" t="s">
        <v>130</v>
      </c>
      <c r="L9" s="39" t="s">
        <v>114</v>
      </c>
      <c r="M9" s="8"/>
      <c r="N9" s="8"/>
    </row>
    <row r="10" spans="1:14" s="7" customFormat="1" ht="40.5" customHeight="1" thickTop="1" thickBot="1" x14ac:dyDescent="0.3">
      <c r="A10" s="38">
        <v>6</v>
      </c>
      <c r="B10" s="15"/>
      <c r="C10" s="16">
        <v>8809920940180</v>
      </c>
      <c r="D10" s="17" t="s">
        <v>48</v>
      </c>
      <c r="E10" s="17" t="s">
        <v>81</v>
      </c>
      <c r="F10" s="19">
        <v>14400</v>
      </c>
      <c r="G10" s="21">
        <v>200</v>
      </c>
      <c r="H10" s="53" t="s">
        <v>119</v>
      </c>
      <c r="I10" s="24" t="s">
        <v>120</v>
      </c>
      <c r="J10" s="23" t="s">
        <v>121</v>
      </c>
      <c r="K10" s="23" t="s">
        <v>122</v>
      </c>
      <c r="L10" s="39" t="s">
        <v>114</v>
      </c>
      <c r="M10" s="8"/>
      <c r="N10" s="8"/>
    </row>
    <row r="11" spans="1:14" s="7" customFormat="1" ht="40.5" customHeight="1" thickTop="1" thickBot="1" x14ac:dyDescent="0.3">
      <c r="A11" s="38">
        <v>7</v>
      </c>
      <c r="B11" s="15"/>
      <c r="C11" s="16">
        <v>8809496411916</v>
      </c>
      <c r="D11" s="17" t="s">
        <v>49</v>
      </c>
      <c r="E11" s="17" t="s">
        <v>82</v>
      </c>
      <c r="F11" s="18">
        <v>34800</v>
      </c>
      <c r="G11" s="21">
        <v>80</v>
      </c>
      <c r="H11" s="53" t="s">
        <v>123</v>
      </c>
      <c r="I11" s="24" t="s">
        <v>124</v>
      </c>
      <c r="J11" s="23" t="s">
        <v>125</v>
      </c>
      <c r="K11" s="23" t="s">
        <v>126</v>
      </c>
      <c r="L11" s="40" t="s">
        <v>114</v>
      </c>
      <c r="M11" s="8"/>
      <c r="N11" s="8"/>
    </row>
    <row r="12" spans="1:14" s="7" customFormat="1" ht="40.5" customHeight="1" thickTop="1" thickBot="1" x14ac:dyDescent="0.3">
      <c r="A12" s="38">
        <v>8</v>
      </c>
      <c r="B12" s="15"/>
      <c r="C12" s="16">
        <v>8809920940104</v>
      </c>
      <c r="D12" s="17" t="s">
        <v>50</v>
      </c>
      <c r="E12" s="17" t="s">
        <v>83</v>
      </c>
      <c r="F12" s="18">
        <v>57600</v>
      </c>
      <c r="G12" s="21">
        <v>128</v>
      </c>
      <c r="H12" s="53" t="s">
        <v>131</v>
      </c>
      <c r="I12" s="26" t="s">
        <v>128</v>
      </c>
      <c r="J12" s="27" t="s">
        <v>129</v>
      </c>
      <c r="K12" s="23" t="s">
        <v>130</v>
      </c>
      <c r="L12" s="39" t="s">
        <v>114</v>
      </c>
      <c r="M12" s="8"/>
      <c r="N12" s="8"/>
    </row>
    <row r="13" spans="1:14" s="7" customFormat="1" ht="40.5" customHeight="1" thickTop="1" thickBot="1" x14ac:dyDescent="0.3">
      <c r="A13" s="38">
        <v>9</v>
      </c>
      <c r="B13" s="15"/>
      <c r="C13" s="16">
        <v>8809772784383</v>
      </c>
      <c r="D13" s="17" t="s">
        <v>51</v>
      </c>
      <c r="E13" s="17" t="s">
        <v>84</v>
      </c>
      <c r="F13" s="18">
        <v>50400</v>
      </c>
      <c r="G13" s="21">
        <v>20</v>
      </c>
      <c r="H13" s="54" t="s">
        <v>132</v>
      </c>
      <c r="I13" s="24" t="s">
        <v>133</v>
      </c>
      <c r="J13" s="23" t="s">
        <v>134</v>
      </c>
      <c r="K13" s="23" t="s">
        <v>135</v>
      </c>
      <c r="L13" s="39" t="s">
        <v>114</v>
      </c>
      <c r="M13" s="8"/>
      <c r="N13" s="8"/>
    </row>
    <row r="14" spans="1:14" s="7" customFormat="1" ht="40.5" customHeight="1" thickTop="1" thickBot="1" x14ac:dyDescent="0.3">
      <c r="A14" s="38">
        <v>10</v>
      </c>
      <c r="B14" s="15"/>
      <c r="C14" s="16">
        <v>8809920940296</v>
      </c>
      <c r="D14" s="17" t="s">
        <v>52</v>
      </c>
      <c r="E14" s="17" t="s">
        <v>85</v>
      </c>
      <c r="F14" s="18">
        <v>10800</v>
      </c>
      <c r="G14" s="21">
        <v>480</v>
      </c>
      <c r="H14" s="54" t="s">
        <v>136</v>
      </c>
      <c r="I14" s="24" t="s">
        <v>137</v>
      </c>
      <c r="J14" s="23" t="s">
        <v>138</v>
      </c>
      <c r="K14" s="23" t="s">
        <v>139</v>
      </c>
      <c r="L14" s="39" t="s">
        <v>114</v>
      </c>
      <c r="M14" s="8"/>
      <c r="N14" s="8"/>
    </row>
    <row r="15" spans="1:14" s="7" customFormat="1" ht="40.5" customHeight="1" thickTop="1" thickBot="1" x14ac:dyDescent="0.3">
      <c r="A15" s="38">
        <v>11</v>
      </c>
      <c r="B15" s="15"/>
      <c r="C15" s="16">
        <v>8809920940302</v>
      </c>
      <c r="D15" s="17" t="s">
        <v>53</v>
      </c>
      <c r="E15" s="17" t="s">
        <v>86</v>
      </c>
      <c r="F15" s="18">
        <v>42000</v>
      </c>
      <c r="G15" s="21">
        <v>30</v>
      </c>
      <c r="H15" s="54" t="s">
        <v>140</v>
      </c>
      <c r="I15" s="24" t="s">
        <v>141</v>
      </c>
      <c r="J15" s="23" t="s">
        <v>142</v>
      </c>
      <c r="K15" s="23" t="s">
        <v>143</v>
      </c>
      <c r="L15" s="39" t="s">
        <v>114</v>
      </c>
      <c r="M15" s="8"/>
      <c r="N15" s="8"/>
    </row>
    <row r="16" spans="1:14" s="7" customFormat="1" ht="40.5" customHeight="1" thickTop="1" thickBot="1" x14ac:dyDescent="0.3">
      <c r="A16" s="38">
        <v>12</v>
      </c>
      <c r="B16" s="15"/>
      <c r="C16" s="16">
        <v>8809864756212</v>
      </c>
      <c r="D16" s="17" t="s">
        <v>54</v>
      </c>
      <c r="E16" s="17" t="s">
        <v>87</v>
      </c>
      <c r="F16" s="18">
        <v>42000</v>
      </c>
      <c r="G16" s="21">
        <v>96</v>
      </c>
      <c r="H16" s="54" t="s">
        <v>144</v>
      </c>
      <c r="I16" s="26" t="s">
        <v>145</v>
      </c>
      <c r="J16" s="23" t="s">
        <v>146</v>
      </c>
      <c r="K16" s="23" t="s">
        <v>147</v>
      </c>
      <c r="L16" s="39" t="s">
        <v>114</v>
      </c>
      <c r="M16" s="8"/>
      <c r="N16" s="8"/>
    </row>
    <row r="17" spans="1:14" s="7" customFormat="1" ht="40.5" customHeight="1" thickTop="1" thickBot="1" x14ac:dyDescent="0.3">
      <c r="A17" s="38">
        <v>13</v>
      </c>
      <c r="B17" s="15"/>
      <c r="C17" s="16">
        <v>8809920940142</v>
      </c>
      <c r="D17" s="17" t="s">
        <v>55</v>
      </c>
      <c r="E17" s="17" t="s">
        <v>88</v>
      </c>
      <c r="F17" s="18">
        <v>34800</v>
      </c>
      <c r="G17" s="21">
        <v>50</v>
      </c>
      <c r="H17" s="54" t="s">
        <v>148</v>
      </c>
      <c r="I17" s="28" t="s">
        <v>124</v>
      </c>
      <c r="J17" s="25" t="s">
        <v>149</v>
      </c>
      <c r="K17" s="23" t="s">
        <v>150</v>
      </c>
      <c r="L17" s="39" t="s">
        <v>114</v>
      </c>
      <c r="M17" s="8"/>
      <c r="N17" s="8"/>
    </row>
    <row r="18" spans="1:14" s="7" customFormat="1" ht="40.5" customHeight="1" thickTop="1" thickBot="1" x14ac:dyDescent="0.3">
      <c r="A18" s="38">
        <v>14</v>
      </c>
      <c r="B18" s="15"/>
      <c r="C18" s="16">
        <v>8809920940418</v>
      </c>
      <c r="D18" s="17" t="s">
        <v>56</v>
      </c>
      <c r="E18" s="17" t="s">
        <v>102</v>
      </c>
      <c r="F18" s="18">
        <v>9600</v>
      </c>
      <c r="G18" s="21">
        <v>150</v>
      </c>
      <c r="H18" s="54" t="s">
        <v>136</v>
      </c>
      <c r="I18" s="26" t="s">
        <v>124</v>
      </c>
      <c r="J18" s="24" t="s">
        <v>112</v>
      </c>
      <c r="K18" s="24" t="s">
        <v>151</v>
      </c>
      <c r="L18" s="39" t="s">
        <v>114</v>
      </c>
      <c r="M18" s="8"/>
      <c r="N18" s="8"/>
    </row>
    <row r="19" spans="1:14" s="7" customFormat="1" ht="40.5" customHeight="1" thickTop="1" thickBot="1" x14ac:dyDescent="0.3">
      <c r="A19" s="38">
        <v>15</v>
      </c>
      <c r="B19" s="15"/>
      <c r="C19" s="16">
        <v>8809920940067</v>
      </c>
      <c r="D19" s="17" t="s">
        <v>57</v>
      </c>
      <c r="E19" s="17" t="s">
        <v>89</v>
      </c>
      <c r="F19" s="18">
        <v>48000</v>
      </c>
      <c r="G19" s="21">
        <v>30</v>
      </c>
      <c r="H19" s="54" t="s">
        <v>152</v>
      </c>
      <c r="I19" s="24" t="s">
        <v>153</v>
      </c>
      <c r="J19" s="23" t="s">
        <v>154</v>
      </c>
      <c r="K19" s="23" t="s">
        <v>155</v>
      </c>
      <c r="L19" s="39" t="s">
        <v>114</v>
      </c>
      <c r="M19" s="8"/>
      <c r="N19" s="8"/>
    </row>
    <row r="20" spans="1:14" s="7" customFormat="1" ht="40.5" customHeight="1" thickTop="1" thickBot="1" x14ac:dyDescent="0.3">
      <c r="A20" s="38">
        <v>16</v>
      </c>
      <c r="B20" s="15"/>
      <c r="C20" s="16">
        <v>8809920940203</v>
      </c>
      <c r="D20" s="17" t="s">
        <v>58</v>
      </c>
      <c r="E20" s="17" t="s">
        <v>90</v>
      </c>
      <c r="F20" s="18">
        <v>18000</v>
      </c>
      <c r="G20" s="21">
        <v>200</v>
      </c>
      <c r="H20" s="54" t="s">
        <v>156</v>
      </c>
      <c r="I20" s="24" t="s">
        <v>157</v>
      </c>
      <c r="J20" s="23">
        <v>3.8</v>
      </c>
      <c r="K20" s="23" t="s">
        <v>158</v>
      </c>
      <c r="L20" s="39" t="s">
        <v>114</v>
      </c>
      <c r="M20" s="8"/>
      <c r="N20" s="8"/>
    </row>
    <row r="21" spans="1:14" s="7" customFormat="1" ht="40.5" customHeight="1" thickTop="1" thickBot="1" x14ac:dyDescent="0.3">
      <c r="A21" s="38">
        <v>17</v>
      </c>
      <c r="B21" s="15"/>
      <c r="C21" s="16">
        <v>8809920940050</v>
      </c>
      <c r="D21" s="17" t="s">
        <v>59</v>
      </c>
      <c r="E21" s="17" t="s">
        <v>91</v>
      </c>
      <c r="F21" s="18">
        <v>82800</v>
      </c>
      <c r="G21" s="21">
        <v>20</v>
      </c>
      <c r="H21" s="54" t="s">
        <v>159</v>
      </c>
      <c r="I21" s="26" t="s">
        <v>160</v>
      </c>
      <c r="J21" s="23" t="s">
        <v>125</v>
      </c>
      <c r="K21" s="23" t="s">
        <v>158</v>
      </c>
      <c r="L21" s="39" t="s">
        <v>114</v>
      </c>
      <c r="M21" s="8"/>
      <c r="N21" s="8"/>
    </row>
    <row r="22" spans="1:14" s="7" customFormat="1" ht="40.5" customHeight="1" thickTop="1" thickBot="1" x14ac:dyDescent="0.3">
      <c r="A22" s="38">
        <v>18</v>
      </c>
      <c r="B22" s="15"/>
      <c r="C22" s="16">
        <v>8809920940258</v>
      </c>
      <c r="D22" s="17" t="s">
        <v>42</v>
      </c>
      <c r="E22" s="17" t="s">
        <v>92</v>
      </c>
      <c r="F22" s="19">
        <v>3600</v>
      </c>
      <c r="G22" s="21">
        <v>500</v>
      </c>
      <c r="H22" s="54" t="s">
        <v>161</v>
      </c>
      <c r="I22" s="24" t="s">
        <v>162</v>
      </c>
      <c r="J22" s="23" t="s">
        <v>163</v>
      </c>
      <c r="K22" s="23" t="s">
        <v>122</v>
      </c>
      <c r="L22" s="39" t="s">
        <v>114</v>
      </c>
      <c r="M22" s="8"/>
      <c r="N22" s="8"/>
    </row>
    <row r="23" spans="1:14" s="7" customFormat="1" ht="40.5" customHeight="1" thickTop="1" thickBot="1" x14ac:dyDescent="0.3">
      <c r="A23" s="38">
        <v>19</v>
      </c>
      <c r="B23" s="15"/>
      <c r="C23" s="16">
        <v>8809920940197</v>
      </c>
      <c r="D23" s="17" t="s">
        <v>66</v>
      </c>
      <c r="E23" s="17" t="s">
        <v>93</v>
      </c>
      <c r="F23" s="19">
        <v>15600</v>
      </c>
      <c r="G23" s="21">
        <v>200</v>
      </c>
      <c r="H23" s="54" t="s">
        <v>156</v>
      </c>
      <c r="I23" s="24" t="s">
        <v>157</v>
      </c>
      <c r="J23" s="23">
        <v>3.8</v>
      </c>
      <c r="K23" s="23" t="s">
        <v>158</v>
      </c>
      <c r="L23" s="39" t="s">
        <v>114</v>
      </c>
      <c r="M23" s="8"/>
      <c r="N23" s="8"/>
    </row>
    <row r="24" spans="1:14" s="7" customFormat="1" ht="40.5" customHeight="1" thickTop="1" thickBot="1" x14ac:dyDescent="0.3">
      <c r="A24" s="38">
        <v>20</v>
      </c>
      <c r="B24" s="15"/>
      <c r="C24" s="16">
        <v>8809920940210</v>
      </c>
      <c r="D24" s="17" t="s">
        <v>60</v>
      </c>
      <c r="E24" s="17" t="s">
        <v>103</v>
      </c>
      <c r="F24" s="18">
        <v>32400</v>
      </c>
      <c r="G24" s="21">
        <v>20</v>
      </c>
      <c r="H24" s="54" t="s">
        <v>164</v>
      </c>
      <c r="I24" s="24" t="s">
        <v>165</v>
      </c>
      <c r="J24" s="23" t="s">
        <v>166</v>
      </c>
      <c r="K24" s="23" t="s">
        <v>167</v>
      </c>
      <c r="L24" s="39" t="s">
        <v>114</v>
      </c>
      <c r="M24" s="8"/>
      <c r="N24" s="8"/>
    </row>
    <row r="25" spans="1:14" s="7" customFormat="1" ht="40.5" customHeight="1" thickTop="1" thickBot="1" x14ac:dyDescent="0.3">
      <c r="A25" s="38">
        <v>21</v>
      </c>
      <c r="B25" s="15"/>
      <c r="C25" s="16">
        <v>8809920940043</v>
      </c>
      <c r="D25" s="17" t="s">
        <v>61</v>
      </c>
      <c r="E25" s="17" t="s">
        <v>104</v>
      </c>
      <c r="F25" s="18">
        <v>75600</v>
      </c>
      <c r="G25" s="21">
        <v>20</v>
      </c>
      <c r="H25" s="54" t="s">
        <v>159</v>
      </c>
      <c r="I25" s="24" t="s">
        <v>160</v>
      </c>
      <c r="J25" s="23" t="s">
        <v>125</v>
      </c>
      <c r="K25" s="23" t="s">
        <v>158</v>
      </c>
      <c r="L25" s="39" t="s">
        <v>114</v>
      </c>
      <c r="M25" s="8"/>
      <c r="N25" s="8"/>
    </row>
    <row r="26" spans="1:14" s="7" customFormat="1" ht="40.5" customHeight="1" thickTop="1" thickBot="1" x14ac:dyDescent="0.3">
      <c r="A26" s="38">
        <v>22</v>
      </c>
      <c r="B26" s="15"/>
      <c r="C26" s="16">
        <v>8809920940234</v>
      </c>
      <c r="D26" s="17" t="s">
        <v>67</v>
      </c>
      <c r="E26" s="17" t="s">
        <v>105</v>
      </c>
      <c r="F26" s="18">
        <v>106800</v>
      </c>
      <c r="G26" s="21">
        <v>20</v>
      </c>
      <c r="H26" s="54" t="s">
        <v>168</v>
      </c>
      <c r="I26" s="24" t="s">
        <v>169</v>
      </c>
      <c r="J26" s="23" t="s">
        <v>170</v>
      </c>
      <c r="K26" s="23" t="s">
        <v>171</v>
      </c>
      <c r="L26" s="39" t="s">
        <v>114</v>
      </c>
      <c r="M26" s="8"/>
      <c r="N26" s="8"/>
    </row>
    <row r="27" spans="1:14" s="7" customFormat="1" ht="40.5" customHeight="1" thickTop="1" thickBot="1" x14ac:dyDescent="0.3">
      <c r="A27" s="38">
        <v>23</v>
      </c>
      <c r="B27" s="15"/>
      <c r="C27" s="16">
        <v>8809920940319</v>
      </c>
      <c r="D27" s="17" t="s">
        <v>68</v>
      </c>
      <c r="E27" s="17" t="s">
        <v>94</v>
      </c>
      <c r="F27" s="18">
        <v>38400</v>
      </c>
      <c r="G27" s="21">
        <v>40</v>
      </c>
      <c r="H27" s="54" t="s">
        <v>172</v>
      </c>
      <c r="I27" s="24" t="s">
        <v>173</v>
      </c>
      <c r="J27" s="23" t="s">
        <v>174</v>
      </c>
      <c r="K27" s="23" t="s">
        <v>175</v>
      </c>
      <c r="L27" s="39" t="s">
        <v>114</v>
      </c>
      <c r="M27" s="8"/>
      <c r="N27" s="8"/>
    </row>
    <row r="28" spans="1:14" s="7" customFormat="1" ht="40.5" customHeight="1" thickTop="1" thickBot="1" x14ac:dyDescent="0.3">
      <c r="A28" s="38">
        <v>24</v>
      </c>
      <c r="B28" s="15"/>
      <c r="C28" s="16">
        <v>8809920940227</v>
      </c>
      <c r="D28" s="17" t="s">
        <v>62</v>
      </c>
      <c r="E28" s="17" t="s">
        <v>95</v>
      </c>
      <c r="F28" s="18">
        <v>70800</v>
      </c>
      <c r="G28" s="21">
        <v>20</v>
      </c>
      <c r="H28" s="54" t="s">
        <v>176</v>
      </c>
      <c r="I28" s="24" t="s">
        <v>177</v>
      </c>
      <c r="J28" s="23" t="s">
        <v>174</v>
      </c>
      <c r="K28" s="23" t="s">
        <v>178</v>
      </c>
      <c r="L28" s="39" t="s">
        <v>114</v>
      </c>
      <c r="M28" s="8"/>
      <c r="N28" s="8"/>
    </row>
    <row r="29" spans="1:14" s="7" customFormat="1" ht="40.5" customHeight="1" thickTop="1" thickBot="1" x14ac:dyDescent="0.3">
      <c r="A29" s="38">
        <v>25</v>
      </c>
      <c r="B29" s="15"/>
      <c r="C29" s="16">
        <v>8809120446710</v>
      </c>
      <c r="D29" s="17" t="s">
        <v>109</v>
      </c>
      <c r="E29" s="17" t="s">
        <v>106</v>
      </c>
      <c r="F29" s="18">
        <v>34800</v>
      </c>
      <c r="G29" s="21">
        <v>50</v>
      </c>
      <c r="H29" s="54" t="s">
        <v>179</v>
      </c>
      <c r="I29" s="29" t="s">
        <v>180</v>
      </c>
      <c r="J29" s="30" t="s">
        <v>181</v>
      </c>
      <c r="K29" s="30" t="s">
        <v>182</v>
      </c>
      <c r="L29" s="41"/>
      <c r="M29" s="8"/>
      <c r="N29" s="8"/>
    </row>
    <row r="30" spans="1:14" s="7" customFormat="1" ht="40.5" customHeight="1" thickTop="1" thickBot="1" x14ac:dyDescent="0.3">
      <c r="A30" s="38">
        <v>26</v>
      </c>
      <c r="B30" s="15"/>
      <c r="C30" s="16">
        <v>8809309729580</v>
      </c>
      <c r="D30" s="17" t="s">
        <v>107</v>
      </c>
      <c r="E30" s="17" t="s">
        <v>96</v>
      </c>
      <c r="F30" s="18">
        <v>70800</v>
      </c>
      <c r="G30" s="21">
        <v>60</v>
      </c>
      <c r="H30" s="54" t="s">
        <v>183</v>
      </c>
      <c r="I30" s="24" t="s">
        <v>128</v>
      </c>
      <c r="J30" s="23" t="s">
        <v>184</v>
      </c>
      <c r="K30" s="23" t="s">
        <v>185</v>
      </c>
      <c r="L30" s="39" t="s">
        <v>186</v>
      </c>
      <c r="M30" s="8"/>
      <c r="N30" s="8"/>
    </row>
    <row r="31" spans="1:14" s="7" customFormat="1" ht="40.5" customHeight="1" thickTop="1" thickBot="1" x14ac:dyDescent="0.3">
      <c r="A31" s="38">
        <v>27</v>
      </c>
      <c r="B31" s="15"/>
      <c r="C31" s="16">
        <v>8809467662422</v>
      </c>
      <c r="D31" s="17" t="s">
        <v>108</v>
      </c>
      <c r="E31" s="17" t="s">
        <v>97</v>
      </c>
      <c r="F31" s="18">
        <v>70800</v>
      </c>
      <c r="G31" s="21">
        <v>60</v>
      </c>
      <c r="H31" s="54" t="s">
        <v>183</v>
      </c>
      <c r="I31" s="24" t="s">
        <v>187</v>
      </c>
      <c r="J31" s="23" t="s">
        <v>188</v>
      </c>
      <c r="K31" s="23" t="s">
        <v>185</v>
      </c>
      <c r="L31" s="39" t="s">
        <v>186</v>
      </c>
      <c r="M31" s="8"/>
      <c r="N31" s="8"/>
    </row>
    <row r="32" spans="1:14" s="7" customFormat="1" ht="40.5" customHeight="1" thickTop="1" thickBot="1" x14ac:dyDescent="0.3">
      <c r="A32" s="38">
        <v>28</v>
      </c>
      <c r="B32" s="15"/>
      <c r="C32" s="16">
        <v>8809920940135</v>
      </c>
      <c r="D32" s="17" t="s">
        <v>63</v>
      </c>
      <c r="E32" s="17" t="s">
        <v>98</v>
      </c>
      <c r="F32" s="18">
        <v>50400</v>
      </c>
      <c r="G32" s="21">
        <v>100</v>
      </c>
      <c r="H32" s="54" t="s">
        <v>189</v>
      </c>
      <c r="I32" s="28" t="s">
        <v>190</v>
      </c>
      <c r="J32" s="30">
        <v>7.45</v>
      </c>
      <c r="K32" s="30" t="s">
        <v>191</v>
      </c>
      <c r="L32" s="39" t="s">
        <v>192</v>
      </c>
      <c r="M32" s="8"/>
      <c r="N32" s="8"/>
    </row>
    <row r="33" spans="1:14" s="7" customFormat="1" ht="41.25" customHeight="1" thickTop="1" thickBot="1" x14ac:dyDescent="0.3">
      <c r="A33" s="38">
        <v>29</v>
      </c>
      <c r="B33" s="15"/>
      <c r="C33" s="16">
        <v>8809159465355</v>
      </c>
      <c r="D33" s="17" t="s">
        <v>64</v>
      </c>
      <c r="E33" s="17" t="s">
        <v>99</v>
      </c>
      <c r="F33" s="18">
        <v>75600</v>
      </c>
      <c r="G33" s="21">
        <v>80</v>
      </c>
      <c r="H33" s="54" t="s">
        <v>193</v>
      </c>
      <c r="I33" s="24" t="s">
        <v>194</v>
      </c>
      <c r="J33" s="23" t="s">
        <v>195</v>
      </c>
      <c r="K33" s="23" t="s">
        <v>196</v>
      </c>
      <c r="L33" s="39" t="s">
        <v>192</v>
      </c>
      <c r="M33" s="8"/>
      <c r="N33" s="8"/>
    </row>
    <row r="34" spans="1:14" s="7" customFormat="1" ht="41.25" customHeight="1" thickTop="1" thickBot="1" x14ac:dyDescent="0.3">
      <c r="A34" s="42">
        <v>30</v>
      </c>
      <c r="B34" s="43"/>
      <c r="C34" s="44"/>
      <c r="D34" s="45" t="s">
        <v>65</v>
      </c>
      <c r="E34" s="45" t="s">
        <v>100</v>
      </c>
      <c r="F34" s="46">
        <v>132000</v>
      </c>
      <c r="G34" s="47">
        <v>20</v>
      </c>
      <c r="H34" s="55"/>
      <c r="I34" s="43"/>
      <c r="J34" s="43"/>
      <c r="K34" s="43"/>
      <c r="L34" s="48"/>
      <c r="M34" s="8"/>
      <c r="N34" s="8"/>
    </row>
    <row r="35" spans="1:14" ht="24.95" customHeight="1" x14ac:dyDescent="0.2"/>
    <row r="36" spans="1:14" ht="24.95" customHeight="1" x14ac:dyDescent="0.2"/>
    <row r="37" spans="1:14" ht="24.95" customHeight="1" x14ac:dyDescent="0.2"/>
    <row r="38" spans="1:14" ht="24.95" customHeight="1" x14ac:dyDescent="0.2"/>
    <row r="39" spans="1:14" ht="24.95" customHeight="1" x14ac:dyDescent="0.2"/>
    <row r="40" spans="1:14" ht="24.95" customHeight="1" x14ac:dyDescent="0.2"/>
  </sheetData>
  <mergeCells count="12">
    <mergeCell ref="E1:E2"/>
    <mergeCell ref="J3:J4"/>
    <mergeCell ref="K3:K4"/>
    <mergeCell ref="L3:L4"/>
    <mergeCell ref="A3:A4"/>
    <mergeCell ref="C3:C4"/>
    <mergeCell ref="E3:E4"/>
    <mergeCell ref="H3:H4"/>
    <mergeCell ref="I3:I4"/>
    <mergeCell ref="F3:F4"/>
    <mergeCell ref="D3:D4"/>
    <mergeCell ref="G3:G4"/>
  </mergeCells>
  <phoneticPr fontId="2" type="noConversion"/>
  <pageMargins left="0.7" right="0.7" top="0.75" bottom="0.75" header="0.3" footer="0.3"/>
  <pageSetup scale="63" orientation="portrait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501C4-CABD-404B-9C6D-D66EFAF1A59E}">
  <dimension ref="B1:M18"/>
  <sheetViews>
    <sheetView topLeftCell="C1" workbookViewId="0">
      <selection activeCell="H2" sqref="H2"/>
    </sheetView>
  </sheetViews>
  <sheetFormatPr defaultRowHeight="12.75" x14ac:dyDescent="0.2"/>
  <cols>
    <col min="2" max="2" width="39" bestFit="1" customWidth="1"/>
    <col min="3" max="3" width="41.28515625" bestFit="1" customWidth="1"/>
    <col min="4" max="5" width="9.28515625" customWidth="1"/>
    <col min="7" max="7" width="37.5703125" bestFit="1" customWidth="1"/>
    <col min="8" max="8" width="32.140625" bestFit="1" customWidth="1"/>
    <col min="9" max="9" width="10.7109375" customWidth="1"/>
  </cols>
  <sheetData>
    <row r="1" spans="2:13" x14ac:dyDescent="0.2">
      <c r="G1" s="1" t="s">
        <v>39</v>
      </c>
      <c r="J1" s="2" t="s">
        <v>35</v>
      </c>
      <c r="K1" s="2" t="s">
        <v>36</v>
      </c>
      <c r="L1" s="2" t="s">
        <v>37</v>
      </c>
      <c r="M1" s="2" t="s">
        <v>38</v>
      </c>
    </row>
    <row r="2" spans="2:13" x14ac:dyDescent="0.2">
      <c r="B2" t="s">
        <v>0</v>
      </c>
      <c r="C2" t="s">
        <v>1</v>
      </c>
      <c r="D2">
        <v>72</v>
      </c>
      <c r="G2" t="s">
        <v>1</v>
      </c>
      <c r="H2" t="s">
        <v>0</v>
      </c>
      <c r="I2">
        <f>VLOOKUP(G2,$C$2:$D$18,2,0)</f>
        <v>72</v>
      </c>
      <c r="J2">
        <v>4.5</v>
      </c>
      <c r="K2">
        <v>640</v>
      </c>
      <c r="L2" s="3">
        <v>32</v>
      </c>
      <c r="M2">
        <v>4.1900000000000004</v>
      </c>
    </row>
    <row r="3" spans="2:13" x14ac:dyDescent="0.2">
      <c r="B3" t="s">
        <v>2</v>
      </c>
      <c r="C3" t="s">
        <v>3</v>
      </c>
      <c r="D3">
        <v>42</v>
      </c>
      <c r="G3" t="s">
        <v>3</v>
      </c>
      <c r="H3" t="s">
        <v>2</v>
      </c>
      <c r="I3">
        <f t="shared" ref="I3:I14" si="0">VLOOKUP(G3,$C$2:$D$18,2,0)</f>
        <v>42</v>
      </c>
      <c r="J3">
        <v>8</v>
      </c>
      <c r="K3">
        <v>1140</v>
      </c>
      <c r="L3">
        <v>56.8</v>
      </c>
      <c r="M3">
        <v>7.45</v>
      </c>
    </row>
    <row r="4" spans="2:13" x14ac:dyDescent="0.2">
      <c r="B4" t="s">
        <v>4</v>
      </c>
      <c r="C4" t="s">
        <v>5</v>
      </c>
      <c r="D4">
        <v>80</v>
      </c>
      <c r="G4" t="s">
        <v>5</v>
      </c>
      <c r="H4" t="s">
        <v>4</v>
      </c>
      <c r="I4">
        <f t="shared" si="0"/>
        <v>80</v>
      </c>
      <c r="J4">
        <v>6.5</v>
      </c>
      <c r="K4">
        <v>920</v>
      </c>
      <c r="L4">
        <v>46.2</v>
      </c>
      <c r="M4">
        <v>6.05</v>
      </c>
    </row>
    <row r="5" spans="2:13" x14ac:dyDescent="0.2">
      <c r="B5" t="s">
        <v>6</v>
      </c>
      <c r="C5" t="s">
        <v>7</v>
      </c>
      <c r="D5">
        <v>128</v>
      </c>
      <c r="G5" t="s">
        <v>7</v>
      </c>
      <c r="H5" t="s">
        <v>6</v>
      </c>
      <c r="I5">
        <f t="shared" si="0"/>
        <v>128</v>
      </c>
      <c r="J5">
        <v>11.5</v>
      </c>
      <c r="K5">
        <v>1630</v>
      </c>
      <c r="L5">
        <v>81.7</v>
      </c>
      <c r="M5">
        <v>10.71</v>
      </c>
    </row>
    <row r="6" spans="2:13" x14ac:dyDescent="0.2">
      <c r="B6" t="s">
        <v>8</v>
      </c>
      <c r="C6" t="s">
        <v>9</v>
      </c>
      <c r="D6">
        <v>80</v>
      </c>
      <c r="G6" t="s">
        <v>9</v>
      </c>
      <c r="H6" t="s">
        <v>8</v>
      </c>
      <c r="I6">
        <f t="shared" si="0"/>
        <v>80</v>
      </c>
      <c r="J6">
        <v>7</v>
      </c>
      <c r="K6">
        <v>990</v>
      </c>
      <c r="L6">
        <v>49.7</v>
      </c>
      <c r="M6">
        <v>6.52</v>
      </c>
    </row>
    <row r="7" spans="2:13" x14ac:dyDescent="0.2">
      <c r="B7" t="s">
        <v>10</v>
      </c>
      <c r="C7" t="s">
        <v>11</v>
      </c>
      <c r="D7">
        <v>128</v>
      </c>
      <c r="G7" t="s">
        <v>11</v>
      </c>
      <c r="H7" t="s">
        <v>10</v>
      </c>
      <c r="I7">
        <f t="shared" si="0"/>
        <v>128</v>
      </c>
      <c r="J7">
        <v>12.6</v>
      </c>
      <c r="K7">
        <v>1790</v>
      </c>
      <c r="L7">
        <v>89.5</v>
      </c>
      <c r="M7">
        <v>11.73</v>
      </c>
    </row>
    <row r="8" spans="2:13" x14ac:dyDescent="0.2">
      <c r="B8" t="s">
        <v>12</v>
      </c>
      <c r="C8" t="s">
        <v>13</v>
      </c>
      <c r="D8">
        <v>20</v>
      </c>
      <c r="G8" t="s">
        <v>13</v>
      </c>
      <c r="H8" t="s">
        <v>12</v>
      </c>
      <c r="I8">
        <f t="shared" si="0"/>
        <v>20</v>
      </c>
      <c r="J8">
        <v>9.5</v>
      </c>
      <c r="K8">
        <v>1350</v>
      </c>
      <c r="L8">
        <v>67.5</v>
      </c>
      <c r="M8">
        <v>8.84</v>
      </c>
    </row>
    <row r="9" spans="2:13" x14ac:dyDescent="0.2">
      <c r="B9" t="s">
        <v>14</v>
      </c>
      <c r="C9" t="s">
        <v>15</v>
      </c>
      <c r="D9">
        <v>96</v>
      </c>
      <c r="G9" t="s">
        <v>15</v>
      </c>
      <c r="H9" t="s">
        <v>14</v>
      </c>
      <c r="I9">
        <f t="shared" si="0"/>
        <v>96</v>
      </c>
      <c r="J9">
        <v>7</v>
      </c>
      <c r="K9">
        <v>990</v>
      </c>
      <c r="L9">
        <v>49.7</v>
      </c>
      <c r="M9">
        <v>6.52</v>
      </c>
    </row>
    <row r="10" spans="2:13" x14ac:dyDescent="0.2">
      <c r="B10" t="s">
        <v>16</v>
      </c>
      <c r="C10" t="s">
        <v>17</v>
      </c>
      <c r="D10">
        <v>96</v>
      </c>
      <c r="G10" t="s">
        <v>17</v>
      </c>
      <c r="H10" t="s">
        <v>16</v>
      </c>
      <c r="I10">
        <f t="shared" si="0"/>
        <v>96</v>
      </c>
      <c r="J10">
        <v>11.5</v>
      </c>
      <c r="K10">
        <v>1630</v>
      </c>
      <c r="L10">
        <v>81.7</v>
      </c>
      <c r="M10">
        <v>10.71</v>
      </c>
    </row>
    <row r="11" spans="2:13" x14ac:dyDescent="0.2">
      <c r="B11" t="s">
        <v>18</v>
      </c>
      <c r="C11" t="s">
        <v>19</v>
      </c>
      <c r="D11">
        <v>150</v>
      </c>
      <c r="G11" t="s">
        <v>19</v>
      </c>
      <c r="H11" t="s">
        <v>18</v>
      </c>
      <c r="I11">
        <f t="shared" si="0"/>
        <v>150</v>
      </c>
      <c r="J11">
        <v>2.5</v>
      </c>
      <c r="K11">
        <v>360</v>
      </c>
      <c r="L11">
        <v>17.8</v>
      </c>
      <c r="M11">
        <v>2.33</v>
      </c>
    </row>
    <row r="12" spans="2:13" x14ac:dyDescent="0.2">
      <c r="B12" t="s">
        <v>20</v>
      </c>
      <c r="C12" t="s">
        <v>21</v>
      </c>
      <c r="D12">
        <v>30</v>
      </c>
      <c r="G12" t="s">
        <v>21</v>
      </c>
      <c r="H12" t="s">
        <v>20</v>
      </c>
      <c r="I12">
        <f t="shared" si="0"/>
        <v>30</v>
      </c>
      <c r="J12">
        <v>11.3</v>
      </c>
      <c r="K12">
        <v>1610</v>
      </c>
      <c r="L12">
        <v>80.3</v>
      </c>
      <c r="M12">
        <v>10.52</v>
      </c>
    </row>
    <row r="13" spans="2:13" x14ac:dyDescent="0.2">
      <c r="B13" t="s">
        <v>22</v>
      </c>
      <c r="C13" t="s">
        <v>23</v>
      </c>
      <c r="G13" t="s">
        <v>25</v>
      </c>
      <c r="H13" t="s">
        <v>24</v>
      </c>
      <c r="I13">
        <f t="shared" si="0"/>
        <v>20</v>
      </c>
      <c r="J13">
        <v>17</v>
      </c>
      <c r="K13">
        <v>2420</v>
      </c>
      <c r="L13">
        <v>120.8</v>
      </c>
      <c r="M13">
        <v>15.83</v>
      </c>
    </row>
    <row r="14" spans="2:13" x14ac:dyDescent="0.2">
      <c r="B14" t="s">
        <v>24</v>
      </c>
      <c r="C14" t="s">
        <v>25</v>
      </c>
      <c r="D14">
        <v>20</v>
      </c>
      <c r="G14" t="s">
        <v>31</v>
      </c>
      <c r="H14" t="s">
        <v>30</v>
      </c>
      <c r="I14">
        <f t="shared" si="0"/>
        <v>20</v>
      </c>
      <c r="J14">
        <v>15.8</v>
      </c>
      <c r="K14">
        <v>2250</v>
      </c>
      <c r="L14">
        <v>112.3</v>
      </c>
      <c r="M14">
        <v>14.71</v>
      </c>
    </row>
    <row r="15" spans="2:13" x14ac:dyDescent="0.2">
      <c r="B15" t="s">
        <v>26</v>
      </c>
      <c r="C15" t="s">
        <v>27</v>
      </c>
      <c r="H15" t="s">
        <v>34</v>
      </c>
      <c r="J15">
        <v>6.4</v>
      </c>
      <c r="K15">
        <v>910</v>
      </c>
      <c r="L15">
        <v>45.5</v>
      </c>
      <c r="M15">
        <v>5.96</v>
      </c>
    </row>
    <row r="16" spans="2:13" x14ac:dyDescent="0.2">
      <c r="B16" t="s">
        <v>28</v>
      </c>
      <c r="C16" t="s">
        <v>29</v>
      </c>
    </row>
    <row r="17" spans="2:4" x14ac:dyDescent="0.2">
      <c r="B17" t="s">
        <v>30</v>
      </c>
      <c r="C17" t="s">
        <v>31</v>
      </c>
      <c r="D17">
        <v>20</v>
      </c>
    </row>
    <row r="18" spans="2:4" x14ac:dyDescent="0.2">
      <c r="B18" t="s">
        <v>32</v>
      </c>
      <c r="C18" t="s">
        <v>33</v>
      </c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클리어디어 공급가리스트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lastPrinted>2025-07-02T09:20:45Z</cp:lastPrinted>
  <dcterms:created xsi:type="dcterms:W3CDTF">2025-03-24T03:35:13Z</dcterms:created>
  <dcterms:modified xsi:type="dcterms:W3CDTF">2026-02-25T08:00:38Z</dcterms:modified>
</cp:coreProperties>
</file>