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EAEF5A1-DFDD-4EE5-B498-975A1C0AD774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닥토브" sheetId="1" r:id="rId1"/>
    <sheet name="리쥬란" sheetId="2" r:id="rId2"/>
    <sheet name="셀바이셀" sheetId="4" r:id="rId3"/>
    <sheet name="데이멜로우" sheetId="6" r:id="rId4"/>
    <sheet name="애경" sheetId="5" r:id="rId5"/>
  </sheets>
  <definedNames>
    <definedName name="_11">#REF!</definedName>
    <definedName name="_xlnm._FilterDatabase" localSheetId="2" hidden="1">셀바이셀!$A$5:$S$35</definedName>
    <definedName name="_xlnm._FilterDatabase" localSheetId="4" hidden="1">애경!$A$2:$G$2</definedName>
    <definedName name="KoFC_고시금리_1년">#REF!</definedName>
    <definedName name="_xlnm.Print_Titles" localSheetId="2">셀바이셀!$1:$5</definedName>
    <definedName name="주간업무">#REF!</definedName>
    <definedName name="채널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4" i="4" l="1"/>
  <c r="L33" i="4"/>
  <c r="L30" i="4"/>
  <c r="L29" i="4"/>
  <c r="L27" i="4"/>
  <c r="L26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L6" i="4"/>
  <c r="L35" i="4" l="1"/>
</calcChain>
</file>

<file path=xl/sharedStrings.xml><?xml version="1.0" encoding="utf-8"?>
<sst xmlns="http://schemas.openxmlformats.org/spreadsheetml/2006/main" count="620" uniqueCount="546">
  <si>
    <t>PRODUCT NAME</t>
    <phoneticPr fontId="3" type="noConversion"/>
  </si>
  <si>
    <t>CAPACITY</t>
    <phoneticPr fontId="3" type="noConversion"/>
  </si>
  <si>
    <t>RETAIL(\)</t>
    <phoneticPr fontId="3" type="noConversion"/>
  </si>
  <si>
    <t>BOX(ea)</t>
    <phoneticPr fontId="3" type="noConversion"/>
  </si>
  <si>
    <t>VINIFERA BIOME VEGAN
MASK PACK</t>
    <phoneticPr fontId="3" type="noConversion"/>
  </si>
  <si>
    <t>30g x 10ea</t>
    <phoneticPr fontId="3" type="noConversion"/>
  </si>
  <si>
    <t>20 ea</t>
    <phoneticPr fontId="3" type="noConversion"/>
  </si>
  <si>
    <t>VINIFERA BIOME VEGAN
SUN CREAM SPF50+ PA++++</t>
    <phoneticPr fontId="3" type="noConversion"/>
  </si>
  <si>
    <t>50ml</t>
    <phoneticPr fontId="3" type="noConversion"/>
  </si>
  <si>
    <t>160 ea</t>
    <phoneticPr fontId="3" type="noConversion"/>
  </si>
  <si>
    <t>VINIFERA BIOME HAND CREAM</t>
    <phoneticPr fontId="3" type="noConversion"/>
  </si>
  <si>
    <t>80 ea</t>
    <phoneticPr fontId="3" type="noConversion"/>
  </si>
  <si>
    <t>PEPTA-BIOME ANTIOXIDANT
VEGAN HAND WASH</t>
    <phoneticPr fontId="3" type="noConversion"/>
  </si>
  <si>
    <t>300 ml</t>
    <phoneticPr fontId="3" type="noConversion"/>
  </si>
  <si>
    <t>40 ea</t>
    <phoneticPr fontId="3" type="noConversion"/>
  </si>
  <si>
    <t>PEPTA-BIOME ANTIOXIDANT
VEGAN TONER</t>
    <phoneticPr fontId="3" type="noConversion"/>
  </si>
  <si>
    <t>150 ml</t>
    <phoneticPr fontId="3" type="noConversion"/>
  </si>
  <si>
    <t>PEPTA-BIOME ANTIOXIDANT
VEGAN CREAM</t>
    <phoneticPr fontId="3" type="noConversion"/>
  </si>
  <si>
    <t>50 ml</t>
    <phoneticPr fontId="3" type="noConversion"/>
  </si>
  <si>
    <t>72 ea</t>
    <phoneticPr fontId="3" type="noConversion"/>
  </si>
  <si>
    <t>PEPTA-BIOME ANTIOXIDANT
VEGAN BODY LOTION</t>
    <phoneticPr fontId="3" type="noConversion"/>
  </si>
  <si>
    <t>24 ea</t>
    <phoneticPr fontId="3" type="noConversion"/>
  </si>
  <si>
    <t>PEPTA-BIOME ANTIOXIDANT
VEGAN SERUM</t>
    <phoneticPr fontId="3" type="noConversion"/>
  </si>
  <si>
    <t>84 ea</t>
    <phoneticPr fontId="3" type="noConversion"/>
  </si>
  <si>
    <t>PEPTA-BIOME ANTIOXIDANT
SargaX-PRO VEGAN AMPOULE</t>
    <phoneticPr fontId="3" type="noConversion"/>
  </si>
  <si>
    <t>30 ml</t>
    <phoneticPr fontId="3" type="noConversion"/>
  </si>
  <si>
    <t>PEPTA-BIOME ANTIOXIDANT
VEGAN CLEANSER</t>
    <phoneticPr fontId="3" type="noConversion"/>
  </si>
  <si>
    <t>DOCTOB PRICE LIST</t>
    <phoneticPr fontId="3" type="noConversion"/>
  </si>
  <si>
    <t>리쥬란</t>
    <phoneticPr fontId="3" type="noConversion"/>
  </si>
  <si>
    <t>no.</t>
    <phoneticPr fontId="3" type="noConversion"/>
  </si>
  <si>
    <t>상품명(국문)
Product name</t>
    <phoneticPr fontId="3" type="noConversion"/>
  </si>
  <si>
    <t>상품명(영문)
Product name</t>
    <phoneticPr fontId="3" type="noConversion"/>
  </si>
  <si>
    <t>제품사진
Picture</t>
    <phoneticPr fontId="3" type="noConversion"/>
  </si>
  <si>
    <t>용량
Vol</t>
    <phoneticPr fontId="3" type="noConversion"/>
  </si>
  <si>
    <t>소비자가
Retail Price
(KRW)</t>
    <phoneticPr fontId="3" type="noConversion"/>
  </si>
  <si>
    <t>입수량
(in/out)</t>
    <phoneticPr fontId="3" type="noConversion"/>
  </si>
  <si>
    <t>발주수량</t>
    <phoneticPr fontId="3" type="noConversion"/>
  </si>
  <si>
    <t>리쥬란 힐러
턴오버 앰플 (3p)</t>
    <phoneticPr fontId="3" type="noConversion"/>
  </si>
  <si>
    <t>REJURAN Healer
Turnover Ampoule (3p)</t>
    <phoneticPr fontId="3" type="noConversion"/>
  </si>
  <si>
    <t>10ml * 3ea</t>
    <phoneticPr fontId="3" type="noConversion"/>
  </si>
  <si>
    <t>리쥬란 힐러
턴오버 앰플 (1p)</t>
    <phoneticPr fontId="3" type="noConversion"/>
  </si>
  <si>
    <t>REJURAN Healer
Turnover Ampoule (1p)</t>
    <phoneticPr fontId="3" type="noConversion"/>
  </si>
  <si>
    <t>10ml</t>
    <phoneticPr fontId="3" type="noConversion"/>
  </si>
  <si>
    <t>리쥬란 힐러
턴오버 앰플 30ml</t>
    <phoneticPr fontId="3" type="noConversion"/>
  </si>
  <si>
    <t>REJURAN Healer
Turnover Ampoule 30ml</t>
    <phoneticPr fontId="3" type="noConversion"/>
  </si>
  <si>
    <t>30ml</t>
    <phoneticPr fontId="3" type="noConversion"/>
  </si>
  <si>
    <t>리쥬란 힐러
턴오버 크림</t>
    <phoneticPr fontId="3" type="noConversion"/>
  </si>
  <si>
    <t>REJURAN Healer
Turnover Cream</t>
    <phoneticPr fontId="3" type="noConversion"/>
  </si>
  <si>
    <t>리쥬란 힐러
리뉴 아이패치</t>
    <phoneticPr fontId="3" type="noConversion"/>
  </si>
  <si>
    <t>REJURAN Healer
Renew Eye Patch</t>
    <phoneticPr fontId="3" type="noConversion"/>
  </si>
  <si>
    <t>60ea</t>
    <phoneticPr fontId="3" type="noConversion"/>
  </si>
  <si>
    <t>리쥬란 힐러
뉴트리티브 크림</t>
    <phoneticPr fontId="3" type="noConversion"/>
  </si>
  <si>
    <t>REJURAN Healer
Nutritive Cream</t>
    <phoneticPr fontId="3" type="noConversion"/>
  </si>
  <si>
    <t>리쥬란 힐러
리벨런싱 토너</t>
    <phoneticPr fontId="3" type="noConversion"/>
  </si>
  <si>
    <t>REJURAN Healer
Rebalancing Toner</t>
    <phoneticPr fontId="3" type="noConversion"/>
  </si>
  <si>
    <t>120ml</t>
    <phoneticPr fontId="3" type="noConversion"/>
  </si>
  <si>
    <t>리쥬란 힐러
리프레쉬 에멀젼</t>
    <phoneticPr fontId="3" type="noConversion"/>
  </si>
  <si>
    <t>REJURAN Healer
Refreshing Emulsion</t>
    <phoneticPr fontId="3" type="noConversion"/>
  </si>
  <si>
    <t>45ml</t>
    <phoneticPr fontId="3" type="noConversion"/>
  </si>
  <si>
    <t>리쥬란 힐러
스킨 레메디 60 스타터</t>
    <phoneticPr fontId="3" type="noConversion"/>
  </si>
  <si>
    <t>REJURAN Healer
Skin Remedy 60 starter</t>
    <phoneticPr fontId="3" type="noConversion"/>
  </si>
  <si>
    <t>Day : 1.5ml * 30ea
Night : 1.5ml * 30ea</t>
    <phoneticPr fontId="3" type="noConversion"/>
  </si>
  <si>
    <t>리쥬란
힐링 마스크</t>
    <phoneticPr fontId="3" type="noConversion"/>
  </si>
  <si>
    <t>REJURAN
Healing Mask</t>
    <phoneticPr fontId="3" type="noConversion"/>
  </si>
  <si>
    <t>40ml * 5ea</t>
    <phoneticPr fontId="3" type="noConversion"/>
  </si>
  <si>
    <t>리쥬란
카밍 립 밤</t>
    <phoneticPr fontId="3" type="noConversion"/>
  </si>
  <si>
    <t>REJURAN
Carming Lip Balm</t>
    <phoneticPr fontId="3" type="noConversion"/>
  </si>
  <si>
    <t>3.7g</t>
    <phoneticPr fontId="3" type="noConversion"/>
  </si>
  <si>
    <t>리쥬란 
힐러 링클 매니징 앰플</t>
    <phoneticPr fontId="3" type="noConversion"/>
  </si>
  <si>
    <t>REJURAN Healer Wrinkle
 Managing Ampoule</t>
    <phoneticPr fontId="3" type="noConversion"/>
  </si>
  <si>
    <t>2ml x 7ea</t>
  </si>
  <si>
    <t>리쥬란 
힐러 하이드로 매니징 앰플</t>
    <phoneticPr fontId="3" type="noConversion"/>
  </si>
  <si>
    <t>REJURAN Healer Hydro 
Managing Ampoule</t>
    <phoneticPr fontId="3" type="noConversion"/>
  </si>
  <si>
    <t>리쥬란 선스크린
SPF50+, PA+++</t>
    <phoneticPr fontId="3" type="noConversion"/>
  </si>
  <si>
    <t>REJURAN SunScreen 
SPF50+
PA+++</t>
    <phoneticPr fontId="3" type="noConversion"/>
  </si>
  <si>
    <t>리쥬란 힐러 턴오버 
시너지 크림</t>
    <phoneticPr fontId="3" type="noConversion"/>
  </si>
  <si>
    <t>REHURAN Healer Turnover
Synergy Cream</t>
    <phoneticPr fontId="3" type="noConversion"/>
  </si>
  <si>
    <t>리쥬란 힐러 캡슐 선세럼</t>
    <phoneticPr fontId="3" type="noConversion"/>
  </si>
  <si>
    <t>REJURAN Healer Capsule
Sun Serum</t>
    <phoneticPr fontId="3" type="noConversion"/>
  </si>
  <si>
    <t>40ml</t>
    <phoneticPr fontId="3" type="noConversion"/>
  </si>
  <si>
    <t>리쥬란
 UV 프로텍션 선 크림</t>
    <phoneticPr fontId="3" type="noConversion"/>
  </si>
  <si>
    <t>리쥬란
힐링 V타이터</t>
    <phoneticPr fontId="3" type="noConversion"/>
  </si>
  <si>
    <t>REJURAN
Healing V tighter</t>
    <phoneticPr fontId="3" type="noConversion"/>
  </si>
  <si>
    <t>20ml * 4ea</t>
    <phoneticPr fontId="3" type="noConversion"/>
  </si>
  <si>
    <t>리쥬란
힐링 아이젤</t>
    <phoneticPr fontId="3" type="noConversion"/>
  </si>
  <si>
    <t>15ml</t>
    <phoneticPr fontId="3" type="noConversion"/>
  </si>
  <si>
    <t>리쥬란
힐러 스킨 프로텍션 마스크</t>
    <phoneticPr fontId="3" type="noConversion"/>
  </si>
  <si>
    <t>REJURAN 
Healer Skin Protection Mask</t>
    <phoneticPr fontId="3" type="noConversion"/>
  </si>
  <si>
    <t>20g * 4 Sheets</t>
  </si>
  <si>
    <t>리쥬란
힐러 더블볼륨 마스크</t>
    <phoneticPr fontId="3" type="noConversion"/>
  </si>
  <si>
    <t>REJURAN 
Healer double volume Mask</t>
    <phoneticPr fontId="3" type="noConversion"/>
  </si>
  <si>
    <t>28ml * 5 sheets</t>
    <phoneticPr fontId="3" type="noConversion"/>
  </si>
  <si>
    <t>리쥬란
힐러 더블볼륨 멜팅 c-PDRN</t>
    <phoneticPr fontId="3" type="noConversion"/>
  </si>
  <si>
    <t>REJURAN 
Healer double volume Melting Mask</t>
    <phoneticPr fontId="3" type="noConversion"/>
  </si>
  <si>
    <t>27ml * 5 sheets</t>
  </si>
  <si>
    <t>리쥬란
힐러 더블볼륨 스킨액티베이터</t>
    <phoneticPr fontId="3" type="noConversion"/>
  </si>
  <si>
    <t>REJURAN 
Healer double volume Activator</t>
    <phoneticPr fontId="3" type="noConversion"/>
  </si>
  <si>
    <t>28g * 4ea</t>
  </si>
  <si>
    <t>No</t>
    <phoneticPr fontId="3" type="noConversion"/>
  </si>
  <si>
    <t>리스트 및 발주서</t>
    <phoneticPr fontId="3" type="noConversion"/>
  </si>
  <si>
    <t>발주금액</t>
    <phoneticPr fontId="3" type="noConversion"/>
  </si>
  <si>
    <t>제품명(국문 )</t>
    <phoneticPr fontId="3" type="noConversion"/>
  </si>
  <si>
    <t>제품명(영문)</t>
    <phoneticPr fontId="3" type="noConversion"/>
  </si>
  <si>
    <t>cbm</t>
    <phoneticPr fontId="3" type="noConversion"/>
  </si>
  <si>
    <t xml:space="preserve">허가 </t>
    <phoneticPr fontId="3" type="noConversion"/>
  </si>
  <si>
    <t>용량</t>
    <phoneticPr fontId="3" type="noConversion"/>
  </si>
  <si>
    <t>소비자가격</t>
    <phoneticPr fontId="3" type="noConversion"/>
  </si>
  <si>
    <t>SPQ (outer box)</t>
    <phoneticPr fontId="3" type="noConversion"/>
  </si>
  <si>
    <t>박스수</t>
    <phoneticPr fontId="3" type="noConversion"/>
  </si>
  <si>
    <t>아줄렌 수딩 클렌저</t>
  </si>
  <si>
    <t>Azulene  Soothing Cleanser</t>
  </si>
  <si>
    <t>□ 457*295*173
□ 10kg
□ 40EA</t>
  </si>
  <si>
    <t>NMPA
CPNP</t>
    <phoneticPr fontId="29" type="noConversion"/>
  </si>
  <si>
    <t>150ml</t>
  </si>
  <si>
    <t>아줄렌 수딩 토너</t>
  </si>
  <si>
    <t>Azulene  Soothing Toner</t>
  </si>
  <si>
    <t>아줄렌 수딩 로션</t>
  </si>
  <si>
    <t>Azulene  Soothing Lotion</t>
  </si>
  <si>
    <t>하이드라C 모이스처 클렌저</t>
  </si>
  <si>
    <t>Hydra C Moisture Cleanser</t>
  </si>
  <si>
    <t>하이드라C 모이스처 토너</t>
  </si>
  <si>
    <t>Hydra C Moisture Toner</t>
  </si>
  <si>
    <t>하이드라 C 모이스처 로션</t>
  </si>
  <si>
    <t>Hydra C Moisture Lotion</t>
  </si>
  <si>
    <t xml:space="preserve">퓨리파잉C 밸런스 클렌저 </t>
    <phoneticPr fontId="3" type="noConversion"/>
  </si>
  <si>
    <t>Purifying C Balance Cleanser</t>
  </si>
  <si>
    <t>NMPA</t>
    <phoneticPr fontId="29" type="noConversion"/>
  </si>
  <si>
    <t xml:space="preserve">퓨리파잉C 밸런스 토너 </t>
    <phoneticPr fontId="3" type="noConversion"/>
  </si>
  <si>
    <t>Purifying C Balance Toner</t>
  </si>
  <si>
    <t>부드러운 실키 선블럭 SPF50+ PA++</t>
  </si>
  <si>
    <t>Soft silky Sun Block         SPF50+ PA+++</t>
  </si>
  <si>
    <t>□ 457*295*173
□ 6kg
□ 60EA</t>
  </si>
  <si>
    <t>CPNP</t>
    <phoneticPr fontId="29" type="noConversion"/>
  </si>
  <si>
    <t>50ml</t>
  </si>
  <si>
    <t>파우더리 썬 블록크림 SPF50+ PA++</t>
  </si>
  <si>
    <t>powdery sun Block cream SPF50+ PA+++</t>
  </si>
  <si>
    <t>□ 550*312*197
□ 10kg
□ 60EA</t>
  </si>
  <si>
    <t>100ml</t>
  </si>
  <si>
    <t xml:space="preserve">소프트 엔자임 파우더 </t>
    <phoneticPr fontId="3" type="noConversion"/>
  </si>
  <si>
    <t xml:space="preserve">Soft Enzyme Powder  </t>
  </si>
  <si>
    <t>□ 457*295*173
□ 6.5kg
□ 72EA</t>
    <phoneticPr fontId="29" type="noConversion"/>
  </si>
  <si>
    <t>60g</t>
  </si>
  <si>
    <t>인텐시브 세럼 BB</t>
  </si>
  <si>
    <t>Intensive serum BB</t>
    <phoneticPr fontId="29" type="noConversion"/>
  </si>
  <si>
    <t>□ 457*295*173
□ 8kg
□ 30EA</t>
    <phoneticPr fontId="29" type="noConversion"/>
  </si>
  <si>
    <t>50g</t>
  </si>
  <si>
    <t>시크릿 누드 마스크</t>
  </si>
  <si>
    <t>Secret Nude Mask</t>
  </si>
  <si>
    <t>□ 550*312*197
□ 10kg
□ 54EA</t>
  </si>
  <si>
    <t> NMPA
 CPNP</t>
  </si>
  <si>
    <t>23g*5
(SET)</t>
  </si>
  <si>
    <t>DR.VIP 마스크</t>
  </si>
  <si>
    <t>DR.VIP Mask</t>
  </si>
  <si>
    <t>□ 550*312*197
□ 11kg
□ 50EA</t>
  </si>
  <si>
    <t>30g*5
(SET)</t>
  </si>
  <si>
    <t>아줄렌 콤플렉스 세럼</t>
  </si>
  <si>
    <t>Azulene Complex Serum</t>
  </si>
  <si>
    <t>□ 550*312*197
□ 10.7kg
□ 72EA</t>
  </si>
  <si>
    <t>리쥬버 콤플렉스 세럼</t>
  </si>
  <si>
    <t>Rejuver Complex Serum</t>
  </si>
  <si>
    <t>하이드라C 모이스처 크림</t>
  </si>
  <si>
    <t>Hydra C Moisture Cream</t>
  </si>
  <si>
    <t>□ 550*312*197
□ 8kg
□ 60EA</t>
  </si>
  <si>
    <t>배리어 C 리주버네이션크림</t>
    <phoneticPr fontId="3" type="noConversion"/>
  </si>
  <si>
    <t>Barrier C Rejuvenation Cream</t>
  </si>
  <si>
    <t>주름 포스 멀티 크림</t>
  </si>
  <si>
    <t>Wrinkle Force Multi Cream</t>
  </si>
  <si>
    <t>100g</t>
  </si>
  <si>
    <t>브라이트 C 토닝 크림</t>
  </si>
  <si>
    <t>Bright C Toning Cream</t>
  </si>
  <si>
    <t>□ 380*240*260
□ 9kg        
□ 60EA</t>
  </si>
  <si>
    <t>VIP TOX 세럼</t>
  </si>
  <si>
    <t xml:space="preserve">VIP TOX Serum </t>
  </si>
  <si>
    <t>□ 480*350*220                           □ 7.45kg                         □ 24EA</t>
    <phoneticPr fontId="29" type="noConversion"/>
  </si>
  <si>
    <t>6ml*5</t>
  </si>
  <si>
    <t>LUMIE FX 스킨 부스터 앰플</t>
  </si>
  <si>
    <t>LUMIE FX Skin Booster Ampoule</t>
  </si>
  <si>
    <t>□ 410*250*280                      □ 7.5kg                         □ 26EA</t>
    <phoneticPr fontId="29" type="noConversion"/>
  </si>
  <si>
    <t>3ml*3</t>
  </si>
  <si>
    <t>4개 샘플 - 검정
01.아줄렌 수딩 클렌저
02.아줄렌 수딩 토너
03.아줄렌 복합세럼
04.아줄렌 수딩로션"</t>
    <phoneticPr fontId="3" type="noConversion"/>
  </si>
  <si>
    <t>4pcs sample - black
01.Azulene Soothing Cleanser
02.Azulene Soothing toner
03.Azulene complex serum
04.Azulene Soothing lotion</t>
    <phoneticPr fontId="3" type="noConversion"/>
  </si>
  <si>
    <t>□ 685*255*197
□ 11kg
□ 1000EA</t>
  </si>
  <si>
    <t>1g*4</t>
  </si>
  <si>
    <t>"4pcs 샘플 - 네이비
01.하이드라C 수분 클렌저
02.하이드라C 수분토너
03.리쥬버 복합세럼
04.하이드라C 모이스처 로션"</t>
    <phoneticPr fontId="3" type="noConversion"/>
  </si>
  <si>
    <t>4pcs sample - Navy
01.Hydra C moisture Cleanser
02.Hydra C moisture toner
03.Rejuver complex serum
04.Hydra C moisture Lotion</t>
  </si>
  <si>
    <t>"4pcs 샘플 - 브라운
01.VIPTOX 세럼 6mlx5
02.주름힘 멀티크림
03.브라이트닝 CTONING 크림
04.부드러운 실키 선블럭 SPF50+PA++"</t>
    <phoneticPr fontId="3" type="noConversion"/>
  </si>
  <si>
    <t>4pcs sample - Brown
01.VIPTOX serum 6ml×5
02.Wrinkle force multi cream
03.Brighting C toning cream
04.Soft Silky Sunblock SPF50+PA+++</t>
    <phoneticPr fontId="3" type="noConversion"/>
  </si>
  <si>
    <t>리쥬버네이션  크림 샘플</t>
    <phoneticPr fontId="3" type="noConversion"/>
  </si>
  <si>
    <t>Barrier C Rejuvenation Cream sample</t>
    <phoneticPr fontId="3" type="noConversion"/>
  </si>
  <si>
    <t>□ 685*255*197
□ 8.5kg
□ 5000EA</t>
  </si>
  <si>
    <t>1g</t>
  </si>
  <si>
    <t>하이드라C 모이스처 크림 샘플</t>
  </si>
  <si>
    <t>Hydra C Moisture Cream sample</t>
  </si>
  <si>
    <t>파우더리 썬 블록크림 SPF50+ PA++ 샘플</t>
  </si>
  <si>
    <t>powdery sun Block cream SPF50+ PA+++ sample</t>
  </si>
  <si>
    <t>인텐시브 세럼비비 샘플</t>
    <phoneticPr fontId="3" type="noConversion"/>
  </si>
  <si>
    <t>Intensive serum balm sample</t>
  </si>
  <si>
    <t>.</t>
    <phoneticPr fontId="3" type="noConversion"/>
  </si>
  <si>
    <t>순번</t>
    <phoneticPr fontId="3" type="noConversion"/>
  </si>
  <si>
    <t>분류1</t>
    <phoneticPr fontId="3" type="noConversion"/>
  </si>
  <si>
    <t>분류2</t>
  </si>
  <si>
    <t>애경 제품명</t>
    <phoneticPr fontId="3" type="noConversion"/>
  </si>
  <si>
    <t>BOX
입수</t>
    <phoneticPr fontId="3" type="noConversion"/>
  </si>
  <si>
    <t>바코드</t>
    <phoneticPr fontId="3" type="noConversion"/>
  </si>
  <si>
    <t>제품코드</t>
  </si>
  <si>
    <t>F&amp;B</t>
  </si>
  <si>
    <t>New 바세린</t>
  </si>
  <si>
    <t>19바세린더블 바디워시800ml알</t>
  </si>
  <si>
    <t>21바세린데일리모이스처 로션450ml(N</t>
  </si>
  <si>
    <t>21바세린핸드앤네일 로션450ml(내부)</t>
  </si>
  <si>
    <t>21바세린더블모이스처 로션450ml(내부)</t>
  </si>
  <si>
    <t>블루칩</t>
  </si>
  <si>
    <t>20블루칩비누 100x5모이스처(세로형)(알)</t>
  </si>
  <si>
    <t>20블루칩비누 100gx5 헬스(세로,알)</t>
  </si>
  <si>
    <t>샤워메이트 기타</t>
  </si>
  <si>
    <t>22샤워메이트내추럴주 120g가든블랜드</t>
    <phoneticPr fontId="3" type="noConversion"/>
  </si>
  <si>
    <t>22샤워메이트내추럴주 120g베리블랜드</t>
    <phoneticPr fontId="3" type="noConversion"/>
  </si>
  <si>
    <t>샤워메이트 말랑이</t>
  </si>
  <si>
    <t>21SM 말랑 버블핸드워시리필 250ml(우유)알</t>
    <phoneticPr fontId="3" type="noConversion"/>
  </si>
  <si>
    <t>21SM 말랑 버블핸드워시리필 250ml(딸기)알</t>
    <phoneticPr fontId="3" type="noConversion"/>
  </si>
  <si>
    <t>21SM말랑버블버 300ml본품우유</t>
  </si>
  <si>
    <t>21SM말랑밀키버핸드워시 300ml본품딸기</t>
  </si>
  <si>
    <t>21SM말랑버블버핸드워시 300ml(바나나)N</t>
    <phoneticPr fontId="3" type="noConversion"/>
  </si>
  <si>
    <t>21SM말랑버블버핸드워시 300ml(블루)N</t>
    <phoneticPr fontId="3" type="noConversion"/>
  </si>
  <si>
    <t>20SM말랑버블 바나나250ml핸드워시리필</t>
  </si>
  <si>
    <t>20SM말랑버블블루 베리250ml핸드워시리필</t>
  </si>
  <si>
    <t>20샤워메이트밀키 버블배쓰밤80gx3입</t>
  </si>
  <si>
    <t>샤워메이트 바디워시</t>
  </si>
  <si>
    <t>19SM글램퍼퓸워시800g바이올렛(EX)</t>
  </si>
  <si>
    <t>19샤워메이트글램퍼퓸워시800g레드(EX)</t>
  </si>
  <si>
    <t>21샤워메이트플라워 옐로우바디워시900g(N</t>
  </si>
  <si>
    <t>21샤워메이트플라워 핑크바디워시900g(N</t>
  </si>
  <si>
    <t>21샤워메이트플라워 퍼플바디워시900g(N</t>
  </si>
  <si>
    <t>21샤워메이트바디워시 클린코튼 1.2kg</t>
    <phoneticPr fontId="3" type="noConversion"/>
  </si>
  <si>
    <t>21샤워메이트크랜베리 바디워시 1.2kg(퓨)</t>
  </si>
  <si>
    <t>21샤워메이트바디워시 유자바디워시1.2kg</t>
    <phoneticPr fontId="3" type="noConversion"/>
  </si>
  <si>
    <t>19샤워메이트글램퍼퓸워시800g그린(EX)</t>
  </si>
  <si>
    <t>19샤워메이트글램퍼퓸워시800g골드(EX)</t>
  </si>
  <si>
    <t>21SM내추럴바디워시 복숭아 1.2kg</t>
  </si>
  <si>
    <t>21SM내추럴바디워시 라임 1.2kg</t>
  </si>
  <si>
    <t>20샤워메이트보타닉 1.2kg올리브바디워시(태)</t>
    <phoneticPr fontId="3" type="noConversion"/>
  </si>
  <si>
    <t>샤워메이트 바디케어</t>
  </si>
  <si>
    <t>19샤워메이트글램 로션 바이올렛400g(복)알</t>
  </si>
  <si>
    <t>샤워메이트 비누</t>
  </si>
  <si>
    <t>20샤워메이트비누 100x4리프레시올리브(알)</t>
  </si>
  <si>
    <t>20샤워메이트비누 100x4러블리 로즈(알)</t>
  </si>
  <si>
    <t>ST</t>
  </si>
  <si>
    <t>탈취제</t>
  </si>
  <si>
    <t>17탈취탄 양문형냉장고용 240g</t>
  </si>
  <si>
    <t>17탈취탄 냉동실용 70g</t>
  </si>
  <si>
    <t>20탈취비즈1.2kg+ 용 온</t>
  </si>
  <si>
    <t>20탈취비즈300g</t>
  </si>
  <si>
    <t>방향소취제</t>
    <phoneticPr fontId="3" type="noConversion"/>
  </si>
  <si>
    <t>홈즈 에어후레쉬 크리스탈워터 그린애플 400ml</t>
    <phoneticPr fontId="3" type="noConversion"/>
  </si>
  <si>
    <t>홈즈 에어후레쉬 크리스탈워터 블랙체리 400ml</t>
    <phoneticPr fontId="3" type="noConversion"/>
  </si>
  <si>
    <t>홈즈 에어후레쉬 크리스탈워터 시트러스오렌지 400ml</t>
    <phoneticPr fontId="3" type="noConversion"/>
  </si>
  <si>
    <t>홈즈 에어후레쉬 크리스탈워터 아시안허브 400ml</t>
    <phoneticPr fontId="3" type="noConversion"/>
  </si>
  <si>
    <t>홈즈 에어후레쉬 크리스탈워터 프렌치부케 400ml</t>
    <phoneticPr fontId="3" type="noConversion"/>
  </si>
  <si>
    <t>기타</t>
  </si>
  <si>
    <t>랩신 손소독제</t>
  </si>
  <si>
    <t>랩신 새니타이저겔 500mL(두리순샘,라벨)</t>
  </si>
  <si>
    <t>랩신V3새니타500ml LCC</t>
  </si>
  <si>
    <t>19랩신V3 새니타이저 겔 60ml</t>
  </si>
  <si>
    <t>랩신 티슈</t>
  </si>
  <si>
    <t>랩신 손소독티슈 60매자우버</t>
  </si>
  <si>
    <t>랩신 핸드워시</t>
  </si>
  <si>
    <t>슬랩신토탈핸드워시 본품 250ml</t>
  </si>
  <si>
    <t>슬랩신센서티브핸드워시 본품 250ml</t>
  </si>
  <si>
    <t>21슬랩신컬러체핸드워시 250ml본 베리LCC</t>
  </si>
  <si>
    <t>랩신토탈핸드워시 리필 200ml</t>
  </si>
  <si>
    <t>랩신센서티브핸드워시 200ml리필(LCC)</t>
  </si>
  <si>
    <t>랩신컬러체핸드워시 베리 리필 200ml</t>
  </si>
  <si>
    <t>랩신컬러체핸드워시 250ml본 피치(태동)</t>
  </si>
  <si>
    <t>랩신컬러체핸드워시 200ml리 피치(LCC)</t>
  </si>
  <si>
    <t>반려동물 간식</t>
  </si>
  <si>
    <t>21휘슬프레시한스틱 5종(버라이어티팩)</t>
  </si>
  <si>
    <t>반려동물세정용품</t>
  </si>
  <si>
    <t>21휘슬whistle애견샴푸 500ml퓨어모이스트</t>
    <phoneticPr fontId="3" type="noConversion"/>
  </si>
  <si>
    <t>21휘슬whistle애견샴푸 500ml샤이닝실키</t>
    <phoneticPr fontId="3" type="noConversion"/>
  </si>
  <si>
    <t>20휘슬whistle허브4 500ml약용샴푸</t>
  </si>
  <si>
    <t>20휘슬덴티스마일 치약 50ml러블리베리</t>
  </si>
  <si>
    <t>20휘슬덴티스마일 칫솔 1입</t>
  </si>
  <si>
    <t>21휘슬덴티스마일덴탈츄 하드(관절)</t>
  </si>
  <si>
    <t>반려동물위생용품</t>
  </si>
  <si>
    <t>19휘슬리얼블랙배변패드 50매(소형40*50cm)</t>
  </si>
  <si>
    <t>19휘슬리얼블랙샌드 7Kg(리필,비닐백)</t>
  </si>
  <si>
    <t>19휘슬리얼블랙샌드 7Kg(용기)</t>
  </si>
  <si>
    <t>홈백신</t>
  </si>
  <si>
    <t>20 홈백신 매직폼500mL(R)</t>
  </si>
  <si>
    <t>홈백신 욕실용 600ml 뉴</t>
  </si>
  <si>
    <t>홈백신 주방용 600ml 뉴</t>
  </si>
  <si>
    <t>홈백신 욕실용 900ml 뉴</t>
  </si>
  <si>
    <t>홈백신 주방용 900ml 뉴</t>
  </si>
  <si>
    <t>20홈백신 락스세제750mL(R)</t>
  </si>
  <si>
    <t>20 홈백신 배수구샷40g*4 (R)</t>
  </si>
  <si>
    <t>홈백신세탁조 클리너 500ml 뉴</t>
  </si>
  <si>
    <t>덴탈케어</t>
  </si>
  <si>
    <t>2080 마우스워시</t>
  </si>
  <si>
    <t>212080키즈가글 250ml딸기맛(브레드)</t>
  </si>
  <si>
    <t>212080키즈가글 250ml바나나맛(브레드)</t>
  </si>
  <si>
    <t>2080 어린이 칫솔</t>
  </si>
  <si>
    <t>2080키즈 3STEP 브레드(남아) 2입</t>
  </si>
  <si>
    <t>192080키즈 2스텝 칫솔1입_콩순이</t>
  </si>
  <si>
    <t>2080키즈 3STEP 브레드(남아) 1입</t>
  </si>
  <si>
    <t>192080키즈 1단계칫솔1입_콩콩이</t>
  </si>
  <si>
    <t>192080키즈 1단계칫솔2입_콩콩이</t>
  </si>
  <si>
    <t>182080키즈칫솔 4단계 1입</t>
  </si>
  <si>
    <t>192080키즈 2스텝 칫솔 1입_또봇V</t>
  </si>
  <si>
    <t>182080키즈하트 칫솔 1입(3세이상)</t>
  </si>
  <si>
    <t>202080키즈 월별칫솔 (미세모)</t>
  </si>
  <si>
    <t>202080키즈몬스터 칫솔2입(3-5세/컬러)</t>
  </si>
  <si>
    <t>202080키즈몬스터 칫솔 1입X6입</t>
  </si>
  <si>
    <t>2080 오리지널 칫솔</t>
  </si>
  <si>
    <t>202080오리지날칫솔 1입 탄력모N</t>
  </si>
  <si>
    <t>182080오리지날칫솔 4+4입_미세모</t>
  </si>
  <si>
    <t>182080오리지날칫솔 4+4입_탄력모</t>
  </si>
  <si>
    <t>202080오리지날칫솔 1입 미세모N</t>
  </si>
  <si>
    <t>182080오리지날칫솔 5+5입(탄력모)</t>
  </si>
  <si>
    <t>182080오리지날칫솔 5+5입(미세모)</t>
  </si>
  <si>
    <t>2080 치간케어</t>
  </si>
  <si>
    <t>182080 민트치실50M</t>
  </si>
  <si>
    <t>182080 불소치실40M</t>
  </si>
  <si>
    <t>2080 파워쉴드</t>
  </si>
  <si>
    <t>212080파워쉴드블루더블 민140gx3입(띠)</t>
  </si>
  <si>
    <t>212080파워쉴드그린페퍼 민140gx3입(띠)</t>
  </si>
  <si>
    <t>212080파워쉴드골드스피 아140gx3입(띠)</t>
  </si>
  <si>
    <t>2080미백</t>
  </si>
  <si>
    <t>142080샤이닝화이트 120g (EX/영문)</t>
    <phoneticPr fontId="3" type="noConversion"/>
  </si>
  <si>
    <t>212080뉴샤이닝화이트 120gx3입(띠)</t>
  </si>
  <si>
    <t>2080시그니처</t>
  </si>
  <si>
    <t>202080시그니처토탈블루 150gx4</t>
  </si>
  <si>
    <t>202080시그니처토탈그린 150gx4</t>
  </si>
  <si>
    <t>2080시그니처오리지날</t>
  </si>
  <si>
    <t>212080진지발리스 오리 150GX10입(쿠팡)</t>
  </si>
  <si>
    <t>212080진지발리스 허벌 150GX10입(쿠팡)</t>
  </si>
  <si>
    <t>212080진지발리스 프로 150GX10입(쿠팡)</t>
  </si>
  <si>
    <t>2080어린이치약</t>
  </si>
  <si>
    <t>212080키즈딸기향 2스텝80g_콩순이</t>
  </si>
  <si>
    <t>212080키즈베리믹스 3스텝80g(브레드)</t>
  </si>
  <si>
    <t>212080키즈소다버블 3스텝80g(브레드)</t>
  </si>
  <si>
    <t>192080키즈 딸기2스텝 75g*2_콩순</t>
  </si>
  <si>
    <t>212080키즈베리믹스 3스텝75g*2미미</t>
    <phoneticPr fontId="3" type="noConversion"/>
  </si>
  <si>
    <t>202080키즈소다버블 3스텝75g*2_브레드</t>
  </si>
  <si>
    <t>18전2080키즈오그린애플 100g</t>
  </si>
  <si>
    <t>18전2080키즈오 라스베리100g</t>
  </si>
  <si>
    <t>2080진지발리스</t>
  </si>
  <si>
    <t>212080진지발리스 오리 120GX3입(대/띠)</t>
  </si>
  <si>
    <t>212080진지발리스 허벌 120GX3입(대/띠)</t>
  </si>
  <si>
    <t>212080진지발리스 프로 120GX3입(대/띠)</t>
  </si>
  <si>
    <t>202080진지발리스 마데카딘150g*10_쿠팡</t>
  </si>
  <si>
    <t>202080진지발리스 골드진생150x10_쿠팡</t>
  </si>
  <si>
    <t>2080치석</t>
  </si>
  <si>
    <t>212080트리플이펙트 후레쉬140gx3(대/띠)</t>
  </si>
  <si>
    <t>212080트리플이펙트 스트롱140gx3(대/띠)</t>
  </si>
  <si>
    <t>2080패밀리케어</t>
  </si>
  <si>
    <t>18전2080스마트 케어 190gx5입(인)</t>
  </si>
  <si>
    <t>2080퓨어</t>
  </si>
  <si>
    <t>212080마운틴핑크솔트 120gX3입(띠지)</t>
  </si>
  <si>
    <t>212080마운틴크리스탈 솔트120gX3입(띠)</t>
  </si>
  <si>
    <t>에어화이트 미백</t>
  </si>
  <si>
    <t>20에어화이트모이스춰 치약 리프레쉬 100G</t>
  </si>
  <si>
    <t>20에어화이트전동칫솔 1입(미백클렌저)</t>
  </si>
  <si>
    <t>20에어화이트구강미스트 7ml리프레쉬</t>
  </si>
  <si>
    <t>20에어화이트 톤업겔 30g</t>
  </si>
  <si>
    <t>20에어화이트 톤업치약 100g</t>
  </si>
  <si>
    <t>20에어화이트모이스춰 100X4아쿠아(치약)</t>
  </si>
  <si>
    <t>청은차</t>
  </si>
  <si>
    <t>18전2080청은차 생기석류 120gx3입(띠)</t>
  </si>
  <si>
    <t>18전2080청은차청쾌한차 120gx3입(띠)</t>
  </si>
  <si>
    <t>세탁세제</t>
  </si>
  <si>
    <t>르샤트라 시트</t>
  </si>
  <si>
    <t>21르샤트라드라이시 라벤더 40매(안)</t>
  </si>
  <si>
    <t>21르샤트라드라이시 피오니 40매(안)</t>
  </si>
  <si>
    <t>20르샤트라 스타일러시트피오니</t>
  </si>
  <si>
    <t>르샤트라 액체</t>
  </si>
  <si>
    <t>20르샤트라섬유유연 라벤더부케1L용기(안)</t>
  </si>
  <si>
    <t>20르샤트라섬유유연 피오니1L용기(안)</t>
  </si>
  <si>
    <t>20르샤트라섬유유연 뮤게1L용기(안)</t>
  </si>
  <si>
    <t>20르샤트라섬유유연 라벤더1.6L리필(안)</t>
  </si>
  <si>
    <t>21르샤트라섬유유연 피오니1.6L리필(J)</t>
  </si>
  <si>
    <t>20르샤트라섬유유연 뮤게1.6L리필(안)</t>
  </si>
  <si>
    <t>리큐 세탁보조제</t>
  </si>
  <si>
    <t>21리큐제트(Z) 얼룩지우개0.2</t>
  </si>
  <si>
    <t>반만쓰는 진한겔</t>
  </si>
  <si>
    <t>리큐 진한겔1/2 2.7L용기 일반 (안)</t>
  </si>
  <si>
    <t>리큐 진한겔1/2 2.7L용기 드럼 (안)</t>
  </si>
  <si>
    <t>스파크 오리지널</t>
  </si>
  <si>
    <t>21스파크 4.5kg 리필(안)</t>
  </si>
  <si>
    <t>21스파크 1kg 카톤(안)</t>
  </si>
  <si>
    <t>21스파크 3kg 리필(안)</t>
  </si>
  <si>
    <t>엄마의선택</t>
  </si>
  <si>
    <t>21엄마의선택베이킹소 3kg 지퍼백(안)</t>
  </si>
  <si>
    <t>21엄마의선택베이킹소 2kg 지퍼백(안)</t>
  </si>
  <si>
    <t>21엄마의선택과탄산소 1KG 지퍼백(안)</t>
  </si>
  <si>
    <t>21엄마의선택베이킹소 1kg 지퍼백(안)</t>
  </si>
  <si>
    <t>울삼푸 후레쉬</t>
  </si>
  <si>
    <t>울샴푸퍼플라일락 1L인서트(안)</t>
  </si>
  <si>
    <t>울샴푸퍼플라일락 1.3L(외/안)</t>
  </si>
  <si>
    <t>울샴푸 아웃도어</t>
  </si>
  <si>
    <t>21울샴푸 아웃도어800ml용기/인서트캡 (안)</t>
  </si>
  <si>
    <t>21울샴푸 아웃도어1L (안)</t>
  </si>
  <si>
    <t>울샴푸오리지널</t>
  </si>
  <si>
    <t>울샴푸오리지 1.3L파우치 (외/안)</t>
  </si>
  <si>
    <t>울샴푸오리지 1L용기(인서트/외)(안)</t>
  </si>
  <si>
    <t>울샴푸오리지 1.8L파우치 (외/안)</t>
  </si>
  <si>
    <t>울샴푸 손빨래 세제 380ml</t>
    <phoneticPr fontId="3" type="noConversion"/>
  </si>
  <si>
    <t>울샴푸 쿨워시  2L</t>
    <phoneticPr fontId="3" type="noConversion"/>
  </si>
  <si>
    <t>울샴푸 쿨워시  2.3L-리필</t>
    <phoneticPr fontId="3" type="noConversion"/>
  </si>
  <si>
    <t>진한겔 베이킹소다</t>
  </si>
  <si>
    <t>21리큐 진한겔베이킹 2.7용기(일)안</t>
  </si>
  <si>
    <t>21리큐 진한겔베이킹 2.7용기(드)안</t>
  </si>
  <si>
    <t>21리큐 진한겔베이킹 2*2리필(일)띠지(안)</t>
  </si>
  <si>
    <t>21리큐 진한겔베이킹 2*2리필(드)띠지(안)</t>
  </si>
  <si>
    <t>진한겔 알카파워</t>
  </si>
  <si>
    <t>리큐 진한겔알카파워 2.7L용기 일반(안)</t>
    <phoneticPr fontId="3" type="noConversion"/>
  </si>
  <si>
    <t>리큐 진한겔알카파워 2.7L용기 드럼(안)</t>
    <phoneticPr fontId="3" type="noConversion"/>
  </si>
  <si>
    <t>진한겔 오리지널</t>
  </si>
  <si>
    <t>리큐 진한겔 오리지널 2.7L용기(일)안</t>
  </si>
  <si>
    <t>리큐 진한겔 오리지널 2.7L용기(드)안</t>
  </si>
  <si>
    <t>주방세제</t>
  </si>
  <si>
    <t>트리오 친환경</t>
    <phoneticPr fontId="3" type="noConversion"/>
  </si>
  <si>
    <t>트리오 발효식초 담은 친환경 주방세제 사과향680ml</t>
    <phoneticPr fontId="3" type="noConversion"/>
  </si>
  <si>
    <t>트리오 베이킹소다 담은 친환경 주방세제 라임향680ml</t>
    <phoneticPr fontId="3" type="noConversion"/>
  </si>
  <si>
    <t>트리오 베이킹소다 담은 친환경 주방세제 라임향1200ml</t>
    <phoneticPr fontId="3" type="noConversion"/>
  </si>
  <si>
    <t>트리오 발효식초 담은 친환경 주방세제 사과향1200ml</t>
    <phoneticPr fontId="3" type="noConversion"/>
  </si>
  <si>
    <t>설거지 오리지널 솔잎</t>
  </si>
  <si>
    <t>21트리오 항균설거지 750ml</t>
  </si>
  <si>
    <t>21트리오 항균설거지 1.2L</t>
  </si>
  <si>
    <t>순샘 bubble</t>
  </si>
  <si>
    <t>21순샘 BubbleOlive350ml용기(위)</t>
  </si>
  <si>
    <t>20순샘BubbleOlive 1L파우치(위)</t>
  </si>
  <si>
    <t>순샘 믹스앤매치 자몽</t>
  </si>
  <si>
    <t>21순샘 구연산자몽1.2리필(외)(위)</t>
  </si>
  <si>
    <t>21순샘 히말라야크리스탈500용기(내)</t>
  </si>
  <si>
    <t>21순샘 히말라야핑크솔트500용기(내)</t>
  </si>
  <si>
    <t>21순샘베이킹 피톤치드 1kg*2쉬링크</t>
  </si>
  <si>
    <t>21순샘구연산 자몽 1kg*2 쉬링크</t>
  </si>
  <si>
    <t>순샘 믹스앤매치 피톤</t>
  </si>
  <si>
    <t>21순샘 베이킹피톤치드 1.2L파우치(외)(위)</t>
  </si>
  <si>
    <t>20순샘베이킹피톤치드 3L용기(외)(위)</t>
  </si>
  <si>
    <t>순샘 베리/라임</t>
  </si>
  <si>
    <t>19순샘 라임 1.2L(위)</t>
  </si>
  <si>
    <t>19순샘 라임 3L(위)</t>
  </si>
  <si>
    <t>19순샘 베리 1.2L(위)</t>
  </si>
  <si>
    <t>19순샘 베리 3L(위)</t>
  </si>
  <si>
    <t>19순샘 레몬 1.2L 파우치</t>
  </si>
  <si>
    <t>19순샘 쌀뜬물 1.2L 파우치</t>
  </si>
  <si>
    <t>트리오 베이킹소다</t>
  </si>
  <si>
    <t>18트리오베이킹소다 1.2L(위)</t>
  </si>
  <si>
    <t>21트리오 베이킹 700ml용기(위)</t>
  </si>
  <si>
    <t>트리오 설거지 곡물</t>
  </si>
  <si>
    <t>19트리오 곡물우리밀 750ml수출(친)</t>
  </si>
  <si>
    <t>20트리오 곡물우리현미 750ml</t>
    <phoneticPr fontId="3" type="noConversion"/>
  </si>
  <si>
    <t>20트리오 곡물우리밀 1.2L</t>
  </si>
  <si>
    <t>20트리오 곡물 우리현미1.2L</t>
  </si>
  <si>
    <t>20트리오 곡물 우리현미3L</t>
  </si>
  <si>
    <t>트리오 오리지널</t>
  </si>
  <si>
    <t>17항균트리오 400g(EX/영문)</t>
  </si>
  <si>
    <t>17항균트리오 1kg(EX/영문)</t>
  </si>
  <si>
    <t>20항균트리오 2Kg(위)</t>
  </si>
  <si>
    <t>20항균트리오 3Kg(위)</t>
  </si>
  <si>
    <t>20NEW트리오14KG(위,대)말통</t>
  </si>
  <si>
    <t>트리오 홍초 담은</t>
  </si>
  <si>
    <t>21트리오 홍초700ml용기</t>
  </si>
  <si>
    <t>20트리오 홍초 1.2L파우치</t>
  </si>
  <si>
    <t>헤어케어</t>
  </si>
  <si>
    <t>Kerasys퍼퓸NEW</t>
  </si>
  <si>
    <t>22KS퍼퓸샴푸데빌스 미스틱블라썸500ml</t>
  </si>
  <si>
    <t>22KS퍼퓸샴푸데빌스 네롤리문라이트500ml</t>
  </si>
  <si>
    <t>22KS퍼퓸샴푸데빌스 시트러스번지500ml</t>
  </si>
  <si>
    <t>22KS퍼퓸린스데빌스 미스틱블라썸500ml</t>
  </si>
  <si>
    <t>22KS퍼퓸린스데빌스 시트러스번지500ml</t>
  </si>
  <si>
    <t>22KS퍼퓸린스데빌스 네롤리문라이트500ml</t>
  </si>
  <si>
    <t>22애경KS퍼퓸샴 클래리파잉550세이지</t>
  </si>
  <si>
    <t>22애경KS퍼퓸샴 클래리파잉550블루벨</t>
  </si>
  <si>
    <t>22애경KS퍼퓸린 클래리파잉550세이지</t>
  </si>
  <si>
    <t>22애경KS퍼퓸린 클래리파잉550블루벨</t>
  </si>
  <si>
    <t>Kerasys어드밴스드SC</t>
  </si>
  <si>
    <t>20KS어드밴스드리페어 워터트리트 220ml</t>
  </si>
  <si>
    <t>20KS어드밴스드볼륨 워터트리트 220ml</t>
  </si>
  <si>
    <t>21KS어드밴스드리페어 80ml세럼(릴)</t>
  </si>
  <si>
    <t>21KS어드밴스드모이스춰 80ml세럼new(릴)</t>
  </si>
  <si>
    <t>21KS어드밴스드볼륨 컬세럼150ml(릴)</t>
  </si>
  <si>
    <t>Kerasys어드밴스드린</t>
  </si>
  <si>
    <t>20KS어드밴스드앰플750ml트리트리페어</t>
  </si>
  <si>
    <t>20KS어드밴스드앰플 750ml트리트모이스</t>
  </si>
  <si>
    <t>20KS어드밴스드앰플750ml트리트볼륨</t>
  </si>
  <si>
    <t>Kerasys어드밴스드샴</t>
  </si>
  <si>
    <t>20KS어드밴스드앰플샴푸 750ml리페어</t>
  </si>
  <si>
    <t>20KS어드밴스드앰플샴푸750ml모이스춰</t>
  </si>
  <si>
    <t>20KS어드밴스드앰플샴푸 750ml볼륨</t>
  </si>
  <si>
    <t>Kerasys클리닉SC</t>
  </si>
  <si>
    <t>19KS트리트데미지 300ml(알)</t>
  </si>
  <si>
    <t>19KS트리트모이스춰 300ml(알)</t>
  </si>
  <si>
    <t>20KS히트액티브극손상 220ml</t>
    <phoneticPr fontId="3" type="noConversion"/>
  </si>
  <si>
    <t>20KS히트액티브웨이브컬 220ml</t>
    <phoneticPr fontId="3" type="noConversion"/>
  </si>
  <si>
    <t>19KS트리트볼륨 300ml(알)</t>
  </si>
  <si>
    <t>Kerasys클리닉샴푸,린스</t>
    <phoneticPr fontId="3" type="noConversion"/>
  </si>
  <si>
    <t>19KS린스데일리 1.5L스칼프케어알</t>
  </si>
  <si>
    <t>21KS샴푸데일리 1.5L데미지케어플러스</t>
  </si>
  <si>
    <t>21KS린스데일리 1.5L데미지케어플러스</t>
  </si>
  <si>
    <t>19KS샴푸데일리 1.5L스칼프케어알</t>
  </si>
  <si>
    <t>Kerasys퍼퓸린스</t>
  </si>
  <si>
    <t>19KS퍼퓸린스 러블리데이지600알_특</t>
  </si>
  <si>
    <t>19KS퍼퓸린스 엘레강스앰버600알_특</t>
  </si>
  <si>
    <t>19KS퍼퓸린스 샤르망머스크600알_특</t>
  </si>
  <si>
    <t>19KS퍼퓸린스 프레쉬 러쉬 1L알</t>
  </si>
  <si>
    <t>21KS퍼퓸린스 스위트 플라워리 1L</t>
  </si>
  <si>
    <t>KS퍼퓸린스 엘레강스 600ml</t>
    <phoneticPr fontId="3" type="noConversion"/>
  </si>
  <si>
    <t>KS퍼퓸린스 러블리&amp;로맨틱 600ml</t>
    <phoneticPr fontId="3" type="noConversion"/>
  </si>
  <si>
    <t>KS퍼퓸린스 퓨어차밍 600ml</t>
    <phoneticPr fontId="3" type="noConversion"/>
  </si>
  <si>
    <t>Kerasys퍼퓸샴푸</t>
  </si>
  <si>
    <t>19KS퍼퓸샴푸 러블리데이지600ml알</t>
  </si>
  <si>
    <t>19KS퍼퓸샴푸 엘레강스앰버600ml알</t>
  </si>
  <si>
    <t>19KS퍼퓸샴푸 샤르망머스크600ml알</t>
  </si>
  <si>
    <t>19KS퍼퓸샴푸 프레쉬 러쉬 1L알</t>
  </si>
  <si>
    <t>20KS퍼퓸샴푸스위트 플라워리 1L알</t>
  </si>
  <si>
    <t>KS퍼퓸샴푸 엘레강스 600ml</t>
    <phoneticPr fontId="3" type="noConversion"/>
  </si>
  <si>
    <t>KS퍼퓸샴푸 러블리&amp;로맨틱 600ml</t>
    <phoneticPr fontId="3" type="noConversion"/>
  </si>
  <si>
    <t>KS퍼퓸샴푸 퓨어차밍 600ml</t>
    <phoneticPr fontId="3" type="noConversion"/>
  </si>
  <si>
    <t>뉴하나로</t>
  </si>
  <si>
    <t>19하나로플러스샴푸 680ml손상모발알</t>
  </si>
  <si>
    <t>19하나로플러스샴푸 680ml비듬두피알</t>
  </si>
  <si>
    <t>프로폴리스</t>
  </si>
  <si>
    <t>19KS프로폴리스트리트 1L샤인알</t>
  </si>
  <si>
    <t>19KS프로폴리스샴푸 1L에너지플러스알</t>
  </si>
  <si>
    <t>19샤워메이트글램퍼퓸로션400g그린크리스책</t>
  </si>
  <si>
    <t>단종/재고無</t>
  </si>
  <si>
    <t>샤워메이트 글램 바디로션(레드블로썸) 400ml</t>
  </si>
  <si>
    <t>192080키즈 2스텝 칫솔2입_콩순이</t>
  </si>
  <si>
    <t>202080키즈칫솔 2입3스텝_브레드(여아)</t>
  </si>
  <si>
    <t>192080키즈 사 2스텝 75g_또봇V</t>
  </si>
  <si>
    <t>샤워메이트 글램 바디로션(골드벨벳) 400ml</t>
  </si>
  <si>
    <t>19르샤트라보타닉 일랑일랑로즈마리1.6L</t>
  </si>
  <si>
    <t>19르샤트라보타닉 아이리스세이지1.6L</t>
  </si>
  <si>
    <t>19르샤트라보타닉 드라이시트아이리스</t>
  </si>
  <si>
    <t>19바세린데일리 바디워시800ml알</t>
  </si>
  <si>
    <t>20리큐진한겔 베이킹2.7리필(드)</t>
  </si>
  <si>
    <t>20리큐진한겔 베이킹2.7리필(일)</t>
  </si>
  <si>
    <t>향기방충 옷장용 후로랄</t>
  </si>
  <si>
    <t>향기방충 옷장용 소프향</t>
  </si>
  <si>
    <t>향기방충 서랍장용 후로랄</t>
  </si>
  <si>
    <t>향기방충 서랍장용 소프향</t>
  </si>
  <si>
    <t>이미지</t>
    <phoneticPr fontId="3" type="noConversion"/>
  </si>
  <si>
    <t>입수</t>
    <phoneticPr fontId="3" type="noConversion"/>
  </si>
  <si>
    <t>소가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</si>
</sst>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2" formatCode="_-&quot;₩&quot;* #,##0_-;\-&quot;₩&quot;* #,##0_-;_-&quot;₩&quot;* &quot;-&quot;_-;_-@_-"/>
    <numFmt numFmtId="41" formatCode="_-* #,##0_-;\-* #,##0_-;_-* &quot;-&quot;_-;_-@_-"/>
    <numFmt numFmtId="177" formatCode="0_);[Red]\(0\)"/>
    <numFmt numFmtId="181" formatCode="#,###"/>
    <numFmt numFmtId="182" formatCode="_-* #,##0.0_-;\-* #,##0.0_-;_-* &quot;-&quot;_-;_-@_-"/>
    <numFmt numFmtId="183" formatCode="_-[$$-409]* #,##0.00_ ;_-[$$-409]* \-#,##0.00\ ;_-[$$-409]* &quot;-&quot;??_ ;_-@_ "/>
    <numFmt numFmtId="184" formatCode="#,##0_ ;[Red]\-#,##0\ "/>
    <numFmt numFmtId="185" formatCode="#,###.0"/>
    <numFmt numFmtId="186" formatCode="0_ "/>
  </numFmts>
  <fonts count="3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color theme="1"/>
      <name val="HancomEQN"/>
      <family val="3"/>
      <charset val="129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rgb="FFFF0000"/>
      <name val="맑은 고딕"/>
      <family val="2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22"/>
      <color theme="1"/>
      <name val="HancomEQN"/>
      <family val="3"/>
      <charset val="129"/>
    </font>
    <font>
      <sz val="11"/>
      <name val="맑은 고딕"/>
      <family val="3"/>
      <charset val="129"/>
      <scheme val="minor"/>
    </font>
    <font>
      <b/>
      <sz val="25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0"/>
      <color theme="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35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</font>
    <font>
      <b/>
      <sz val="10"/>
      <color rgb="FF424242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</font>
    <font>
      <b/>
      <sz val="7"/>
      <color rgb="FF000000"/>
      <name val="맑은 고딕"/>
      <family val="3"/>
      <charset val="129"/>
    </font>
    <font>
      <sz val="8"/>
      <color rgb="FF0000FF"/>
      <name val="맑은 고딕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</font>
    <font>
      <b/>
      <sz val="9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</font>
    <font>
      <sz val="8"/>
      <name val="MS Sans Serif"/>
      <charset val="1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4" fillId="0" borderId="0" applyAlignment="0">
      <alignment vertical="top" wrapText="1"/>
      <protection locked="0"/>
    </xf>
  </cellStyleXfs>
  <cellXfs count="16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42" fontId="11" fillId="0" borderId="8" xfId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42" fontId="11" fillId="0" borderId="11" xfId="1" applyFont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/>
    </xf>
    <xf numFmtId="42" fontId="11" fillId="3" borderId="11" xfId="1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/>
    </xf>
    <xf numFmtId="42" fontId="11" fillId="3" borderId="14" xfId="1" applyFont="1" applyFill="1" applyBorder="1" applyAlignment="1">
      <alignment horizontal="center" vertical="center"/>
    </xf>
    <xf numFmtId="41" fontId="0" fillId="0" borderId="0" xfId="3" applyFont="1">
      <alignment vertical="center"/>
    </xf>
    <xf numFmtId="41" fontId="13" fillId="3" borderId="11" xfId="3" applyFont="1" applyFill="1" applyBorder="1" applyAlignment="1">
      <alignment horizontal="center" vertical="center" shrinkToFit="1"/>
    </xf>
    <xf numFmtId="41" fontId="13" fillId="3" borderId="11" xfId="3" applyFont="1" applyFill="1" applyBorder="1" applyAlignment="1">
      <alignment horizontal="center" vertical="center" wrapText="1" shrinkToFit="1"/>
    </xf>
    <xf numFmtId="41" fontId="13" fillId="3" borderId="11" xfId="3" applyFont="1" applyFill="1" applyBorder="1" applyAlignment="1">
      <alignment horizontal="center" vertical="center" wrapText="1"/>
    </xf>
    <xf numFmtId="9" fontId="13" fillId="4" borderId="11" xfId="2" applyFont="1" applyFill="1" applyBorder="1" applyAlignment="1">
      <alignment horizontal="center" vertical="center" wrapText="1"/>
    </xf>
    <xf numFmtId="41" fontId="0" fillId="3" borderId="0" xfId="3" applyFont="1" applyFill="1">
      <alignment vertical="center"/>
    </xf>
    <xf numFmtId="41" fontId="0" fillId="3" borderId="11" xfId="3" applyFont="1" applyFill="1" applyBorder="1">
      <alignment vertical="center"/>
    </xf>
    <xf numFmtId="41" fontId="0" fillId="3" borderId="11" xfId="3" applyFont="1" applyFill="1" applyBorder="1" applyAlignment="1">
      <alignment vertical="center" wrapText="1"/>
    </xf>
    <xf numFmtId="41" fontId="7" fillId="3" borderId="11" xfId="3" applyFont="1" applyFill="1" applyBorder="1" applyAlignment="1">
      <alignment vertical="center" wrapText="1"/>
    </xf>
    <xf numFmtId="41" fontId="0" fillId="3" borderId="11" xfId="3" applyFont="1" applyFill="1" applyBorder="1" applyAlignment="1">
      <alignment horizontal="center" vertical="center"/>
    </xf>
    <xf numFmtId="177" fontId="7" fillId="4" borderId="11" xfId="4" applyNumberFormat="1" applyFont="1" applyFill="1" applyBorder="1" applyAlignment="1">
      <alignment horizontal="center" vertical="center" wrapText="1"/>
    </xf>
    <xf numFmtId="41" fontId="0" fillId="3" borderId="11" xfId="3" applyFont="1" applyFill="1" applyBorder="1" applyAlignment="1">
      <alignment horizontal="center" vertical="center" wrapText="1"/>
    </xf>
    <xf numFmtId="0" fontId="7" fillId="3" borderId="11" xfId="5" applyFill="1" applyBorder="1" applyAlignment="1">
      <alignment horizontal="center" vertical="center"/>
    </xf>
    <xf numFmtId="0" fontId="7" fillId="4" borderId="11" xfId="5" applyFill="1" applyBorder="1" applyAlignment="1">
      <alignment horizontal="center" vertical="center"/>
    </xf>
    <xf numFmtId="41" fontId="7" fillId="3" borderId="11" xfId="3" applyFont="1" applyFill="1" applyBorder="1" applyAlignment="1">
      <alignment horizontal="center" vertical="center"/>
    </xf>
    <xf numFmtId="177" fontId="7" fillId="4" borderId="11" xfId="5" applyNumberFormat="1" applyFill="1" applyBorder="1" applyAlignment="1">
      <alignment horizontal="center" vertical="center"/>
    </xf>
    <xf numFmtId="177" fontId="0" fillId="4" borderId="11" xfId="2" applyNumberFormat="1" applyFont="1" applyFill="1" applyBorder="1" applyAlignment="1">
      <alignment horizontal="center" vertical="center"/>
    </xf>
    <xf numFmtId="41" fontId="0" fillId="3" borderId="11" xfId="3" applyFont="1" applyFill="1" applyBorder="1" applyAlignment="1">
      <alignment vertical="center"/>
    </xf>
    <xf numFmtId="41" fontId="0" fillId="3" borderId="8" xfId="3" applyFont="1" applyFill="1" applyBorder="1" applyAlignment="1">
      <alignment vertical="center" wrapText="1"/>
    </xf>
    <xf numFmtId="41" fontId="0" fillId="0" borderId="0" xfId="3" applyFont="1" applyAlignment="1">
      <alignment vertical="center"/>
    </xf>
    <xf numFmtId="41" fontId="0" fillId="0" borderId="0" xfId="3" applyFont="1" applyAlignment="1">
      <alignment horizontal="center" vertical="center"/>
    </xf>
    <xf numFmtId="9" fontId="0" fillId="0" borderId="0" xfId="2" applyFont="1" applyAlignment="1">
      <alignment horizontal="center" vertical="center"/>
    </xf>
    <xf numFmtId="0" fontId="19" fillId="0" borderId="0" xfId="0" applyFont="1">
      <alignment vertical="center"/>
    </xf>
    <xf numFmtId="0" fontId="20" fillId="0" borderId="0" xfId="0" applyFont="1" applyProtection="1">
      <alignment vertical="center"/>
      <protection locked="0"/>
    </xf>
    <xf numFmtId="0" fontId="21" fillId="3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vertical="center" wrapText="1"/>
    </xf>
    <xf numFmtId="0" fontId="17" fillId="3" borderId="0" xfId="0" applyFont="1" applyFill="1" applyAlignment="1">
      <alignment vertical="center" wrapText="1"/>
    </xf>
    <xf numFmtId="0" fontId="21" fillId="3" borderId="0" xfId="0" applyFont="1" applyFill="1" applyAlignment="1">
      <alignment horizontal="center" vertical="center"/>
    </xf>
    <xf numFmtId="181" fontId="21" fillId="3" borderId="0" xfId="0" applyNumberFormat="1" applyFont="1" applyFill="1" applyAlignment="1">
      <alignment horizontal="center" vertical="center"/>
    </xf>
    <xf numFmtId="182" fontId="22" fillId="3" borderId="19" xfId="0" applyNumberFormat="1" applyFont="1" applyFill="1" applyBorder="1" applyAlignment="1" applyProtection="1">
      <alignment horizontal="center" vertical="center" wrapText="1"/>
      <protection locked="0"/>
    </xf>
    <xf numFmtId="41" fontId="21" fillId="3" borderId="0" xfId="3" applyFont="1" applyFill="1" applyBorder="1" applyAlignment="1">
      <alignment horizontal="center" vertical="center"/>
    </xf>
    <xf numFmtId="0" fontId="23" fillId="0" borderId="0" xfId="0" applyFont="1" applyProtection="1">
      <alignment vertical="center"/>
      <protection locked="0"/>
    </xf>
    <xf numFmtId="0" fontId="21" fillId="3" borderId="0" xfId="0" applyFont="1" applyFill="1" applyAlignment="1">
      <alignment horizontal="center" vertical="center" wrapText="1"/>
    </xf>
    <xf numFmtId="181" fontId="21" fillId="3" borderId="0" xfId="0" applyNumberFormat="1" applyFont="1" applyFill="1" applyAlignment="1">
      <alignment horizontal="center" vertical="center" wrapText="1"/>
    </xf>
    <xf numFmtId="0" fontId="15" fillId="5" borderId="11" xfId="0" applyFont="1" applyFill="1" applyBorder="1" applyAlignment="1" applyProtection="1">
      <alignment horizontal="center" vertical="center" wrapText="1"/>
      <protection locked="0"/>
    </xf>
    <xf numFmtId="0" fontId="15" fillId="6" borderId="11" xfId="0" applyFont="1" applyFill="1" applyBorder="1" applyAlignment="1" applyProtection="1">
      <alignment horizontal="center" vertical="center" wrapText="1"/>
      <protection locked="0"/>
    </xf>
    <xf numFmtId="0" fontId="15" fillId="6" borderId="11" xfId="0" applyFont="1" applyFill="1" applyBorder="1" applyAlignment="1" applyProtection="1">
      <alignment vertical="center" wrapText="1"/>
      <protection locked="0"/>
    </xf>
    <xf numFmtId="182" fontId="15" fillId="6" borderId="11" xfId="0" applyNumberFormat="1" applyFont="1" applyFill="1" applyBorder="1" applyAlignment="1" applyProtection="1">
      <alignment horizontal="center" vertical="center" wrapText="1"/>
      <protection locked="0"/>
    </xf>
    <xf numFmtId="41" fontId="15" fillId="6" borderId="11" xfId="0" applyNumberFormat="1" applyFont="1" applyFill="1" applyBorder="1" applyAlignment="1" applyProtection="1">
      <alignment horizontal="center" vertical="center" wrapText="1"/>
      <protection locked="0"/>
    </xf>
    <xf numFmtId="181" fontId="15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16" fillId="6" borderId="8" xfId="0" applyFont="1" applyFill="1" applyBorder="1" applyAlignment="1" applyProtection="1">
      <alignment horizontal="center" vertical="center" wrapText="1"/>
      <protection locked="0"/>
    </xf>
    <xf numFmtId="0" fontId="24" fillId="7" borderId="20" xfId="0" applyFont="1" applyFill="1" applyBorder="1" applyAlignment="1">
      <alignment horizontal="center" vertical="center" wrapText="1"/>
    </xf>
    <xf numFmtId="0" fontId="25" fillId="3" borderId="11" xfId="0" applyFont="1" applyFill="1" applyBorder="1">
      <alignment vertical="center"/>
    </xf>
    <xf numFmtId="0" fontId="26" fillId="3" borderId="11" xfId="0" applyFont="1" applyFill="1" applyBorder="1" applyAlignment="1">
      <alignment vertical="center" wrapText="1"/>
    </xf>
    <xf numFmtId="0" fontId="27" fillId="3" borderId="8" xfId="0" applyFont="1" applyFill="1" applyBorder="1" applyAlignment="1">
      <alignment vertical="center" wrapText="1"/>
    </xf>
    <xf numFmtId="183" fontId="28" fillId="8" borderId="21" xfId="0" applyNumberFormat="1" applyFont="1" applyFill="1" applyBorder="1" applyAlignment="1">
      <alignment horizontal="center" vertical="center" wrapText="1"/>
    </xf>
    <xf numFmtId="0" fontId="27" fillId="3" borderId="8" xfId="0" applyFont="1" applyFill="1" applyBorder="1" applyAlignment="1">
      <alignment horizontal="center" vertical="center" wrapText="1"/>
    </xf>
    <xf numFmtId="184" fontId="30" fillId="3" borderId="8" xfId="0" applyNumberFormat="1" applyFont="1" applyFill="1" applyBorder="1" applyAlignment="1">
      <alignment vertical="center" wrapText="1"/>
    </xf>
    <xf numFmtId="184" fontId="30" fillId="3" borderId="11" xfId="0" applyNumberFormat="1" applyFont="1" applyFill="1" applyBorder="1" applyAlignment="1">
      <alignment vertical="center" wrapText="1"/>
    </xf>
    <xf numFmtId="0" fontId="30" fillId="3" borderId="11" xfId="0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/>
    </xf>
    <xf numFmtId="181" fontId="16" fillId="3" borderId="11" xfId="0" applyNumberFormat="1" applyFont="1" applyFill="1" applyBorder="1" applyAlignment="1">
      <alignment horizontal="center" vertical="center"/>
    </xf>
    <xf numFmtId="0" fontId="24" fillId="7" borderId="18" xfId="0" applyFont="1" applyFill="1" applyBorder="1" applyAlignment="1">
      <alignment horizontal="center" vertical="center" wrapText="1"/>
    </xf>
    <xf numFmtId="0" fontId="21" fillId="3" borderId="11" xfId="0" applyFont="1" applyFill="1" applyBorder="1" applyAlignment="1">
      <alignment horizontal="center" vertical="center" wrapText="1"/>
    </xf>
    <xf numFmtId="183" fontId="31" fillId="8" borderId="21" xfId="0" applyNumberFormat="1" applyFont="1" applyFill="1" applyBorder="1" applyAlignment="1">
      <alignment horizontal="center" vertical="center" wrapText="1"/>
    </xf>
    <xf numFmtId="0" fontId="32" fillId="3" borderId="11" xfId="0" applyFont="1" applyFill="1" applyBorder="1" applyAlignment="1">
      <alignment horizontal="center" vertical="center" wrapText="1"/>
    </xf>
    <xf numFmtId="0" fontId="27" fillId="3" borderId="11" xfId="0" applyFont="1" applyFill="1" applyBorder="1" applyAlignment="1">
      <alignment horizontal="center" vertical="center" wrapText="1"/>
    </xf>
    <xf numFmtId="0" fontId="27" fillId="3" borderId="11" xfId="0" applyFont="1" applyFill="1" applyBorder="1" applyAlignment="1">
      <alignment vertical="center" wrapText="1"/>
    </xf>
    <xf numFmtId="183" fontId="33" fillId="8" borderId="22" xfId="0" applyNumberFormat="1" applyFont="1" applyFill="1" applyBorder="1" applyAlignment="1">
      <alignment horizontal="center" vertical="center" wrapText="1"/>
    </xf>
    <xf numFmtId="41" fontId="26" fillId="3" borderId="11" xfId="3" applyFont="1" applyFill="1" applyBorder="1" applyAlignment="1" applyProtection="1">
      <alignment vertical="center" wrapText="1"/>
    </xf>
    <xf numFmtId="41" fontId="27" fillId="3" borderId="11" xfId="3" applyFont="1" applyFill="1" applyBorder="1" applyAlignment="1" applyProtection="1">
      <alignment horizontal="center" vertical="center" wrapText="1"/>
    </xf>
    <xf numFmtId="0" fontId="24" fillId="7" borderId="23" xfId="0" applyFont="1" applyFill="1" applyBorder="1" applyAlignment="1">
      <alignment horizontal="center" vertical="center" wrapText="1"/>
    </xf>
    <xf numFmtId="0" fontId="24" fillId="7" borderId="17" xfId="0" applyFont="1" applyFill="1" applyBorder="1" applyAlignment="1">
      <alignment horizontal="center" vertical="center" wrapText="1"/>
    </xf>
    <xf numFmtId="183" fontId="33" fillId="8" borderId="21" xfId="0" applyNumberFormat="1" applyFont="1" applyFill="1" applyBorder="1" applyAlignment="1">
      <alignment horizontal="center" vertical="center" wrapText="1"/>
    </xf>
    <xf numFmtId="0" fontId="27" fillId="3" borderId="22" xfId="0" applyFont="1" applyFill="1" applyBorder="1" applyAlignment="1">
      <alignment horizontal="left" vertical="center" wrapText="1"/>
    </xf>
    <xf numFmtId="183" fontId="33" fillId="8" borderId="24" xfId="0" applyNumberFormat="1" applyFont="1" applyFill="1" applyBorder="1" applyAlignment="1">
      <alignment horizontal="center" vertical="center" wrapText="1"/>
    </xf>
    <xf numFmtId="41" fontId="27" fillId="3" borderId="17" xfId="3" applyFont="1" applyFill="1" applyBorder="1" applyAlignment="1" applyProtection="1">
      <alignment horizontal="center" vertical="center" wrapText="1"/>
    </xf>
    <xf numFmtId="183" fontId="28" fillId="8" borderId="22" xfId="0" applyNumberFormat="1" applyFont="1" applyFill="1" applyBorder="1" applyAlignment="1">
      <alignment horizontal="center" vertical="center" wrapText="1"/>
    </xf>
    <xf numFmtId="0" fontId="30" fillId="3" borderId="11" xfId="10" applyFont="1" applyFill="1" applyBorder="1" applyAlignment="1" applyProtection="1">
      <alignment horizontal="left" vertical="center" wrapText="1"/>
    </xf>
    <xf numFmtId="0" fontId="27" fillId="7" borderId="22" xfId="0" applyFont="1" applyFill="1" applyBorder="1" applyAlignment="1">
      <alignment horizontal="left" vertical="center" wrapText="1"/>
    </xf>
    <xf numFmtId="0" fontId="27" fillId="7" borderId="21" xfId="0" applyFont="1" applyFill="1" applyBorder="1" applyAlignment="1">
      <alignment horizontal="left" vertical="center" wrapText="1"/>
    </xf>
    <xf numFmtId="185" fontId="16" fillId="3" borderId="11" xfId="0" applyNumberFormat="1" applyFont="1" applyFill="1" applyBorder="1" applyAlignment="1">
      <alignment horizontal="center" vertical="center"/>
    </xf>
    <xf numFmtId="184" fontId="30" fillId="3" borderId="17" xfId="0" applyNumberFormat="1" applyFont="1" applyFill="1" applyBorder="1" applyAlignment="1">
      <alignment vertical="center" wrapText="1"/>
    </xf>
    <xf numFmtId="0" fontId="27" fillId="7" borderId="24" xfId="0" applyFont="1" applyFill="1" applyBorder="1" applyAlignment="1">
      <alignment horizontal="left" vertical="center" wrapText="1"/>
    </xf>
    <xf numFmtId="0" fontId="27" fillId="3" borderId="17" xfId="0" applyFont="1" applyFill="1" applyBorder="1" applyAlignment="1">
      <alignment horizontal="center" vertical="center" wrapText="1"/>
    </xf>
    <xf numFmtId="0" fontId="24" fillId="7" borderId="25" xfId="0" applyFont="1" applyFill="1" applyBorder="1" applyAlignment="1">
      <alignment horizontal="center" vertical="center" wrapText="1"/>
    </xf>
    <xf numFmtId="0" fontId="27" fillId="7" borderId="26" xfId="0" applyFont="1" applyFill="1" applyBorder="1" applyAlignment="1">
      <alignment horizontal="left" vertical="center" wrapText="1"/>
    </xf>
    <xf numFmtId="0" fontId="27" fillId="3" borderId="14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184" fontId="17" fillId="3" borderId="0" xfId="0" applyNumberFormat="1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41" fontId="5" fillId="3" borderId="8" xfId="3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81" fontId="4" fillId="3" borderId="0" xfId="0" applyNumberFormat="1" applyFont="1" applyFill="1" applyAlignment="1">
      <alignment horizontal="center" vertical="center"/>
    </xf>
    <xf numFmtId="0" fontId="36" fillId="0" borderId="0" xfId="0" applyFont="1">
      <alignment vertical="center"/>
    </xf>
    <xf numFmtId="0" fontId="36" fillId="10" borderId="28" xfId="0" applyFont="1" applyFill="1" applyBorder="1" applyAlignment="1">
      <alignment horizontal="center" vertical="center"/>
    </xf>
    <xf numFmtId="0" fontId="36" fillId="10" borderId="29" xfId="0" applyFont="1" applyFill="1" applyBorder="1" applyAlignment="1">
      <alignment horizontal="center" vertical="center"/>
    </xf>
    <xf numFmtId="0" fontId="37" fillId="10" borderId="29" xfId="0" applyFont="1" applyFill="1" applyBorder="1" applyAlignment="1">
      <alignment horizontal="center" vertical="center"/>
    </xf>
    <xf numFmtId="0" fontId="36" fillId="10" borderId="29" xfId="0" applyFont="1" applyFill="1" applyBorder="1" applyAlignment="1">
      <alignment horizontal="center" vertical="center" wrapText="1"/>
    </xf>
    <xf numFmtId="186" fontId="36" fillId="10" borderId="29" xfId="0" applyNumberFormat="1" applyFont="1" applyFill="1" applyBorder="1" applyAlignment="1">
      <alignment horizontal="center" vertical="center"/>
    </xf>
    <xf numFmtId="49" fontId="36" fillId="10" borderId="29" xfId="0" applyNumberFormat="1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41" fontId="9" fillId="0" borderId="11" xfId="3" applyFont="1" applyBorder="1" applyAlignment="1">
      <alignment horizontal="center" vertical="center" wrapText="1"/>
    </xf>
    <xf numFmtId="186" fontId="9" fillId="0" borderId="11" xfId="3" applyNumberFormat="1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/>
    </xf>
    <xf numFmtId="41" fontId="19" fillId="0" borderId="11" xfId="3" applyFont="1" applyBorder="1" applyAlignment="1">
      <alignment horizontal="center" vertical="center" wrapText="1"/>
    </xf>
    <xf numFmtId="186" fontId="19" fillId="0" borderId="11" xfId="3" applyNumberFormat="1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  <xf numFmtId="0" fontId="17" fillId="11" borderId="11" xfId="0" applyFont="1" applyFill="1" applyBorder="1" applyAlignment="1">
      <alignment horizontal="center" vertical="center"/>
    </xf>
    <xf numFmtId="41" fontId="19" fillId="11" borderId="11" xfId="3" applyFont="1" applyFill="1" applyBorder="1" applyAlignment="1">
      <alignment horizontal="center" vertical="center" wrapText="1"/>
    </xf>
    <xf numFmtId="186" fontId="19" fillId="11" borderId="11" xfId="3" applyNumberFormat="1" applyFont="1" applyFill="1" applyBorder="1" applyAlignment="1">
      <alignment horizontal="center" vertical="center" wrapText="1"/>
    </xf>
    <xf numFmtId="0" fontId="19" fillId="11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19" fillId="0" borderId="11" xfId="3" applyNumberFormat="1" applyFont="1" applyBorder="1" applyAlignment="1">
      <alignment horizontal="center" vertical="center" wrapText="1"/>
    </xf>
    <xf numFmtId="0" fontId="19" fillId="0" borderId="11" xfId="0" applyFont="1" applyBorder="1">
      <alignment vertical="center"/>
    </xf>
    <xf numFmtId="0" fontId="19" fillId="0" borderId="14" xfId="0" applyFont="1" applyBorder="1">
      <alignment vertical="center"/>
    </xf>
    <xf numFmtId="0" fontId="9" fillId="0" borderId="14" xfId="0" applyFont="1" applyBorder="1" applyAlignment="1">
      <alignment horizontal="center" vertical="center"/>
    </xf>
    <xf numFmtId="41" fontId="9" fillId="0" borderId="14" xfId="3" applyFont="1" applyBorder="1" applyAlignment="1">
      <alignment horizontal="center" vertical="center" wrapText="1"/>
    </xf>
    <xf numFmtId="186" fontId="9" fillId="0" borderId="14" xfId="3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41" fontId="9" fillId="0" borderId="0" xfId="3" applyFont="1" applyBorder="1" applyAlignment="1">
      <alignment horizontal="center" vertical="center" wrapText="1"/>
    </xf>
    <xf numFmtId="186" fontId="9" fillId="0" borderId="0" xfId="3" applyNumberFormat="1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186" fontId="3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1" fontId="12" fillId="0" borderId="0" xfId="3" applyFont="1" applyBorder="1" applyAlignment="1">
      <alignment horizontal="center" vertical="center"/>
    </xf>
    <xf numFmtId="41" fontId="7" fillId="0" borderId="16" xfId="3" applyFont="1" applyBorder="1" applyAlignment="1">
      <alignment horizontal="right"/>
    </xf>
    <xf numFmtId="0" fontId="18" fillId="0" borderId="0" xfId="0" applyFont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41" fontId="0" fillId="0" borderId="11" xfId="3" applyFont="1" applyBorder="1" applyAlignment="1">
      <alignment horizontal="center" vertical="center"/>
    </xf>
    <xf numFmtId="0" fontId="35" fillId="9" borderId="27" xfId="0" applyFont="1" applyFill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1">
    <cellStyle name="백분율" xfId="2" builtinId="5"/>
    <cellStyle name="백분율 2" xfId="8" xr:uid="{75EC7E7D-E1A1-4F4B-8049-2A5D464CDBF4}"/>
    <cellStyle name="쉼표 [0]" xfId="3" builtinId="6"/>
    <cellStyle name="쉼표 [0] 3" xfId="7" xr:uid="{09742255-9F09-4561-ADC4-3C603F590C7B}"/>
    <cellStyle name="통화 [0]" xfId="1" builtinId="7"/>
    <cellStyle name="통화 [0] 5" xfId="9" xr:uid="{F3A586C2-77DD-46EE-89E2-256246AD7F89}"/>
    <cellStyle name="표준" xfId="0" builtinId="0"/>
    <cellStyle name="표준 2" xfId="4" xr:uid="{07A01422-ACB9-4459-82A0-F6B643A28C77}"/>
    <cellStyle name="표준 2 12" xfId="10" xr:uid="{38EADADE-BD38-4A38-9C40-703F1B85AA5F}"/>
    <cellStyle name="표준 2 14" xfId="5" xr:uid="{88F61621-3F0C-4F8D-8D04-43AD55740FBF}"/>
    <cellStyle name="표준 5" xfId="6" xr:uid="{47B8258F-15BF-4B08-9074-3B399B9638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4.png"/><Relationship Id="rId18" Type="http://schemas.openxmlformats.org/officeDocument/2006/relationships/image" Target="../media/image39.jpeg"/><Relationship Id="rId26" Type="http://schemas.openxmlformats.org/officeDocument/2006/relationships/image" Target="../media/image47.jpeg"/><Relationship Id="rId39" Type="http://schemas.openxmlformats.org/officeDocument/2006/relationships/image" Target="../media/image60.jpeg"/><Relationship Id="rId21" Type="http://schemas.openxmlformats.org/officeDocument/2006/relationships/image" Target="../media/image42.jpeg"/><Relationship Id="rId34" Type="http://schemas.openxmlformats.org/officeDocument/2006/relationships/image" Target="../media/image55.jpeg"/><Relationship Id="rId42" Type="http://schemas.openxmlformats.org/officeDocument/2006/relationships/image" Target="../media/image63.jpeg"/><Relationship Id="rId47" Type="http://schemas.openxmlformats.org/officeDocument/2006/relationships/image" Target="../media/image68.png"/><Relationship Id="rId50" Type="http://schemas.openxmlformats.org/officeDocument/2006/relationships/image" Target="../media/image71.jpeg"/><Relationship Id="rId7" Type="http://schemas.openxmlformats.org/officeDocument/2006/relationships/image" Target="../media/image28.jpeg"/><Relationship Id="rId2" Type="http://schemas.openxmlformats.org/officeDocument/2006/relationships/image" Target="../media/image23.png"/><Relationship Id="rId16" Type="http://schemas.openxmlformats.org/officeDocument/2006/relationships/image" Target="../media/image37.jpeg"/><Relationship Id="rId29" Type="http://schemas.openxmlformats.org/officeDocument/2006/relationships/image" Target="../media/image50.jpeg"/><Relationship Id="rId11" Type="http://schemas.openxmlformats.org/officeDocument/2006/relationships/image" Target="../media/image32.jpeg"/><Relationship Id="rId24" Type="http://schemas.openxmlformats.org/officeDocument/2006/relationships/image" Target="../media/image45.png"/><Relationship Id="rId32" Type="http://schemas.openxmlformats.org/officeDocument/2006/relationships/image" Target="../media/image53.jpeg"/><Relationship Id="rId37" Type="http://schemas.openxmlformats.org/officeDocument/2006/relationships/image" Target="../media/image58.jpeg"/><Relationship Id="rId40" Type="http://schemas.openxmlformats.org/officeDocument/2006/relationships/image" Target="../media/image61.png"/><Relationship Id="rId45" Type="http://schemas.openxmlformats.org/officeDocument/2006/relationships/image" Target="../media/image66.jpeg"/><Relationship Id="rId5" Type="http://schemas.openxmlformats.org/officeDocument/2006/relationships/image" Target="../media/image26.jpeg"/><Relationship Id="rId15" Type="http://schemas.openxmlformats.org/officeDocument/2006/relationships/image" Target="../media/image36.jpeg"/><Relationship Id="rId23" Type="http://schemas.openxmlformats.org/officeDocument/2006/relationships/image" Target="../media/image44.png"/><Relationship Id="rId28" Type="http://schemas.openxmlformats.org/officeDocument/2006/relationships/image" Target="../media/image49.jpeg"/><Relationship Id="rId36" Type="http://schemas.openxmlformats.org/officeDocument/2006/relationships/image" Target="../media/image57.jpeg"/><Relationship Id="rId49" Type="http://schemas.openxmlformats.org/officeDocument/2006/relationships/image" Target="../media/image70.png"/><Relationship Id="rId10" Type="http://schemas.openxmlformats.org/officeDocument/2006/relationships/image" Target="../media/image31.png"/><Relationship Id="rId19" Type="http://schemas.openxmlformats.org/officeDocument/2006/relationships/image" Target="../media/image40.jpeg"/><Relationship Id="rId31" Type="http://schemas.openxmlformats.org/officeDocument/2006/relationships/image" Target="../media/image52.jpeg"/><Relationship Id="rId44" Type="http://schemas.openxmlformats.org/officeDocument/2006/relationships/image" Target="../media/image65.jpeg"/><Relationship Id="rId4" Type="http://schemas.openxmlformats.org/officeDocument/2006/relationships/image" Target="../media/image25.jpeg"/><Relationship Id="rId9" Type="http://schemas.openxmlformats.org/officeDocument/2006/relationships/image" Target="../media/image30.jpeg"/><Relationship Id="rId14" Type="http://schemas.openxmlformats.org/officeDocument/2006/relationships/image" Target="../media/image35.png"/><Relationship Id="rId22" Type="http://schemas.openxmlformats.org/officeDocument/2006/relationships/image" Target="../media/image43.jpeg"/><Relationship Id="rId27" Type="http://schemas.openxmlformats.org/officeDocument/2006/relationships/image" Target="../media/image48.jpeg"/><Relationship Id="rId30" Type="http://schemas.openxmlformats.org/officeDocument/2006/relationships/image" Target="../media/image51.jpeg"/><Relationship Id="rId35" Type="http://schemas.openxmlformats.org/officeDocument/2006/relationships/image" Target="../media/image56.jpeg"/><Relationship Id="rId43" Type="http://schemas.openxmlformats.org/officeDocument/2006/relationships/image" Target="../media/image64.jpeg"/><Relationship Id="rId48" Type="http://schemas.openxmlformats.org/officeDocument/2006/relationships/image" Target="../media/image69.png"/><Relationship Id="rId8" Type="http://schemas.openxmlformats.org/officeDocument/2006/relationships/image" Target="../media/image29.jpeg"/><Relationship Id="rId51" Type="http://schemas.openxmlformats.org/officeDocument/2006/relationships/image" Target="../media/image72.jpeg"/><Relationship Id="rId3" Type="http://schemas.openxmlformats.org/officeDocument/2006/relationships/image" Target="../media/image24.png"/><Relationship Id="rId12" Type="http://schemas.openxmlformats.org/officeDocument/2006/relationships/image" Target="../media/image33.png"/><Relationship Id="rId17" Type="http://schemas.openxmlformats.org/officeDocument/2006/relationships/image" Target="../media/image38.jpeg"/><Relationship Id="rId25" Type="http://schemas.openxmlformats.org/officeDocument/2006/relationships/image" Target="../media/image46.jpeg"/><Relationship Id="rId33" Type="http://schemas.openxmlformats.org/officeDocument/2006/relationships/image" Target="../media/image54.jpeg"/><Relationship Id="rId38" Type="http://schemas.openxmlformats.org/officeDocument/2006/relationships/image" Target="../media/image59.jpeg"/><Relationship Id="rId46" Type="http://schemas.openxmlformats.org/officeDocument/2006/relationships/image" Target="../media/image67.png"/><Relationship Id="rId20" Type="http://schemas.openxmlformats.org/officeDocument/2006/relationships/image" Target="../media/image41.jpeg"/><Relationship Id="rId41" Type="http://schemas.openxmlformats.org/officeDocument/2006/relationships/image" Target="../media/image62.png"/><Relationship Id="rId1" Type="http://schemas.openxmlformats.org/officeDocument/2006/relationships/image" Target="../media/image22.png"/><Relationship Id="rId6" Type="http://schemas.openxmlformats.org/officeDocument/2006/relationships/image" Target="../media/image27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32386</xdr:colOff>
      <xdr:row>3</xdr:row>
      <xdr:rowOff>83820</xdr:rowOff>
    </xdr:from>
    <xdr:to>
      <xdr:col>3</xdr:col>
      <xdr:colOff>1181100</xdr:colOff>
      <xdr:row>3</xdr:row>
      <xdr:rowOff>781463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4FE46A50-7F09-432B-A6FB-39F6A0FA43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42461" y="1655445"/>
          <a:ext cx="1148714" cy="697643"/>
        </a:xfrm>
        <a:prstGeom prst="rect">
          <a:avLst/>
        </a:prstGeom>
      </xdr:spPr>
    </xdr:pic>
    <xdr:clientData/>
  </xdr:twoCellAnchor>
  <xdr:twoCellAnchor editAs="oneCell">
    <xdr:from>
      <xdr:col>3</xdr:col>
      <xdr:colOff>485775</xdr:colOff>
      <xdr:row>4</xdr:row>
      <xdr:rowOff>76201</xdr:rowOff>
    </xdr:from>
    <xdr:to>
      <xdr:col>3</xdr:col>
      <xdr:colOff>743538</xdr:colOff>
      <xdr:row>4</xdr:row>
      <xdr:rowOff>777241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CE32458-ED2E-432B-B1A0-9B0A45538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95850" y="2486026"/>
          <a:ext cx="257763" cy="701040"/>
        </a:xfrm>
        <a:prstGeom prst="rect">
          <a:avLst/>
        </a:prstGeom>
      </xdr:spPr>
    </xdr:pic>
    <xdr:clientData/>
  </xdr:twoCellAnchor>
  <xdr:twoCellAnchor editAs="oneCell">
    <xdr:from>
      <xdr:col>3</xdr:col>
      <xdr:colOff>447676</xdr:colOff>
      <xdr:row>6</xdr:row>
      <xdr:rowOff>32386</xdr:rowOff>
    </xdr:from>
    <xdr:to>
      <xdr:col>3</xdr:col>
      <xdr:colOff>781677</xdr:colOff>
      <xdr:row>6</xdr:row>
      <xdr:rowOff>817246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BA9A889-A156-4BFD-B73F-CA9F20535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57751" y="4118611"/>
          <a:ext cx="334001" cy="784860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228601</xdr:colOff>
      <xdr:row>8</xdr:row>
      <xdr:rowOff>76201</xdr:rowOff>
    </xdr:from>
    <xdr:to>
      <xdr:col>3</xdr:col>
      <xdr:colOff>1005841</xdr:colOff>
      <xdr:row>8</xdr:row>
      <xdr:rowOff>777364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90C6B96-EE54-4346-B474-55B5855CB6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638676" y="5838826"/>
          <a:ext cx="777240" cy="701163"/>
        </a:xfrm>
        <a:prstGeom prst="rect">
          <a:avLst/>
        </a:prstGeom>
      </xdr:spPr>
    </xdr:pic>
    <xdr:clientData/>
  </xdr:twoCellAnchor>
  <xdr:twoCellAnchor editAs="oneCell">
    <xdr:from>
      <xdr:col>3</xdr:col>
      <xdr:colOff>466725</xdr:colOff>
      <xdr:row>9</xdr:row>
      <xdr:rowOff>47626</xdr:rowOff>
    </xdr:from>
    <xdr:to>
      <xdr:col>3</xdr:col>
      <xdr:colOff>739754</xdr:colOff>
      <xdr:row>9</xdr:row>
      <xdr:rowOff>781051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857041A-3D9A-4B9B-B4A3-9818A2109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876800" y="6648451"/>
          <a:ext cx="273029" cy="733425"/>
        </a:xfrm>
        <a:prstGeom prst="rect">
          <a:avLst/>
        </a:prstGeom>
      </xdr:spPr>
    </xdr:pic>
    <xdr:clientData/>
  </xdr:twoCellAnchor>
  <xdr:twoCellAnchor editAs="oneCell">
    <xdr:from>
      <xdr:col>3</xdr:col>
      <xdr:colOff>457200</xdr:colOff>
      <xdr:row>10</xdr:row>
      <xdr:rowOff>38100</xdr:rowOff>
    </xdr:from>
    <xdr:to>
      <xdr:col>3</xdr:col>
      <xdr:colOff>726419</xdr:colOff>
      <xdr:row>10</xdr:row>
      <xdr:rowOff>762000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69F016D-D3D3-49CE-9C7D-33A17F56F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867275" y="7477125"/>
          <a:ext cx="269219" cy="723900"/>
        </a:xfrm>
        <a:prstGeom prst="rect">
          <a:avLst/>
        </a:prstGeom>
      </xdr:spPr>
    </xdr:pic>
    <xdr:clientData/>
  </xdr:twoCellAnchor>
  <xdr:twoCellAnchor editAs="oneCell">
    <xdr:from>
      <xdr:col>3</xdr:col>
      <xdr:colOff>209550</xdr:colOff>
      <xdr:row>11</xdr:row>
      <xdr:rowOff>104775</xdr:rowOff>
    </xdr:from>
    <xdr:to>
      <xdr:col>3</xdr:col>
      <xdr:colOff>1007154</xdr:colOff>
      <xdr:row>11</xdr:row>
      <xdr:rowOff>762000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24F0A2E-9FA3-4352-9890-6A1CAC7A7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619625" y="8382000"/>
          <a:ext cx="797604" cy="657225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12</xdr:row>
      <xdr:rowOff>47625</xdr:rowOff>
    </xdr:from>
    <xdr:to>
      <xdr:col>3</xdr:col>
      <xdr:colOff>1047750</xdr:colOff>
      <xdr:row>12</xdr:row>
      <xdr:rowOff>762166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708DB14-747C-4065-A7E3-282AC9F650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600575" y="9163050"/>
          <a:ext cx="857250" cy="714541"/>
        </a:xfrm>
        <a:prstGeom prst="rect">
          <a:avLst/>
        </a:prstGeom>
      </xdr:spPr>
    </xdr:pic>
    <xdr:clientData/>
  </xdr:twoCellAnchor>
  <xdr:twoCellAnchor editAs="oneCell">
    <xdr:from>
      <xdr:col>3</xdr:col>
      <xdr:colOff>247650</xdr:colOff>
      <xdr:row>13</xdr:row>
      <xdr:rowOff>38101</xdr:rowOff>
    </xdr:from>
    <xdr:to>
      <xdr:col>3</xdr:col>
      <xdr:colOff>971550</xdr:colOff>
      <xdr:row>13</xdr:row>
      <xdr:rowOff>781709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A9224FB7-E6E8-46C6-9404-14431D0A9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657725" y="9991726"/>
          <a:ext cx="723900" cy="743608"/>
        </a:xfrm>
        <a:prstGeom prst="rect">
          <a:avLst/>
        </a:prstGeom>
      </xdr:spPr>
    </xdr:pic>
    <xdr:clientData/>
  </xdr:twoCellAnchor>
  <xdr:twoCellAnchor editAs="oneCell">
    <xdr:from>
      <xdr:col>3</xdr:col>
      <xdr:colOff>45720</xdr:colOff>
      <xdr:row>14</xdr:row>
      <xdr:rowOff>228600</xdr:rowOff>
    </xdr:from>
    <xdr:to>
      <xdr:col>3</xdr:col>
      <xdr:colOff>1143000</xdr:colOff>
      <xdr:row>14</xdr:row>
      <xdr:rowOff>665792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FAE291B2-31D6-4ED4-B052-204FDB120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455795" y="11020425"/>
          <a:ext cx="1097280" cy="437192"/>
        </a:xfrm>
        <a:prstGeom prst="rect">
          <a:avLst/>
        </a:prstGeom>
      </xdr:spPr>
    </xdr:pic>
    <xdr:clientData/>
  </xdr:twoCellAnchor>
  <xdr:twoCellAnchor editAs="oneCell">
    <xdr:from>
      <xdr:col>3</xdr:col>
      <xdr:colOff>76201</xdr:colOff>
      <xdr:row>15</xdr:row>
      <xdr:rowOff>189716</xdr:rowOff>
    </xdr:from>
    <xdr:to>
      <xdr:col>3</xdr:col>
      <xdr:colOff>1143000</xdr:colOff>
      <xdr:row>15</xdr:row>
      <xdr:rowOff>625805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1F4E072A-A778-42E6-B25E-046B46741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486276" y="11819741"/>
          <a:ext cx="1066799" cy="436089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16</xdr:row>
      <xdr:rowOff>53340</xdr:rowOff>
    </xdr:from>
    <xdr:to>
      <xdr:col>3</xdr:col>
      <xdr:colOff>1200150</xdr:colOff>
      <xdr:row>16</xdr:row>
      <xdr:rowOff>891540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7D69B93A-8917-4EF2-9D7B-3C2B0AEED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8175" y="12521565"/>
          <a:ext cx="1162050" cy="838200"/>
        </a:xfrm>
        <a:prstGeom prst="rect">
          <a:avLst/>
        </a:prstGeom>
      </xdr:spPr>
    </xdr:pic>
    <xdr:clientData/>
  </xdr:twoCellAnchor>
  <xdr:twoCellAnchor editAs="oneCell">
    <xdr:from>
      <xdr:col>3</xdr:col>
      <xdr:colOff>198121</xdr:colOff>
      <xdr:row>17</xdr:row>
      <xdr:rowOff>78740</xdr:rowOff>
    </xdr:from>
    <xdr:to>
      <xdr:col>3</xdr:col>
      <xdr:colOff>1009651</xdr:colOff>
      <xdr:row>17</xdr:row>
      <xdr:rowOff>1159510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868326D6-89A0-4E7B-9A9E-E8D821001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8196" y="13461365"/>
          <a:ext cx="811530" cy="1080770"/>
        </a:xfrm>
        <a:prstGeom prst="rect">
          <a:avLst/>
        </a:prstGeom>
      </xdr:spPr>
    </xdr:pic>
    <xdr:clientData/>
  </xdr:twoCellAnchor>
  <xdr:twoCellAnchor editAs="oneCell">
    <xdr:from>
      <xdr:col>3</xdr:col>
      <xdr:colOff>137161</xdr:colOff>
      <xdr:row>18</xdr:row>
      <xdr:rowOff>83820</xdr:rowOff>
    </xdr:from>
    <xdr:to>
      <xdr:col>3</xdr:col>
      <xdr:colOff>1049656</xdr:colOff>
      <xdr:row>18</xdr:row>
      <xdr:rowOff>1315085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4B3A1E75-C8E6-482B-95A5-919BAFAE5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7236" y="14676120"/>
          <a:ext cx="912495" cy="1231265"/>
        </a:xfrm>
        <a:prstGeom prst="rect">
          <a:avLst/>
        </a:prstGeom>
      </xdr:spPr>
    </xdr:pic>
    <xdr:clientData/>
  </xdr:twoCellAnchor>
  <xdr:twoCellAnchor editAs="oneCell">
    <xdr:from>
      <xdr:col>3</xdr:col>
      <xdr:colOff>180976</xdr:colOff>
      <xdr:row>19</xdr:row>
      <xdr:rowOff>114301</xdr:rowOff>
    </xdr:from>
    <xdr:to>
      <xdr:col>3</xdr:col>
      <xdr:colOff>1063081</xdr:colOff>
      <xdr:row>19</xdr:row>
      <xdr:rowOff>1295400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89F61A9D-E2C2-4638-B566-F910102D7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591051" y="16078201"/>
          <a:ext cx="882105" cy="1181099"/>
        </a:xfrm>
        <a:prstGeom prst="rect">
          <a:avLst/>
        </a:prstGeom>
      </xdr:spPr>
    </xdr:pic>
    <xdr:clientData/>
  </xdr:twoCellAnchor>
  <xdr:twoCellAnchor editAs="oneCell">
    <xdr:from>
      <xdr:col>3</xdr:col>
      <xdr:colOff>53340</xdr:colOff>
      <xdr:row>20</xdr:row>
      <xdr:rowOff>99061</xdr:rowOff>
    </xdr:from>
    <xdr:to>
      <xdr:col>3</xdr:col>
      <xdr:colOff>1162049</xdr:colOff>
      <xdr:row>20</xdr:row>
      <xdr:rowOff>1310640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11205D68-4FEF-4A77-B7BA-CF66BE4036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463415" y="17434561"/>
          <a:ext cx="1108709" cy="1211579"/>
        </a:xfrm>
        <a:prstGeom prst="rect">
          <a:avLst/>
        </a:prstGeom>
      </xdr:spPr>
    </xdr:pic>
    <xdr:clientData/>
  </xdr:twoCellAnchor>
  <xdr:twoCellAnchor editAs="oneCell">
    <xdr:from>
      <xdr:col>3</xdr:col>
      <xdr:colOff>472441</xdr:colOff>
      <xdr:row>21</xdr:row>
      <xdr:rowOff>76201</xdr:rowOff>
    </xdr:from>
    <xdr:to>
      <xdr:col>3</xdr:col>
      <xdr:colOff>782233</xdr:colOff>
      <xdr:row>21</xdr:row>
      <xdr:rowOff>1314451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82345092-7D06-4712-ACE8-2DC1892CF1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882516" y="18783301"/>
          <a:ext cx="309792" cy="1238250"/>
        </a:xfrm>
        <a:prstGeom prst="rect">
          <a:avLst/>
        </a:prstGeom>
      </xdr:spPr>
    </xdr:pic>
    <xdr:clientData/>
  </xdr:twoCellAnchor>
  <xdr:twoCellAnchor editAs="oneCell">
    <xdr:from>
      <xdr:col>3</xdr:col>
      <xdr:colOff>149487</xdr:colOff>
      <xdr:row>23</xdr:row>
      <xdr:rowOff>209459</xdr:rowOff>
    </xdr:from>
    <xdr:to>
      <xdr:col>3</xdr:col>
      <xdr:colOff>1084202</xdr:colOff>
      <xdr:row>23</xdr:row>
      <xdr:rowOff>1311890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2B63CE40-97FC-415D-954D-EA0DE0C18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559562" y="21659759"/>
          <a:ext cx="934715" cy="1102431"/>
        </a:xfrm>
        <a:prstGeom prst="rect">
          <a:avLst/>
        </a:prstGeom>
      </xdr:spPr>
    </xdr:pic>
    <xdr:clientData/>
  </xdr:twoCellAnchor>
  <xdr:twoCellAnchor editAs="oneCell">
    <xdr:from>
      <xdr:col>3</xdr:col>
      <xdr:colOff>258968</xdr:colOff>
      <xdr:row>24</xdr:row>
      <xdr:rowOff>194122</xdr:rowOff>
    </xdr:from>
    <xdr:to>
      <xdr:col>3</xdr:col>
      <xdr:colOff>1026281</xdr:colOff>
      <xdr:row>24</xdr:row>
      <xdr:rowOff>1315418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A52D132F-A43F-4892-AC26-9CE0F56C4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669043" y="23016022"/>
          <a:ext cx="767313" cy="1121296"/>
        </a:xfrm>
        <a:prstGeom prst="rect">
          <a:avLst/>
        </a:prstGeom>
      </xdr:spPr>
    </xdr:pic>
    <xdr:clientData/>
  </xdr:twoCellAnchor>
  <xdr:twoCellAnchor editAs="oneCell">
    <xdr:from>
      <xdr:col>3</xdr:col>
      <xdr:colOff>448908</xdr:colOff>
      <xdr:row>25</xdr:row>
      <xdr:rowOff>212230</xdr:rowOff>
    </xdr:from>
    <xdr:to>
      <xdr:col>3</xdr:col>
      <xdr:colOff>803800</xdr:colOff>
      <xdr:row>25</xdr:row>
      <xdr:rowOff>1313217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44C33BBB-5BF7-4990-AB18-D2BB51370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858983" y="24405730"/>
          <a:ext cx="354892" cy="1100987"/>
        </a:xfrm>
        <a:prstGeom prst="rect">
          <a:avLst/>
        </a:prstGeom>
      </xdr:spPr>
    </xdr:pic>
    <xdr:clientData/>
  </xdr:twoCellAnchor>
  <xdr:oneCellAnchor>
    <xdr:from>
      <xdr:col>3</xdr:col>
      <xdr:colOff>43815</xdr:colOff>
      <xdr:row>22</xdr:row>
      <xdr:rowOff>323851</xdr:rowOff>
    </xdr:from>
    <xdr:ext cx="1129902" cy="822960"/>
    <xdr:pic>
      <xdr:nvPicPr>
        <xdr:cNvPr id="22" name="그림 21">
          <a:extLst>
            <a:ext uri="{FF2B5EF4-FFF2-40B4-BE49-F238E27FC236}">
              <a16:creationId xmlns:a16="http://schemas.microsoft.com/office/drawing/2014/main" id="{A085FA53-3613-41A5-BAAF-0D8A6C71C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453890" y="20402551"/>
          <a:ext cx="1129902" cy="822960"/>
        </a:xfrm>
        <a:prstGeom prst="rect">
          <a:avLst/>
        </a:prstGeom>
      </xdr:spPr>
    </xdr:pic>
    <xdr:clientData/>
  </xdr:oneCellAnchor>
  <xdr:twoCellAnchor editAs="oneCell">
    <xdr:from>
      <xdr:col>3</xdr:col>
      <xdr:colOff>472440</xdr:colOff>
      <xdr:row>5</xdr:row>
      <xdr:rowOff>76200</xdr:rowOff>
    </xdr:from>
    <xdr:to>
      <xdr:col>3</xdr:col>
      <xdr:colOff>726393</xdr:colOff>
      <xdr:row>5</xdr:row>
      <xdr:rowOff>777240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FAB56C9D-2B41-422E-989A-BD26943BF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82515" y="3324225"/>
          <a:ext cx="253953" cy="701040"/>
        </a:xfrm>
        <a:prstGeom prst="rect">
          <a:avLst/>
        </a:prstGeom>
      </xdr:spPr>
    </xdr:pic>
    <xdr:clientData/>
  </xdr:twoCellAnchor>
  <xdr:twoCellAnchor editAs="oneCell">
    <xdr:from>
      <xdr:col>3</xdr:col>
      <xdr:colOff>182881</xdr:colOff>
      <xdr:row>7</xdr:row>
      <xdr:rowOff>38100</xdr:rowOff>
    </xdr:from>
    <xdr:to>
      <xdr:col>3</xdr:col>
      <xdr:colOff>1082041</xdr:colOff>
      <xdr:row>7</xdr:row>
      <xdr:rowOff>780133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C1AADE9C-2A53-4E87-8919-62F9B6E90F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592956" y="4962525"/>
          <a:ext cx="899160" cy="7420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276226</xdr:colOff>
      <xdr:row>5</xdr:row>
      <xdr:rowOff>28575</xdr:rowOff>
    </xdr:from>
    <xdr:to>
      <xdr:col>2</xdr:col>
      <xdr:colOff>425782</xdr:colOff>
      <xdr:row>5</xdr:row>
      <xdr:rowOff>454394</xdr:rowOff>
    </xdr:to>
    <xdr:pic>
      <xdr:nvPicPr>
        <xdr:cNvPr id="2" name="Picture 1515">
          <a:extLst>
            <a:ext uri="{FF2B5EF4-FFF2-40B4-BE49-F238E27FC236}">
              <a16:creationId xmlns:a16="http://schemas.microsoft.com/office/drawing/2014/main" id="{61A2FA71-2B96-4DC2-8D3F-F73E5085455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/>
        <a:srcRect l="70960" t="36560" r="22980" b="37180"/>
        <a:stretch>
          <a:fillRect/>
        </a:stretch>
      </xdr:blipFill>
      <xdr:spPr>
        <a:xfrm>
          <a:off x="914401" y="1962150"/>
          <a:ext cx="149556" cy="42581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276225</xdr:colOff>
      <xdr:row>6</xdr:row>
      <xdr:rowOff>50800</xdr:rowOff>
    </xdr:from>
    <xdr:to>
      <xdr:col>2</xdr:col>
      <xdr:colOff>445558</xdr:colOff>
      <xdr:row>6</xdr:row>
      <xdr:rowOff>462295</xdr:rowOff>
    </xdr:to>
    <xdr:pic>
      <xdr:nvPicPr>
        <xdr:cNvPr id="3" name="Picture 1515">
          <a:extLst>
            <a:ext uri="{FF2B5EF4-FFF2-40B4-BE49-F238E27FC236}">
              <a16:creationId xmlns:a16="http://schemas.microsoft.com/office/drawing/2014/main" id="{26325073-38B4-4E16-AE72-CC7B0B98728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/>
        <a:srcRect l="54310" t="36560" r="39180" b="37180"/>
        <a:stretch>
          <a:fillRect/>
        </a:stretch>
      </xdr:blipFill>
      <xdr:spPr>
        <a:xfrm>
          <a:off x="914400" y="2470150"/>
          <a:ext cx="169333" cy="4114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276225</xdr:colOff>
      <xdr:row>7</xdr:row>
      <xdr:rowOff>11297</xdr:rowOff>
    </xdr:from>
    <xdr:to>
      <xdr:col>2</xdr:col>
      <xdr:colOff>438150</xdr:colOff>
      <xdr:row>7</xdr:row>
      <xdr:rowOff>445017</xdr:rowOff>
    </xdr:to>
    <xdr:pic>
      <xdr:nvPicPr>
        <xdr:cNvPr id="4" name="Picture 1515">
          <a:extLst>
            <a:ext uri="{FF2B5EF4-FFF2-40B4-BE49-F238E27FC236}">
              <a16:creationId xmlns:a16="http://schemas.microsoft.com/office/drawing/2014/main" id="{D0C5BC6F-9359-4C16-A042-361CDCDB624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/>
        <a:srcRect l="38020" t="36560" r="55700" b="37180"/>
        <a:stretch>
          <a:fillRect/>
        </a:stretch>
      </xdr:blipFill>
      <xdr:spPr>
        <a:xfrm>
          <a:off x="914400" y="2916422"/>
          <a:ext cx="161925" cy="4337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152400</xdr:colOff>
      <xdr:row>8</xdr:row>
      <xdr:rowOff>83953</xdr:rowOff>
    </xdr:from>
    <xdr:to>
      <xdr:col>2</xdr:col>
      <xdr:colOff>590550</xdr:colOff>
      <xdr:row>8</xdr:row>
      <xdr:rowOff>511323</xdr:rowOff>
    </xdr:to>
    <xdr:pic>
      <xdr:nvPicPr>
        <xdr:cNvPr id="5" name="그림 87">
          <a:extLst>
            <a:ext uri="{FF2B5EF4-FFF2-40B4-BE49-F238E27FC236}">
              <a16:creationId xmlns:a16="http://schemas.microsoft.com/office/drawing/2014/main" id="{D639F150-5E4A-4FB9-AE9C-D05F65A89A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t="7520" b="7520"/>
        <a:stretch>
          <a:fillRect/>
        </a:stretch>
      </xdr:blipFill>
      <xdr:spPr>
        <a:xfrm>
          <a:off x="790575" y="3474853"/>
          <a:ext cx="438150" cy="427370"/>
        </a:xfrm>
        <a:prstGeom prst="rect">
          <a:avLst/>
        </a:prstGeom>
      </xdr:spPr>
    </xdr:pic>
    <xdr:clientData/>
  </xdr:twoCellAnchor>
  <xdr:twoCellAnchor editAs="oneCell">
    <xdr:from>
      <xdr:col>2</xdr:col>
      <xdr:colOff>157051</xdr:colOff>
      <xdr:row>9</xdr:row>
      <xdr:rowOff>33447</xdr:rowOff>
    </xdr:from>
    <xdr:to>
      <xdr:col>2</xdr:col>
      <xdr:colOff>623777</xdr:colOff>
      <xdr:row>9</xdr:row>
      <xdr:rowOff>457642</xdr:rowOff>
    </xdr:to>
    <xdr:pic>
      <xdr:nvPicPr>
        <xdr:cNvPr id="6" name="그림 88">
          <a:extLst>
            <a:ext uri="{FF2B5EF4-FFF2-40B4-BE49-F238E27FC236}">
              <a16:creationId xmlns:a16="http://schemas.microsoft.com/office/drawing/2014/main" id="{7B6EA6A4-F9D5-4F23-81C2-EE02C88CF1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t="8270" b="7520"/>
        <a:stretch>
          <a:fillRect/>
        </a:stretch>
      </xdr:blipFill>
      <xdr:spPr>
        <a:xfrm>
          <a:off x="795226" y="4005372"/>
          <a:ext cx="466726" cy="42419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10</xdr:row>
      <xdr:rowOff>66675</xdr:rowOff>
    </xdr:from>
    <xdr:to>
      <xdr:col>2</xdr:col>
      <xdr:colOff>590550</xdr:colOff>
      <xdr:row>10</xdr:row>
      <xdr:rowOff>462295</xdr:rowOff>
    </xdr:to>
    <xdr:pic>
      <xdr:nvPicPr>
        <xdr:cNvPr id="7" name="그림 89">
          <a:extLst>
            <a:ext uri="{FF2B5EF4-FFF2-40B4-BE49-F238E27FC236}">
              <a16:creationId xmlns:a16="http://schemas.microsoft.com/office/drawing/2014/main" id="{C9277AE9-5721-437C-ACF4-AE10BF0BEF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t="9020" b="9020"/>
        <a:stretch>
          <a:fillRect/>
        </a:stretch>
      </xdr:blipFill>
      <xdr:spPr>
        <a:xfrm>
          <a:off x="790575" y="4533900"/>
          <a:ext cx="438150" cy="395620"/>
        </a:xfrm>
        <a:prstGeom prst="rect">
          <a:avLst/>
        </a:prstGeom>
      </xdr:spPr>
    </xdr:pic>
    <xdr:clientData/>
  </xdr:twoCellAnchor>
  <xdr:twoCellAnchor editAs="oneCell">
    <xdr:from>
      <xdr:col>2</xdr:col>
      <xdr:colOff>247649</xdr:colOff>
      <xdr:row>11</xdr:row>
      <xdr:rowOff>28575</xdr:rowOff>
    </xdr:from>
    <xdr:to>
      <xdr:col>2</xdr:col>
      <xdr:colOff>495299</xdr:colOff>
      <xdr:row>11</xdr:row>
      <xdr:rowOff>462295</xdr:rowOff>
    </xdr:to>
    <xdr:pic>
      <xdr:nvPicPr>
        <xdr:cNvPr id="8" name="그림 92">
          <a:extLst>
            <a:ext uri="{FF2B5EF4-FFF2-40B4-BE49-F238E27FC236}">
              <a16:creationId xmlns:a16="http://schemas.microsoft.com/office/drawing/2014/main" id="{FB67E38E-9884-4CCF-A3F7-8B4835F66D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l="20610" t="7270" r="24240" b="4720"/>
        <a:stretch>
          <a:fillRect/>
        </a:stretch>
      </xdr:blipFill>
      <xdr:spPr>
        <a:xfrm>
          <a:off x="885824" y="4962525"/>
          <a:ext cx="247650" cy="433720"/>
        </a:xfrm>
        <a:prstGeom prst="rect">
          <a:avLst/>
        </a:prstGeom>
      </xdr:spPr>
    </xdr:pic>
    <xdr:clientData/>
  </xdr:twoCellAnchor>
  <xdr:twoCellAnchor editAs="oneCell">
    <xdr:from>
      <xdr:col>2</xdr:col>
      <xdr:colOff>247649</xdr:colOff>
      <xdr:row>12</xdr:row>
      <xdr:rowOff>28575</xdr:rowOff>
    </xdr:from>
    <xdr:to>
      <xdr:col>2</xdr:col>
      <xdr:colOff>495299</xdr:colOff>
      <xdr:row>12</xdr:row>
      <xdr:rowOff>490870</xdr:rowOff>
    </xdr:to>
    <xdr:pic>
      <xdr:nvPicPr>
        <xdr:cNvPr id="9" name="그림 91">
          <a:extLst>
            <a:ext uri="{FF2B5EF4-FFF2-40B4-BE49-F238E27FC236}">
              <a16:creationId xmlns:a16="http://schemas.microsoft.com/office/drawing/2014/main" id="{2381097D-8243-43E2-B22A-2B7BAAF685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l="24590" t="9240" r="23930" b="8090"/>
        <a:stretch>
          <a:fillRect/>
        </a:stretch>
      </xdr:blipFill>
      <xdr:spPr>
        <a:xfrm>
          <a:off x="885824" y="5486400"/>
          <a:ext cx="247650" cy="462295"/>
        </a:xfrm>
        <a:prstGeom prst="rect">
          <a:avLst/>
        </a:prstGeom>
      </xdr:spPr>
    </xdr:pic>
    <xdr:clientData/>
  </xdr:twoCellAnchor>
  <xdr:twoCellAnchor editAs="oneCell">
    <xdr:from>
      <xdr:col>2</xdr:col>
      <xdr:colOff>247649</xdr:colOff>
      <xdr:row>13</xdr:row>
      <xdr:rowOff>66675</xdr:rowOff>
    </xdr:from>
    <xdr:to>
      <xdr:col>2</xdr:col>
      <xdr:colOff>466725</xdr:colOff>
      <xdr:row>13</xdr:row>
      <xdr:rowOff>490870</xdr:rowOff>
    </xdr:to>
    <xdr:pic>
      <xdr:nvPicPr>
        <xdr:cNvPr id="10" name="그림 48" descr="실키파입.jpg">
          <a:extLst>
            <a:ext uri="{FF2B5EF4-FFF2-40B4-BE49-F238E27FC236}">
              <a16:creationId xmlns:a16="http://schemas.microsoft.com/office/drawing/2014/main" id="{5FEC58AA-1F7D-4B08-92E0-6735AEB5FD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/>
        <a:stretch>
          <a:fillRect/>
        </a:stretch>
      </xdr:blipFill>
      <xdr:spPr>
        <a:xfrm>
          <a:off x="885824" y="6019800"/>
          <a:ext cx="219076" cy="4241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276225</xdr:colOff>
      <xdr:row>13</xdr:row>
      <xdr:rowOff>66675</xdr:rowOff>
    </xdr:from>
    <xdr:to>
      <xdr:col>2</xdr:col>
      <xdr:colOff>438150</xdr:colOff>
      <xdr:row>13</xdr:row>
      <xdr:rowOff>462295</xdr:rowOff>
    </xdr:to>
    <xdr:pic>
      <xdr:nvPicPr>
        <xdr:cNvPr id="11" name="Picture 1561">
          <a:extLst>
            <a:ext uri="{FF2B5EF4-FFF2-40B4-BE49-F238E27FC236}">
              <a16:creationId xmlns:a16="http://schemas.microsoft.com/office/drawing/2014/main" id="{969ABE7E-409B-4CFD-A248-2998A91DB6E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/>
        <a:srcRect l="70460" t="58220" r="22460" b="15780"/>
        <a:stretch>
          <a:fillRect/>
        </a:stretch>
      </xdr:blipFill>
      <xdr:spPr>
        <a:xfrm>
          <a:off x="914400" y="6019800"/>
          <a:ext cx="161925" cy="3956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247649</xdr:colOff>
      <xdr:row>14</xdr:row>
      <xdr:rowOff>66675</xdr:rowOff>
    </xdr:from>
    <xdr:to>
      <xdr:col>2</xdr:col>
      <xdr:colOff>438150</xdr:colOff>
      <xdr:row>14</xdr:row>
      <xdr:rowOff>462295</xdr:rowOff>
    </xdr:to>
    <xdr:pic>
      <xdr:nvPicPr>
        <xdr:cNvPr id="12" name="그림 86">
          <a:extLst>
            <a:ext uri="{FF2B5EF4-FFF2-40B4-BE49-F238E27FC236}">
              <a16:creationId xmlns:a16="http://schemas.microsoft.com/office/drawing/2014/main" id="{6466B50D-A637-4E15-877C-0F5F7A6A77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l="25540" t="6080" r="29570" b="6690"/>
        <a:stretch>
          <a:fillRect/>
        </a:stretch>
      </xdr:blipFill>
      <xdr:spPr>
        <a:xfrm>
          <a:off x="885824" y="6524625"/>
          <a:ext cx="190501" cy="395620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15</xdr:row>
      <xdr:rowOff>95250</xdr:rowOff>
    </xdr:from>
    <xdr:to>
      <xdr:col>2</xdr:col>
      <xdr:colOff>438150</xdr:colOff>
      <xdr:row>15</xdr:row>
      <xdr:rowOff>462294</xdr:rowOff>
    </xdr:to>
    <xdr:pic>
      <xdr:nvPicPr>
        <xdr:cNvPr id="13" name="Picture 1561">
          <a:extLst>
            <a:ext uri="{FF2B5EF4-FFF2-40B4-BE49-F238E27FC236}">
              <a16:creationId xmlns:a16="http://schemas.microsoft.com/office/drawing/2014/main" id="{8DF72A8A-8751-4D52-8FA8-D7C3186D9EC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/>
        <a:srcRect l="54390" t="58220" r="38710" b="15780"/>
        <a:stretch>
          <a:fillRect/>
        </a:stretch>
      </xdr:blipFill>
      <xdr:spPr>
        <a:xfrm>
          <a:off x="914400" y="7067550"/>
          <a:ext cx="161925" cy="36704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276225</xdr:colOff>
      <xdr:row>15</xdr:row>
      <xdr:rowOff>33448</xdr:rowOff>
    </xdr:from>
    <xdr:to>
      <xdr:col>2</xdr:col>
      <xdr:colOff>466725</xdr:colOff>
      <xdr:row>15</xdr:row>
      <xdr:rowOff>429067</xdr:rowOff>
    </xdr:to>
    <xdr:pic>
      <xdr:nvPicPr>
        <xdr:cNvPr id="14" name="Picture 1561">
          <a:extLst>
            <a:ext uri="{FF2B5EF4-FFF2-40B4-BE49-F238E27FC236}">
              <a16:creationId xmlns:a16="http://schemas.microsoft.com/office/drawing/2014/main" id="{45574C67-0A6E-4063-BCFA-1DBBC475B80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/>
        <a:srcRect l="70740" t="17080" r="22460" b="58300"/>
        <a:stretch>
          <a:fillRect/>
        </a:stretch>
      </xdr:blipFill>
      <xdr:spPr>
        <a:xfrm>
          <a:off x="914400" y="7005748"/>
          <a:ext cx="190500" cy="39561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273052</xdr:colOff>
      <xdr:row>16</xdr:row>
      <xdr:rowOff>50800</xdr:rowOff>
    </xdr:from>
    <xdr:to>
      <xdr:col>2</xdr:col>
      <xdr:colOff>458394</xdr:colOff>
      <xdr:row>16</xdr:row>
      <xdr:rowOff>487238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52C131B4-52D1-438F-A7C1-AC268036F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911227" y="7489825"/>
          <a:ext cx="185342" cy="436438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17</xdr:row>
      <xdr:rowOff>28575</xdr:rowOff>
    </xdr:from>
    <xdr:to>
      <xdr:col>2</xdr:col>
      <xdr:colOff>590550</xdr:colOff>
      <xdr:row>17</xdr:row>
      <xdr:rowOff>490870</xdr:rowOff>
    </xdr:to>
    <xdr:pic>
      <xdr:nvPicPr>
        <xdr:cNvPr id="16" name="그림 100">
          <a:extLst>
            <a:ext uri="{FF2B5EF4-FFF2-40B4-BE49-F238E27FC236}">
              <a16:creationId xmlns:a16="http://schemas.microsoft.com/office/drawing/2014/main" id="{05C821A4-A196-456A-852E-A425FF0364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rcRect l="8330" t="15930" r="11110" b="12390"/>
        <a:stretch>
          <a:fillRect/>
        </a:stretch>
      </xdr:blipFill>
      <xdr:spPr>
        <a:xfrm>
          <a:off x="761999" y="7972425"/>
          <a:ext cx="466726" cy="46229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18</xdr:row>
      <xdr:rowOff>28575</xdr:rowOff>
    </xdr:from>
    <xdr:to>
      <xdr:col>2</xdr:col>
      <xdr:colOff>590550</xdr:colOff>
      <xdr:row>18</xdr:row>
      <xdr:rowOff>490869</xdr:rowOff>
    </xdr:to>
    <xdr:pic>
      <xdr:nvPicPr>
        <xdr:cNvPr id="17" name="그림 100">
          <a:extLst>
            <a:ext uri="{FF2B5EF4-FFF2-40B4-BE49-F238E27FC236}">
              <a16:creationId xmlns:a16="http://schemas.microsoft.com/office/drawing/2014/main" id="{BEA66630-E44B-4AD4-AE0E-2C90C6D8A9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rcRect l="8330" t="15930" r="11110" b="12390"/>
        <a:stretch>
          <a:fillRect/>
        </a:stretch>
      </xdr:blipFill>
      <xdr:spPr>
        <a:xfrm>
          <a:off x="761999" y="8505825"/>
          <a:ext cx="466726" cy="462294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19</xdr:row>
      <xdr:rowOff>66675</xdr:rowOff>
    </xdr:from>
    <xdr:to>
      <xdr:col>2</xdr:col>
      <xdr:colOff>561975</xdr:colOff>
      <xdr:row>19</xdr:row>
      <xdr:rowOff>462295</xdr:rowOff>
    </xdr:to>
    <xdr:pic>
      <xdr:nvPicPr>
        <xdr:cNvPr id="18" name="그림 84">
          <a:extLst>
            <a:ext uri="{FF2B5EF4-FFF2-40B4-BE49-F238E27FC236}">
              <a16:creationId xmlns:a16="http://schemas.microsoft.com/office/drawing/2014/main" id="{F579154A-E02B-4C73-A1C9-1C48328D3A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/>
        <a:srcRect t="7860" b="8570"/>
        <a:stretch>
          <a:fillRect/>
        </a:stretch>
      </xdr:blipFill>
      <xdr:spPr>
        <a:xfrm>
          <a:off x="761999" y="9039225"/>
          <a:ext cx="438151" cy="39562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20</xdr:row>
      <xdr:rowOff>66675</xdr:rowOff>
    </xdr:from>
    <xdr:to>
      <xdr:col>2</xdr:col>
      <xdr:colOff>561975</xdr:colOff>
      <xdr:row>20</xdr:row>
      <xdr:rowOff>462294</xdr:rowOff>
    </xdr:to>
    <xdr:pic>
      <xdr:nvPicPr>
        <xdr:cNvPr id="19" name="그림 85">
          <a:extLst>
            <a:ext uri="{FF2B5EF4-FFF2-40B4-BE49-F238E27FC236}">
              <a16:creationId xmlns:a16="http://schemas.microsoft.com/office/drawing/2014/main" id="{7EF84D92-019B-4065-AA2B-D19E10E61D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/>
        <a:srcRect t="7640" b="7640"/>
        <a:stretch>
          <a:fillRect/>
        </a:stretch>
      </xdr:blipFill>
      <xdr:spPr>
        <a:xfrm>
          <a:off x="733425" y="9525000"/>
          <a:ext cx="466725" cy="395619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21</xdr:row>
      <xdr:rowOff>28575</xdr:rowOff>
    </xdr:from>
    <xdr:to>
      <xdr:col>2</xdr:col>
      <xdr:colOff>438150</xdr:colOff>
      <xdr:row>21</xdr:row>
      <xdr:rowOff>462295</xdr:rowOff>
    </xdr:to>
    <xdr:pic>
      <xdr:nvPicPr>
        <xdr:cNvPr id="20" name="그림 82">
          <a:extLst>
            <a:ext uri="{FF2B5EF4-FFF2-40B4-BE49-F238E27FC236}">
              <a16:creationId xmlns:a16="http://schemas.microsoft.com/office/drawing/2014/main" id="{DCE3CDBB-8ED9-44C3-B6E8-246DD8D356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rcRect l="26560" t="5900" r="27900" b="5370"/>
        <a:stretch>
          <a:fillRect/>
        </a:stretch>
      </xdr:blipFill>
      <xdr:spPr>
        <a:xfrm>
          <a:off x="857250" y="10001250"/>
          <a:ext cx="219075" cy="433720"/>
        </a:xfrm>
        <a:prstGeom prst="rect">
          <a:avLst/>
        </a:prstGeom>
      </xdr:spPr>
    </xdr:pic>
    <xdr:clientData/>
  </xdr:twoCellAnchor>
  <xdr:twoCellAnchor editAs="oneCell">
    <xdr:from>
      <xdr:col>2</xdr:col>
      <xdr:colOff>247649</xdr:colOff>
      <xdr:row>22</xdr:row>
      <xdr:rowOff>66675</xdr:rowOff>
    </xdr:from>
    <xdr:to>
      <xdr:col>2</xdr:col>
      <xdr:colOff>438150</xdr:colOff>
      <xdr:row>22</xdr:row>
      <xdr:rowOff>490870</xdr:rowOff>
    </xdr:to>
    <xdr:pic>
      <xdr:nvPicPr>
        <xdr:cNvPr id="21" name="그림 83">
          <a:extLst>
            <a:ext uri="{FF2B5EF4-FFF2-40B4-BE49-F238E27FC236}">
              <a16:creationId xmlns:a16="http://schemas.microsoft.com/office/drawing/2014/main" id="{B7C5A355-A6F3-479D-ABCD-EBCA4C8E12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/>
        <a:srcRect l="30480" t="5880" r="28340" b="5350"/>
        <a:stretch>
          <a:fillRect/>
        </a:stretch>
      </xdr:blipFill>
      <xdr:spPr>
        <a:xfrm>
          <a:off x="885824" y="10525125"/>
          <a:ext cx="190501" cy="424195"/>
        </a:xfrm>
        <a:prstGeom prst="rect">
          <a:avLst/>
        </a:prstGeom>
      </xdr:spPr>
    </xdr:pic>
    <xdr:clientData/>
  </xdr:twoCellAnchor>
  <xdr:twoCellAnchor editAs="oneCell">
    <xdr:from>
      <xdr:col>2</xdr:col>
      <xdr:colOff>247649</xdr:colOff>
      <xdr:row>23</xdr:row>
      <xdr:rowOff>66675</xdr:rowOff>
    </xdr:from>
    <xdr:to>
      <xdr:col>2</xdr:col>
      <xdr:colOff>466725</xdr:colOff>
      <xdr:row>23</xdr:row>
      <xdr:rowOff>490869</xdr:rowOff>
    </xdr:to>
    <xdr:pic>
      <xdr:nvPicPr>
        <xdr:cNvPr id="22" name="그림 81">
          <a:extLst>
            <a:ext uri="{FF2B5EF4-FFF2-40B4-BE49-F238E27FC236}">
              <a16:creationId xmlns:a16="http://schemas.microsoft.com/office/drawing/2014/main" id="{CD9D83C9-9F61-4F53-B262-0B47A53F26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rcRect l="28440" t="7690" r="28770" b="6020"/>
        <a:stretch>
          <a:fillRect/>
        </a:stretch>
      </xdr:blipFill>
      <xdr:spPr>
        <a:xfrm>
          <a:off x="885824" y="11039475"/>
          <a:ext cx="219076" cy="424194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24</xdr:row>
      <xdr:rowOff>161925</xdr:rowOff>
    </xdr:from>
    <xdr:to>
      <xdr:col>2</xdr:col>
      <xdr:colOff>495299</xdr:colOff>
      <xdr:row>24</xdr:row>
      <xdr:rowOff>395620</xdr:rowOff>
    </xdr:to>
    <xdr:pic>
      <xdr:nvPicPr>
        <xdr:cNvPr id="23" name="Picture 5743">
          <a:extLst>
            <a:ext uri="{FF2B5EF4-FFF2-40B4-BE49-F238E27FC236}">
              <a16:creationId xmlns:a16="http://schemas.microsoft.com/office/drawing/2014/main" id="{C24EF5A0-3C23-4945-8886-E1156F4DF60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1"/>
        <a:srcRect/>
        <a:stretch>
          <a:fillRect/>
        </a:stretch>
      </xdr:blipFill>
      <xdr:spPr>
        <a:xfrm>
          <a:off x="857250" y="11658600"/>
          <a:ext cx="276224" cy="2336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152400</xdr:colOff>
      <xdr:row>25</xdr:row>
      <xdr:rowOff>66675</xdr:rowOff>
    </xdr:from>
    <xdr:to>
      <xdr:col>2</xdr:col>
      <xdr:colOff>523875</xdr:colOff>
      <xdr:row>25</xdr:row>
      <xdr:rowOff>462295</xdr:rowOff>
    </xdr:to>
    <xdr:pic>
      <xdr:nvPicPr>
        <xdr:cNvPr id="24" name="그림 80">
          <a:extLst>
            <a:ext uri="{FF2B5EF4-FFF2-40B4-BE49-F238E27FC236}">
              <a16:creationId xmlns:a16="http://schemas.microsoft.com/office/drawing/2014/main" id="{FFB4EEE6-49ED-47D2-8863-4D09C7221802}"/>
            </a:ext>
          </a:extLst>
        </xdr:cNvPr>
        <xdr:cNvPicPr/>
      </xdr:nvPicPr>
      <xdr:blipFill rotWithShape="1">
        <a:blip xmlns:r="http://schemas.openxmlformats.org/officeDocument/2006/relationships" r:embed="rId22"/>
        <a:srcRect/>
        <a:stretch>
          <a:fillRect/>
        </a:stretch>
      </xdr:blipFill>
      <xdr:spPr>
        <a:xfrm>
          <a:off x="790575" y="12049125"/>
          <a:ext cx="371475" cy="3956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66675</xdr:colOff>
      <xdr:row>26</xdr:row>
      <xdr:rowOff>28575</xdr:rowOff>
    </xdr:from>
    <xdr:to>
      <xdr:col>3</xdr:col>
      <xdr:colOff>28574</xdr:colOff>
      <xdr:row>27</xdr:row>
      <xdr:rowOff>114070</xdr:rowOff>
    </xdr:to>
    <xdr:pic>
      <xdr:nvPicPr>
        <xdr:cNvPr id="25" name="그림 105">
          <a:extLst>
            <a:ext uri="{FF2B5EF4-FFF2-40B4-BE49-F238E27FC236}">
              <a16:creationId xmlns:a16="http://schemas.microsoft.com/office/drawing/2014/main" id="{FEE21ADB-605A-4601-86EC-7D6A1B93FE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/>
        <a:stretch>
          <a:fillRect/>
        </a:stretch>
      </xdr:blipFill>
      <xdr:spPr>
        <a:xfrm>
          <a:off x="704850" y="12525375"/>
          <a:ext cx="619124" cy="43792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27</xdr:row>
      <xdr:rowOff>0</xdr:rowOff>
    </xdr:from>
    <xdr:to>
      <xdr:col>2</xdr:col>
      <xdr:colOff>495299</xdr:colOff>
      <xdr:row>27</xdr:row>
      <xdr:rowOff>424195</xdr:rowOff>
    </xdr:to>
    <xdr:pic>
      <xdr:nvPicPr>
        <xdr:cNvPr id="26" name="그림 104">
          <a:extLst>
            <a:ext uri="{FF2B5EF4-FFF2-40B4-BE49-F238E27FC236}">
              <a16:creationId xmlns:a16="http://schemas.microsoft.com/office/drawing/2014/main" id="{9B79D612-B9B8-4E83-8444-61100C11A6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/>
        <a:stretch>
          <a:fillRect/>
        </a:stretch>
      </xdr:blipFill>
      <xdr:spPr>
        <a:xfrm>
          <a:off x="828675" y="12849225"/>
          <a:ext cx="304799" cy="42419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579569</xdr:colOff>
      <xdr:row>27</xdr:row>
      <xdr:rowOff>624779</xdr:rowOff>
    </xdr:to>
    <xdr:pic>
      <xdr:nvPicPr>
        <xdr:cNvPr id="27" name="그림 116">
          <a:extLst>
            <a:ext uri="{FF2B5EF4-FFF2-40B4-BE49-F238E27FC236}">
              <a16:creationId xmlns:a16="http://schemas.microsoft.com/office/drawing/2014/main" id="{79E4894E-938F-46C3-86B5-770B54CC62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/>
        <a:stretch>
          <a:fillRect/>
        </a:stretch>
      </xdr:blipFill>
      <xdr:spPr>
        <a:xfrm>
          <a:off x="781050" y="12849225"/>
          <a:ext cx="436694" cy="624779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557004</xdr:colOff>
      <xdr:row>27</xdr:row>
      <xdr:rowOff>614733</xdr:rowOff>
    </xdr:to>
    <xdr:pic>
      <xdr:nvPicPr>
        <xdr:cNvPr id="28" name="그림 117">
          <a:extLst>
            <a:ext uri="{FF2B5EF4-FFF2-40B4-BE49-F238E27FC236}">
              <a16:creationId xmlns:a16="http://schemas.microsoft.com/office/drawing/2014/main" id="{49F7929B-EBA7-4AB8-9675-589B29F359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/>
        <a:stretch>
          <a:fillRect/>
        </a:stretch>
      </xdr:blipFill>
      <xdr:spPr>
        <a:xfrm>
          <a:off x="781050" y="12849225"/>
          <a:ext cx="414129" cy="614733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552450</xdr:colOff>
      <xdr:row>27</xdr:row>
      <xdr:rowOff>443245</xdr:rowOff>
    </xdr:to>
    <xdr:pic>
      <xdr:nvPicPr>
        <xdr:cNvPr id="29" name="그림 113">
          <a:extLst>
            <a:ext uri="{FF2B5EF4-FFF2-40B4-BE49-F238E27FC236}">
              <a16:creationId xmlns:a16="http://schemas.microsoft.com/office/drawing/2014/main" id="{A537DF32-BC0E-48FB-B4D6-97C16CC8F0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/>
        <a:stretch>
          <a:fillRect/>
        </a:stretch>
      </xdr:blipFill>
      <xdr:spPr>
        <a:xfrm>
          <a:off x="781050" y="12849225"/>
          <a:ext cx="409575" cy="44324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552450</xdr:colOff>
      <xdr:row>27</xdr:row>
      <xdr:rowOff>462295</xdr:rowOff>
    </xdr:to>
    <xdr:pic>
      <xdr:nvPicPr>
        <xdr:cNvPr id="30" name="그림 112">
          <a:extLst>
            <a:ext uri="{FF2B5EF4-FFF2-40B4-BE49-F238E27FC236}">
              <a16:creationId xmlns:a16="http://schemas.microsoft.com/office/drawing/2014/main" id="{AE947EBC-19CD-487A-94F9-2476BF8E5B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/>
        <a:stretch>
          <a:fillRect/>
        </a:stretch>
      </xdr:blipFill>
      <xdr:spPr>
        <a:xfrm>
          <a:off x="781050" y="12849225"/>
          <a:ext cx="409575" cy="46229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533400</xdr:colOff>
      <xdr:row>27</xdr:row>
      <xdr:rowOff>471820</xdr:rowOff>
    </xdr:to>
    <xdr:pic>
      <xdr:nvPicPr>
        <xdr:cNvPr id="31" name="그림 110">
          <a:extLst>
            <a:ext uri="{FF2B5EF4-FFF2-40B4-BE49-F238E27FC236}">
              <a16:creationId xmlns:a16="http://schemas.microsoft.com/office/drawing/2014/main" id="{A8A4CCF4-246D-45BB-B7D5-53E52A4F72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/>
        <a:stretch>
          <a:fillRect/>
        </a:stretch>
      </xdr:blipFill>
      <xdr:spPr>
        <a:xfrm>
          <a:off x="781050" y="12849225"/>
          <a:ext cx="390525" cy="47182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95251</xdr:colOff>
      <xdr:row>27</xdr:row>
      <xdr:rowOff>0</xdr:rowOff>
    </xdr:from>
    <xdr:to>
      <xdr:col>2</xdr:col>
      <xdr:colOff>566149</xdr:colOff>
      <xdr:row>27</xdr:row>
      <xdr:rowOff>498402</xdr:rowOff>
    </xdr:to>
    <xdr:pic>
      <xdr:nvPicPr>
        <xdr:cNvPr id="32" name="그림 114">
          <a:extLst>
            <a:ext uri="{FF2B5EF4-FFF2-40B4-BE49-F238E27FC236}">
              <a16:creationId xmlns:a16="http://schemas.microsoft.com/office/drawing/2014/main" id="{33AA7047-5C7A-4AA0-8978-E11327F4D7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/>
        <a:stretch>
          <a:fillRect/>
        </a:stretch>
      </xdr:blipFill>
      <xdr:spPr>
        <a:xfrm>
          <a:off x="733426" y="12849225"/>
          <a:ext cx="470898" cy="498402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27</xdr:row>
      <xdr:rowOff>0</xdr:rowOff>
    </xdr:from>
    <xdr:to>
      <xdr:col>2</xdr:col>
      <xdr:colOff>542925</xdr:colOff>
      <xdr:row>27</xdr:row>
      <xdr:rowOff>465866</xdr:rowOff>
    </xdr:to>
    <xdr:pic>
      <xdr:nvPicPr>
        <xdr:cNvPr id="33" name="그림 129">
          <a:extLst>
            <a:ext uri="{FF2B5EF4-FFF2-40B4-BE49-F238E27FC236}">
              <a16:creationId xmlns:a16="http://schemas.microsoft.com/office/drawing/2014/main" id="{EA1D8DC7-2E0A-4D17-8EA6-F94658E2AC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/>
        <a:stretch>
          <a:fillRect/>
        </a:stretch>
      </xdr:blipFill>
      <xdr:spPr>
        <a:xfrm>
          <a:off x="733425" y="12849225"/>
          <a:ext cx="447675" cy="465866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27</xdr:row>
      <xdr:rowOff>0</xdr:rowOff>
    </xdr:from>
    <xdr:to>
      <xdr:col>2</xdr:col>
      <xdr:colOff>523875</xdr:colOff>
      <xdr:row>27</xdr:row>
      <xdr:rowOff>455390</xdr:rowOff>
    </xdr:to>
    <xdr:pic>
      <xdr:nvPicPr>
        <xdr:cNvPr id="34" name="그림 111">
          <a:extLst>
            <a:ext uri="{FF2B5EF4-FFF2-40B4-BE49-F238E27FC236}">
              <a16:creationId xmlns:a16="http://schemas.microsoft.com/office/drawing/2014/main" id="{FC639EFF-106A-4DF4-B081-444F765410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/>
        <a:stretch>
          <a:fillRect/>
        </a:stretch>
      </xdr:blipFill>
      <xdr:spPr>
        <a:xfrm>
          <a:off x="742950" y="12849225"/>
          <a:ext cx="419100" cy="45539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27</xdr:row>
      <xdr:rowOff>0</xdr:rowOff>
    </xdr:from>
    <xdr:to>
      <xdr:col>2</xdr:col>
      <xdr:colOff>533400</xdr:colOff>
      <xdr:row>27</xdr:row>
      <xdr:rowOff>443246</xdr:rowOff>
    </xdr:to>
    <xdr:pic>
      <xdr:nvPicPr>
        <xdr:cNvPr id="35" name="그림 119">
          <a:extLst>
            <a:ext uri="{FF2B5EF4-FFF2-40B4-BE49-F238E27FC236}">
              <a16:creationId xmlns:a16="http://schemas.microsoft.com/office/drawing/2014/main" id="{D8324121-014D-4826-83E0-C80681163B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tretch>
          <a:fillRect/>
        </a:stretch>
      </xdr:blipFill>
      <xdr:spPr>
        <a:xfrm>
          <a:off x="761999" y="12849225"/>
          <a:ext cx="409576" cy="443246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27</xdr:row>
      <xdr:rowOff>0</xdr:rowOff>
    </xdr:from>
    <xdr:to>
      <xdr:col>2</xdr:col>
      <xdr:colOff>523875</xdr:colOff>
      <xdr:row>27</xdr:row>
      <xdr:rowOff>443245</xdr:rowOff>
    </xdr:to>
    <xdr:pic>
      <xdr:nvPicPr>
        <xdr:cNvPr id="36" name="그림 120">
          <a:extLst>
            <a:ext uri="{FF2B5EF4-FFF2-40B4-BE49-F238E27FC236}">
              <a16:creationId xmlns:a16="http://schemas.microsoft.com/office/drawing/2014/main" id="{DB1DA97B-CF26-4962-A60E-13CDB47EA8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/>
        <a:stretch>
          <a:fillRect/>
        </a:stretch>
      </xdr:blipFill>
      <xdr:spPr>
        <a:xfrm>
          <a:off x="761999" y="12849225"/>
          <a:ext cx="400051" cy="44324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552450</xdr:colOff>
      <xdr:row>27</xdr:row>
      <xdr:rowOff>481345</xdr:rowOff>
    </xdr:to>
    <xdr:pic>
      <xdr:nvPicPr>
        <xdr:cNvPr id="37" name="그림 118">
          <a:extLst>
            <a:ext uri="{FF2B5EF4-FFF2-40B4-BE49-F238E27FC236}">
              <a16:creationId xmlns:a16="http://schemas.microsoft.com/office/drawing/2014/main" id="{0CC0C379-D3E6-419A-B6F4-EAF5516BAC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/>
        <a:stretch>
          <a:fillRect/>
        </a:stretch>
      </xdr:blipFill>
      <xdr:spPr>
        <a:xfrm>
          <a:off x="781050" y="12849225"/>
          <a:ext cx="409575" cy="48134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27</xdr:row>
      <xdr:rowOff>0</xdr:rowOff>
    </xdr:from>
    <xdr:to>
      <xdr:col>2</xdr:col>
      <xdr:colOff>552450</xdr:colOff>
      <xdr:row>27</xdr:row>
      <xdr:rowOff>471820</xdr:rowOff>
    </xdr:to>
    <xdr:pic>
      <xdr:nvPicPr>
        <xdr:cNvPr id="38" name="그림 115">
          <a:extLst>
            <a:ext uri="{FF2B5EF4-FFF2-40B4-BE49-F238E27FC236}">
              <a16:creationId xmlns:a16="http://schemas.microsoft.com/office/drawing/2014/main" id="{09828A7A-5129-4526-B1E0-E5739C4C17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/>
        <a:stretch>
          <a:fillRect/>
        </a:stretch>
      </xdr:blipFill>
      <xdr:spPr>
        <a:xfrm>
          <a:off x="771525" y="12849225"/>
          <a:ext cx="419100" cy="47182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27</xdr:row>
      <xdr:rowOff>0</xdr:rowOff>
    </xdr:from>
    <xdr:to>
      <xdr:col>2</xdr:col>
      <xdr:colOff>561975</xdr:colOff>
      <xdr:row>27</xdr:row>
      <xdr:rowOff>405144</xdr:rowOff>
    </xdr:to>
    <xdr:pic>
      <xdr:nvPicPr>
        <xdr:cNvPr id="39" name="그림 106">
          <a:extLst>
            <a:ext uri="{FF2B5EF4-FFF2-40B4-BE49-F238E27FC236}">
              <a16:creationId xmlns:a16="http://schemas.microsoft.com/office/drawing/2014/main" id="{05C99C8C-A313-4624-8277-D0D3417C95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/>
        <a:stretch>
          <a:fillRect/>
        </a:stretch>
      </xdr:blipFill>
      <xdr:spPr>
        <a:xfrm>
          <a:off x="790575" y="12849225"/>
          <a:ext cx="409575" cy="405144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27</xdr:row>
      <xdr:rowOff>0</xdr:rowOff>
    </xdr:from>
    <xdr:to>
      <xdr:col>2</xdr:col>
      <xdr:colOff>561975</xdr:colOff>
      <xdr:row>27</xdr:row>
      <xdr:rowOff>443245</xdr:rowOff>
    </xdr:to>
    <xdr:pic>
      <xdr:nvPicPr>
        <xdr:cNvPr id="40" name="그림 108">
          <a:extLst>
            <a:ext uri="{FF2B5EF4-FFF2-40B4-BE49-F238E27FC236}">
              <a16:creationId xmlns:a16="http://schemas.microsoft.com/office/drawing/2014/main" id="{50E55A32-33F9-4414-A2AF-EF0D7DA4EC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/>
        <a:stretch>
          <a:fillRect/>
        </a:stretch>
      </xdr:blipFill>
      <xdr:spPr>
        <a:xfrm>
          <a:off x="790575" y="12849225"/>
          <a:ext cx="409575" cy="44324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27</xdr:row>
      <xdr:rowOff>0</xdr:rowOff>
    </xdr:from>
    <xdr:to>
      <xdr:col>2</xdr:col>
      <xdr:colOff>561975</xdr:colOff>
      <xdr:row>27</xdr:row>
      <xdr:rowOff>405144</xdr:rowOff>
    </xdr:to>
    <xdr:pic>
      <xdr:nvPicPr>
        <xdr:cNvPr id="41" name="그림 107">
          <a:extLst>
            <a:ext uri="{FF2B5EF4-FFF2-40B4-BE49-F238E27FC236}">
              <a16:creationId xmlns:a16="http://schemas.microsoft.com/office/drawing/2014/main" id="{0CF07286-0BFE-49D7-88D1-57D02E0914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tretch>
          <a:fillRect/>
        </a:stretch>
      </xdr:blipFill>
      <xdr:spPr>
        <a:xfrm>
          <a:off x="790575" y="12849225"/>
          <a:ext cx="409575" cy="405144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27</xdr:row>
      <xdr:rowOff>0</xdr:rowOff>
    </xdr:from>
    <xdr:to>
      <xdr:col>2</xdr:col>
      <xdr:colOff>523875</xdr:colOff>
      <xdr:row>27</xdr:row>
      <xdr:rowOff>414670</xdr:rowOff>
    </xdr:to>
    <xdr:pic>
      <xdr:nvPicPr>
        <xdr:cNvPr id="42" name="그림 109">
          <a:extLst>
            <a:ext uri="{FF2B5EF4-FFF2-40B4-BE49-F238E27FC236}">
              <a16:creationId xmlns:a16="http://schemas.microsoft.com/office/drawing/2014/main" id="{2B65C67A-55D5-4582-9894-29B3D742C5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/>
        <a:stretch>
          <a:fillRect/>
        </a:stretch>
      </xdr:blipFill>
      <xdr:spPr>
        <a:xfrm>
          <a:off x="790575" y="12849225"/>
          <a:ext cx="371475" cy="414670"/>
        </a:xfrm>
        <a:prstGeom prst="rect">
          <a:avLst/>
        </a:prstGeom>
      </xdr:spPr>
    </xdr:pic>
    <xdr:clientData/>
  </xdr:twoCellAnchor>
  <xdr:twoCellAnchor editAs="oneCell">
    <xdr:from>
      <xdr:col>2</xdr:col>
      <xdr:colOff>438150</xdr:colOff>
      <xdr:row>27</xdr:row>
      <xdr:rowOff>0</xdr:rowOff>
    </xdr:from>
    <xdr:to>
      <xdr:col>2</xdr:col>
      <xdr:colOff>438150</xdr:colOff>
      <xdr:row>27</xdr:row>
      <xdr:rowOff>916850</xdr:rowOff>
    </xdr:to>
    <xdr:pic>
      <xdr:nvPicPr>
        <xdr:cNvPr id="43" name="그림 22">
          <a:extLst>
            <a:ext uri="{FF2B5EF4-FFF2-40B4-BE49-F238E27FC236}">
              <a16:creationId xmlns:a16="http://schemas.microsoft.com/office/drawing/2014/main" id="{28152A1B-101A-4245-814C-0E9587CCC5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/>
        <a:srcRect/>
        <a:stretch>
          <a:fillRect/>
        </a:stretch>
      </xdr:blipFill>
      <xdr:spPr>
        <a:xfrm>
          <a:off x="1076325" y="12849225"/>
          <a:ext cx="0" cy="9168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438150</xdr:colOff>
      <xdr:row>27</xdr:row>
      <xdr:rowOff>0</xdr:rowOff>
    </xdr:from>
    <xdr:to>
      <xdr:col>2</xdr:col>
      <xdr:colOff>438150</xdr:colOff>
      <xdr:row>27</xdr:row>
      <xdr:rowOff>764450</xdr:rowOff>
    </xdr:to>
    <xdr:pic>
      <xdr:nvPicPr>
        <xdr:cNvPr id="44" name="그림 23">
          <a:extLst>
            <a:ext uri="{FF2B5EF4-FFF2-40B4-BE49-F238E27FC236}">
              <a16:creationId xmlns:a16="http://schemas.microsoft.com/office/drawing/2014/main" id="{34CB6B2F-CBFB-4D84-ACB1-3ED168DA9D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/>
        <a:srcRect/>
        <a:stretch>
          <a:fillRect/>
        </a:stretch>
      </xdr:blipFill>
      <xdr:spPr>
        <a:xfrm>
          <a:off x="1076325" y="12849225"/>
          <a:ext cx="0" cy="7644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95250</xdr:colOff>
      <xdr:row>27</xdr:row>
      <xdr:rowOff>0</xdr:rowOff>
    </xdr:from>
    <xdr:to>
      <xdr:col>2</xdr:col>
      <xdr:colOff>558800</xdr:colOff>
      <xdr:row>27</xdr:row>
      <xdr:rowOff>468643</xdr:rowOff>
    </xdr:to>
    <xdr:pic>
      <xdr:nvPicPr>
        <xdr:cNvPr id="45" name="그림 121">
          <a:extLst>
            <a:ext uri="{FF2B5EF4-FFF2-40B4-BE49-F238E27FC236}">
              <a16:creationId xmlns:a16="http://schemas.microsoft.com/office/drawing/2014/main" id="{06451935-B2DD-4E66-9FC5-E061E60DFB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/>
        <a:stretch>
          <a:fillRect/>
        </a:stretch>
      </xdr:blipFill>
      <xdr:spPr>
        <a:xfrm>
          <a:off x="733425" y="12849225"/>
          <a:ext cx="463550" cy="468643"/>
        </a:xfrm>
        <a:prstGeom prst="rect">
          <a:avLst/>
        </a:prstGeom>
      </xdr:spPr>
    </xdr:pic>
    <xdr:clientData/>
  </xdr:twoCellAnchor>
  <xdr:twoCellAnchor editAs="oneCell">
    <xdr:from>
      <xdr:col>2</xdr:col>
      <xdr:colOff>438150</xdr:colOff>
      <xdr:row>27</xdr:row>
      <xdr:rowOff>0</xdr:rowOff>
    </xdr:from>
    <xdr:to>
      <xdr:col>2</xdr:col>
      <xdr:colOff>475157</xdr:colOff>
      <xdr:row>28</xdr:row>
      <xdr:rowOff>352504</xdr:rowOff>
    </xdr:to>
    <xdr:pic>
      <xdr:nvPicPr>
        <xdr:cNvPr id="46" name="그림 22">
          <a:extLst>
            <a:ext uri="{FF2B5EF4-FFF2-40B4-BE49-F238E27FC236}">
              <a16:creationId xmlns:a16="http://schemas.microsoft.com/office/drawing/2014/main" id="{AADE4808-0830-4845-89BE-6C0E4CB7D3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/>
        <a:srcRect/>
        <a:stretch>
          <a:fillRect/>
        </a:stretch>
      </xdr:blipFill>
      <xdr:spPr>
        <a:xfrm>
          <a:off x="1076325" y="12849225"/>
          <a:ext cx="37007" cy="140025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438150</xdr:colOff>
      <xdr:row>27</xdr:row>
      <xdr:rowOff>0</xdr:rowOff>
    </xdr:from>
    <xdr:to>
      <xdr:col>2</xdr:col>
      <xdr:colOff>459468</xdr:colOff>
      <xdr:row>27</xdr:row>
      <xdr:rowOff>988227</xdr:rowOff>
    </xdr:to>
    <xdr:pic>
      <xdr:nvPicPr>
        <xdr:cNvPr id="47" name="그림 23">
          <a:extLst>
            <a:ext uri="{FF2B5EF4-FFF2-40B4-BE49-F238E27FC236}">
              <a16:creationId xmlns:a16="http://schemas.microsoft.com/office/drawing/2014/main" id="{C143D616-6C1D-4894-906F-00B31D5689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/>
        <a:srcRect/>
        <a:stretch>
          <a:fillRect/>
        </a:stretch>
      </xdr:blipFill>
      <xdr:spPr>
        <a:xfrm>
          <a:off x="1076325" y="12849225"/>
          <a:ext cx="21318" cy="9882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104775</xdr:colOff>
      <xdr:row>27</xdr:row>
      <xdr:rowOff>0</xdr:rowOff>
    </xdr:from>
    <xdr:to>
      <xdr:col>2</xdr:col>
      <xdr:colOff>625584</xdr:colOff>
      <xdr:row>27</xdr:row>
      <xdr:rowOff>646623</xdr:rowOff>
    </xdr:to>
    <xdr:pic>
      <xdr:nvPicPr>
        <xdr:cNvPr id="48" name="그림 122">
          <a:extLst>
            <a:ext uri="{FF2B5EF4-FFF2-40B4-BE49-F238E27FC236}">
              <a16:creationId xmlns:a16="http://schemas.microsoft.com/office/drawing/2014/main" id="{B3849F6D-DFDA-442C-A191-8B84F5FD7D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/>
        <a:srcRect l="2410" t="8240" r="-2410" b="10000"/>
        <a:stretch>
          <a:fillRect/>
        </a:stretch>
      </xdr:blipFill>
      <xdr:spPr>
        <a:xfrm>
          <a:off x="742950" y="12849225"/>
          <a:ext cx="520809" cy="646623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27</xdr:row>
      <xdr:rowOff>0</xdr:rowOff>
    </xdr:from>
    <xdr:to>
      <xdr:col>2</xdr:col>
      <xdr:colOff>600075</xdr:colOff>
      <xdr:row>27</xdr:row>
      <xdr:rowOff>500394</xdr:rowOff>
    </xdr:to>
    <xdr:pic>
      <xdr:nvPicPr>
        <xdr:cNvPr id="49" name="그림 123">
          <a:extLst>
            <a:ext uri="{FF2B5EF4-FFF2-40B4-BE49-F238E27FC236}">
              <a16:creationId xmlns:a16="http://schemas.microsoft.com/office/drawing/2014/main" id="{F15F26E1-FCEA-4160-8991-ABCFAC4076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/>
        <a:stretch>
          <a:fillRect/>
        </a:stretch>
      </xdr:blipFill>
      <xdr:spPr>
        <a:xfrm>
          <a:off x="742950" y="12849225"/>
          <a:ext cx="495300" cy="500394"/>
        </a:xfrm>
        <a:prstGeom prst="rect">
          <a:avLst/>
        </a:prstGeom>
      </xdr:spPr>
    </xdr:pic>
    <xdr:clientData/>
  </xdr:twoCellAnchor>
  <xdr:twoCellAnchor editAs="oneCell">
    <xdr:from>
      <xdr:col>2</xdr:col>
      <xdr:colOff>85724</xdr:colOff>
      <xdr:row>27</xdr:row>
      <xdr:rowOff>0</xdr:rowOff>
    </xdr:from>
    <xdr:to>
      <xdr:col>2</xdr:col>
      <xdr:colOff>590550</xdr:colOff>
      <xdr:row>27</xdr:row>
      <xdr:rowOff>433719</xdr:rowOff>
    </xdr:to>
    <xdr:pic>
      <xdr:nvPicPr>
        <xdr:cNvPr id="50" name="그림 124">
          <a:extLst>
            <a:ext uri="{FF2B5EF4-FFF2-40B4-BE49-F238E27FC236}">
              <a16:creationId xmlns:a16="http://schemas.microsoft.com/office/drawing/2014/main" id="{D838ED1A-A917-48B8-8EE2-8683D3FA7F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/>
        <a:srcRect l="-130" t="9510" r="660" b="3750"/>
        <a:stretch>
          <a:fillRect/>
        </a:stretch>
      </xdr:blipFill>
      <xdr:spPr>
        <a:xfrm>
          <a:off x="723899" y="12849225"/>
          <a:ext cx="504826" cy="433719"/>
        </a:xfrm>
        <a:prstGeom prst="rect">
          <a:avLst/>
        </a:prstGeom>
      </xdr:spPr>
    </xdr:pic>
    <xdr:clientData/>
  </xdr:twoCellAnchor>
  <xdr:twoCellAnchor editAs="oneCell">
    <xdr:from>
      <xdr:col>2</xdr:col>
      <xdr:colOff>174625</xdr:colOff>
      <xdr:row>27</xdr:row>
      <xdr:rowOff>0</xdr:rowOff>
    </xdr:from>
    <xdr:to>
      <xdr:col>2</xdr:col>
      <xdr:colOff>514737</xdr:colOff>
      <xdr:row>27</xdr:row>
      <xdr:rowOff>392445</xdr:rowOff>
    </xdr:to>
    <xdr:pic>
      <xdr:nvPicPr>
        <xdr:cNvPr id="51" name="그림 125">
          <a:extLst>
            <a:ext uri="{FF2B5EF4-FFF2-40B4-BE49-F238E27FC236}">
              <a16:creationId xmlns:a16="http://schemas.microsoft.com/office/drawing/2014/main" id="{5CFBFB98-9D3D-450C-8C3F-2E5126304E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/>
        <a:stretch>
          <a:fillRect/>
        </a:stretch>
      </xdr:blipFill>
      <xdr:spPr>
        <a:xfrm>
          <a:off x="812800" y="12849225"/>
          <a:ext cx="340112" cy="39244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27</xdr:row>
      <xdr:rowOff>0</xdr:rowOff>
    </xdr:from>
    <xdr:to>
      <xdr:col>2</xdr:col>
      <xdr:colOff>495299</xdr:colOff>
      <xdr:row>27</xdr:row>
      <xdr:rowOff>405145</xdr:rowOff>
    </xdr:to>
    <xdr:pic>
      <xdr:nvPicPr>
        <xdr:cNvPr id="52" name="그림 97">
          <a:extLst>
            <a:ext uri="{FF2B5EF4-FFF2-40B4-BE49-F238E27FC236}">
              <a16:creationId xmlns:a16="http://schemas.microsoft.com/office/drawing/2014/main" id="{3BB5686A-756B-4A40-8F1D-9F66F28FCA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/>
        <a:stretch>
          <a:fillRect/>
        </a:stretch>
      </xdr:blipFill>
      <xdr:spPr>
        <a:xfrm>
          <a:off x="790575" y="12849225"/>
          <a:ext cx="342899" cy="405145"/>
        </a:xfrm>
        <a:prstGeom prst="rect">
          <a:avLst/>
        </a:prstGeom>
      </xdr:spPr>
    </xdr:pic>
    <xdr:clientData/>
  </xdr:twoCellAnchor>
  <xdr:twoCellAnchor editAs="oneCell">
    <xdr:from>
      <xdr:col>2</xdr:col>
      <xdr:colOff>217747</xdr:colOff>
      <xdr:row>27</xdr:row>
      <xdr:rowOff>38322</xdr:rowOff>
    </xdr:from>
    <xdr:to>
      <xdr:col>2</xdr:col>
      <xdr:colOff>438241</xdr:colOff>
      <xdr:row>27</xdr:row>
      <xdr:rowOff>719913</xdr:rowOff>
    </xdr:to>
    <xdr:pic>
      <xdr:nvPicPr>
        <xdr:cNvPr id="53" name="Picture 4941">
          <a:extLst>
            <a:ext uri="{FF2B5EF4-FFF2-40B4-BE49-F238E27FC236}">
              <a16:creationId xmlns:a16="http://schemas.microsoft.com/office/drawing/2014/main" id="{9A10807F-6BDC-4091-BF4B-DD42A9B30EE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8"/>
        <a:srcRect/>
        <a:stretch>
          <a:fillRect/>
        </a:stretch>
      </xdr:blipFill>
      <xdr:spPr>
        <a:xfrm>
          <a:off x="855922" y="12887547"/>
          <a:ext cx="220494" cy="681591"/>
        </a:xfrm>
        <a:prstGeom prst="rect">
          <a:avLst/>
        </a:prstGeom>
        <a:noFill/>
        <a:ln>
          <a:noFill/>
        </a:ln>
        <a:effectLst>
          <a:outerShdw blurRad="76200" dist="76200" dir="2700000" algn="ctr" rotWithShape="0">
            <a:srgbClr val="000000">
              <a:alpha val="50000"/>
            </a:srgbClr>
          </a:outerShdw>
        </a:effectLst>
      </xdr:spPr>
    </xdr:pic>
    <xdr:clientData/>
  </xdr:twoCellAnchor>
  <xdr:twoCellAnchor editAs="oneCell">
    <xdr:from>
      <xdr:col>2</xdr:col>
      <xdr:colOff>195594</xdr:colOff>
      <xdr:row>28</xdr:row>
      <xdr:rowOff>171228</xdr:rowOff>
    </xdr:from>
    <xdr:to>
      <xdr:col>2</xdr:col>
      <xdr:colOff>414669</xdr:colOff>
      <xdr:row>28</xdr:row>
      <xdr:rowOff>657003</xdr:rowOff>
    </xdr:to>
    <xdr:pic>
      <xdr:nvPicPr>
        <xdr:cNvPr id="54" name="Picture 4941">
          <a:extLst>
            <a:ext uri="{FF2B5EF4-FFF2-40B4-BE49-F238E27FC236}">
              <a16:creationId xmlns:a16="http://schemas.microsoft.com/office/drawing/2014/main" id="{D41F1E43-F1E7-4B7F-8186-A2868D8E789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8"/>
        <a:srcRect/>
        <a:stretch>
          <a:fillRect/>
        </a:stretch>
      </xdr:blipFill>
      <xdr:spPr>
        <a:xfrm>
          <a:off x="833769" y="14068203"/>
          <a:ext cx="219075" cy="485775"/>
        </a:xfrm>
        <a:prstGeom prst="rect">
          <a:avLst/>
        </a:prstGeom>
        <a:noFill/>
        <a:ln>
          <a:noFill/>
        </a:ln>
        <a:effectLst>
          <a:outerShdw blurRad="76200" dist="76200" dir="2700000" algn="ctr" rotWithShape="0">
            <a:srgbClr val="000000">
              <a:alpha val="50000"/>
            </a:srgbClr>
          </a:outerShdw>
        </a:effectLst>
      </xdr:spPr>
    </xdr:pic>
    <xdr:clientData/>
  </xdr:twoCellAnchor>
  <xdr:twoCellAnchor editAs="oneCell">
    <xdr:from>
      <xdr:col>2</xdr:col>
      <xdr:colOff>178094</xdr:colOff>
      <xdr:row>29</xdr:row>
      <xdr:rowOff>103224</xdr:rowOff>
    </xdr:from>
    <xdr:to>
      <xdr:col>2</xdr:col>
      <xdr:colOff>465174</xdr:colOff>
      <xdr:row>29</xdr:row>
      <xdr:rowOff>588999</xdr:rowOff>
    </xdr:to>
    <xdr:pic>
      <xdr:nvPicPr>
        <xdr:cNvPr id="55" name="그림 127">
          <a:extLst>
            <a:ext uri="{FF2B5EF4-FFF2-40B4-BE49-F238E27FC236}">
              <a16:creationId xmlns:a16="http://schemas.microsoft.com/office/drawing/2014/main" id="{5B10EC31-68A8-4800-8D6A-37F6F7327A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/>
        <a:stretch>
          <a:fillRect/>
        </a:stretch>
      </xdr:blipFill>
      <xdr:spPr>
        <a:xfrm>
          <a:off x="816269" y="14857449"/>
          <a:ext cx="287080" cy="485775"/>
        </a:xfrm>
        <a:prstGeom prst="rect">
          <a:avLst/>
        </a:prstGeom>
        <a:effectLst>
          <a:outerShdw blurRad="76200" dist="76200" dir="2700000" algn="ctr" rotWithShape="0">
            <a:srgbClr val="000000">
              <a:alpha val="50000"/>
            </a:srgbClr>
          </a:outerShdw>
        </a:effectLst>
      </xdr:spPr>
    </xdr:pic>
    <xdr:clientData/>
  </xdr:twoCellAnchor>
  <xdr:twoCellAnchor editAs="oneCell">
    <xdr:from>
      <xdr:col>2</xdr:col>
      <xdr:colOff>214423</xdr:colOff>
      <xdr:row>30</xdr:row>
      <xdr:rowOff>24143</xdr:rowOff>
    </xdr:from>
    <xdr:to>
      <xdr:col>2</xdr:col>
      <xdr:colOff>490649</xdr:colOff>
      <xdr:row>30</xdr:row>
      <xdr:rowOff>305464</xdr:rowOff>
    </xdr:to>
    <xdr:pic>
      <xdr:nvPicPr>
        <xdr:cNvPr id="56" name="그림 55" descr="KakaoTalk_20200811_065719720.jpg">
          <a:extLst>
            <a:ext uri="{FF2B5EF4-FFF2-40B4-BE49-F238E27FC236}">
              <a16:creationId xmlns:a16="http://schemas.microsoft.com/office/drawing/2014/main" id="{52629010-C17D-4E08-B454-9911072999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/>
        <a:srcRect l="23410" t="22140" r="29790" b="7880"/>
        <a:stretch>
          <a:fillRect/>
        </a:stretch>
      </xdr:blipFill>
      <xdr:spPr>
        <a:xfrm>
          <a:off x="852598" y="15635618"/>
          <a:ext cx="276226" cy="281321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outerShdw blurRad="76200" dist="76200" dir="2700000" algn="ctr" rotWithShape="0">
            <a:srgbClr val="000000">
              <a:alpha val="50000"/>
            </a:srgbClr>
          </a:outerShdw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2</xdr:col>
      <xdr:colOff>203346</xdr:colOff>
      <xdr:row>31</xdr:row>
      <xdr:rowOff>46295</xdr:rowOff>
    </xdr:from>
    <xdr:to>
      <xdr:col>2</xdr:col>
      <xdr:colOff>479572</xdr:colOff>
      <xdr:row>31</xdr:row>
      <xdr:rowOff>356191</xdr:rowOff>
    </xdr:to>
    <xdr:pic>
      <xdr:nvPicPr>
        <xdr:cNvPr id="57" name="그림 56" descr="KakaoTalk_20200811_065719720.jpg">
          <a:extLst>
            <a:ext uri="{FF2B5EF4-FFF2-40B4-BE49-F238E27FC236}">
              <a16:creationId xmlns:a16="http://schemas.microsoft.com/office/drawing/2014/main" id="{B1A1087E-F798-4AF5-88A6-80A2F0BA64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/>
        <a:srcRect l="23410" t="22140" r="29790" b="7880"/>
        <a:stretch>
          <a:fillRect/>
        </a:stretch>
      </xdr:blipFill>
      <xdr:spPr>
        <a:xfrm>
          <a:off x="841521" y="16105445"/>
          <a:ext cx="276226" cy="309896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outerShdw blurRad="76200" dist="76200" dir="2700000" algn="ctr" rotWithShape="0">
            <a:srgbClr val="000000">
              <a:alpha val="50000"/>
            </a:srgbClr>
          </a:outerShdw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2</xdr:col>
      <xdr:colOff>203346</xdr:colOff>
      <xdr:row>32</xdr:row>
      <xdr:rowOff>68446</xdr:rowOff>
    </xdr:from>
    <xdr:to>
      <xdr:col>2</xdr:col>
      <xdr:colOff>479572</xdr:colOff>
      <xdr:row>32</xdr:row>
      <xdr:rowOff>378342</xdr:rowOff>
    </xdr:to>
    <xdr:pic>
      <xdr:nvPicPr>
        <xdr:cNvPr id="58" name="그림 57" descr="KakaoTalk_20200811_065719720.jpg">
          <a:extLst>
            <a:ext uri="{FF2B5EF4-FFF2-40B4-BE49-F238E27FC236}">
              <a16:creationId xmlns:a16="http://schemas.microsoft.com/office/drawing/2014/main" id="{D69136BB-9228-411B-B9F4-30037EC92A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/>
        <a:srcRect l="23410" t="22140" r="29790" b="7880"/>
        <a:stretch>
          <a:fillRect/>
        </a:stretch>
      </xdr:blipFill>
      <xdr:spPr>
        <a:xfrm>
          <a:off x="841521" y="16546696"/>
          <a:ext cx="276226" cy="309896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outerShdw blurRad="76200" dist="76200" dir="2700000" algn="ctr" rotWithShape="0">
            <a:srgbClr val="000000">
              <a:alpha val="50000"/>
            </a:srgbClr>
          </a:outerShdw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2</xdr:col>
      <xdr:colOff>192271</xdr:colOff>
      <xdr:row>33</xdr:row>
      <xdr:rowOff>50948</xdr:rowOff>
    </xdr:from>
    <xdr:to>
      <xdr:col>2</xdr:col>
      <xdr:colOff>478022</xdr:colOff>
      <xdr:row>33</xdr:row>
      <xdr:rowOff>327173</xdr:rowOff>
    </xdr:to>
    <xdr:pic>
      <xdr:nvPicPr>
        <xdr:cNvPr id="59" name="그림 128" descr="KakaoTalk_20200811_065719720.jpg">
          <a:extLst>
            <a:ext uri="{FF2B5EF4-FFF2-40B4-BE49-F238E27FC236}">
              <a16:creationId xmlns:a16="http://schemas.microsoft.com/office/drawing/2014/main" id="{D18EC114-854E-441F-B0A5-2BC009DF8E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/>
        <a:srcRect l="23410" t="22140" r="29790" b="7880"/>
        <a:stretch>
          <a:fillRect/>
        </a:stretch>
      </xdr:blipFill>
      <xdr:spPr>
        <a:xfrm>
          <a:off x="830446" y="16995923"/>
          <a:ext cx="285751" cy="276225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outerShdw blurRad="76200" dist="76200" dir="2700000" algn="ctr" rotWithShape="0">
            <a:srgbClr val="000000">
              <a:alpha val="50000"/>
            </a:srgbClr>
          </a:outerShdw>
          <a:reflection blurRad="12700" stA="38000" endPos="28000" dist="5000" dir="5400000" sy="-100000" algn="bl" rotWithShape="0"/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1</xdr:row>
      <xdr:rowOff>47625</xdr:rowOff>
    </xdr:from>
    <xdr:to>
      <xdr:col>4</xdr:col>
      <xdr:colOff>666750</xdr:colOff>
      <xdr:row>16</xdr:row>
      <xdr:rowOff>200026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FF060D0-E2C7-4132-9F63-57F621335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" y="257175"/>
          <a:ext cx="3409948" cy="32956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zoomScale="90" zoomScaleNormal="90" workbookViewId="0">
      <selection activeCell="M7" sqref="M7"/>
    </sheetView>
  </sheetViews>
  <sheetFormatPr defaultRowHeight="16.5" x14ac:dyDescent="0.3"/>
  <cols>
    <col min="1" max="1" width="49.125" customWidth="1"/>
    <col min="2" max="4" width="14.125" customWidth="1"/>
    <col min="5" max="6" width="9" style="1"/>
  </cols>
  <sheetData>
    <row r="1" spans="1:6" ht="42" customHeight="1" thickBot="1" x14ac:dyDescent="0.35">
      <c r="A1" s="144" t="s">
        <v>27</v>
      </c>
      <c r="B1" s="145"/>
      <c r="C1" s="145"/>
      <c r="D1" s="146"/>
    </row>
    <row r="2" spans="1:6" ht="17.25" thickBot="1" x14ac:dyDescent="0.35">
      <c r="D2" s="2"/>
    </row>
    <row r="3" spans="1:6" ht="39.75" customHeight="1" thickBot="1" x14ac:dyDescent="0.35">
      <c r="A3" s="3" t="s">
        <v>0</v>
      </c>
      <c r="B3" s="4" t="s">
        <v>1</v>
      </c>
      <c r="C3" s="4" t="s">
        <v>2</v>
      </c>
      <c r="D3" s="5" t="s">
        <v>3</v>
      </c>
    </row>
    <row r="4" spans="1:6" ht="50.25" customHeight="1" thickTop="1" x14ac:dyDescent="0.3">
      <c r="A4" s="12" t="s">
        <v>4</v>
      </c>
      <c r="B4" s="13" t="s">
        <v>5</v>
      </c>
      <c r="C4" s="14">
        <v>40000</v>
      </c>
      <c r="D4" s="6" t="s">
        <v>6</v>
      </c>
    </row>
    <row r="5" spans="1:6" ht="50.25" customHeight="1" x14ac:dyDescent="0.3">
      <c r="A5" s="15" t="s">
        <v>7</v>
      </c>
      <c r="B5" s="16" t="s">
        <v>8</v>
      </c>
      <c r="C5" s="17">
        <v>38500</v>
      </c>
      <c r="D5" s="7" t="s">
        <v>9</v>
      </c>
    </row>
    <row r="6" spans="1:6" ht="50.25" customHeight="1" x14ac:dyDescent="0.3">
      <c r="A6" s="15" t="s">
        <v>10</v>
      </c>
      <c r="B6" s="16" t="s">
        <v>8</v>
      </c>
      <c r="C6" s="17">
        <v>18400</v>
      </c>
      <c r="D6" s="7" t="s">
        <v>11</v>
      </c>
    </row>
    <row r="7" spans="1:6" ht="50.25" customHeight="1" x14ac:dyDescent="0.3">
      <c r="A7" s="18" t="s">
        <v>12</v>
      </c>
      <c r="B7" s="19" t="s">
        <v>13</v>
      </c>
      <c r="C7" s="20">
        <v>44000</v>
      </c>
      <c r="D7" s="10" t="s">
        <v>14</v>
      </c>
      <c r="E7" s="8"/>
      <c r="F7" s="9"/>
    </row>
    <row r="8" spans="1:6" ht="50.25" customHeight="1" x14ac:dyDescent="0.3">
      <c r="A8" s="18" t="s">
        <v>15</v>
      </c>
      <c r="B8" s="19" t="s">
        <v>16</v>
      </c>
      <c r="C8" s="20">
        <v>45000</v>
      </c>
      <c r="D8" s="10" t="s">
        <v>14</v>
      </c>
    </row>
    <row r="9" spans="1:6" ht="50.25" customHeight="1" x14ac:dyDescent="0.3">
      <c r="A9" s="18" t="s">
        <v>17</v>
      </c>
      <c r="B9" s="19" t="s">
        <v>18</v>
      </c>
      <c r="C9" s="20">
        <v>45000</v>
      </c>
      <c r="D9" s="10" t="s">
        <v>19</v>
      </c>
    </row>
    <row r="10" spans="1:6" ht="50.25" customHeight="1" x14ac:dyDescent="0.3">
      <c r="A10" s="18" t="s">
        <v>20</v>
      </c>
      <c r="B10" s="19" t="s">
        <v>13</v>
      </c>
      <c r="C10" s="20">
        <v>66000</v>
      </c>
      <c r="D10" s="10" t="s">
        <v>21</v>
      </c>
    </row>
    <row r="11" spans="1:6" ht="50.25" customHeight="1" x14ac:dyDescent="0.3">
      <c r="A11" s="18" t="s">
        <v>22</v>
      </c>
      <c r="B11" s="19" t="s">
        <v>18</v>
      </c>
      <c r="C11" s="20">
        <v>48000</v>
      </c>
      <c r="D11" s="10" t="s">
        <v>23</v>
      </c>
    </row>
    <row r="12" spans="1:6" ht="50.25" customHeight="1" x14ac:dyDescent="0.3">
      <c r="A12" s="18" t="s">
        <v>24</v>
      </c>
      <c r="B12" s="19" t="s">
        <v>25</v>
      </c>
      <c r="C12" s="20">
        <v>58000</v>
      </c>
      <c r="D12" s="10" t="s">
        <v>9</v>
      </c>
      <c r="E12" s="8"/>
      <c r="F12" s="9"/>
    </row>
    <row r="13" spans="1:6" ht="50.25" customHeight="1" thickBot="1" x14ac:dyDescent="0.35">
      <c r="A13" s="21" t="s">
        <v>26</v>
      </c>
      <c r="B13" s="22" t="s">
        <v>13</v>
      </c>
      <c r="C13" s="23">
        <v>49000</v>
      </c>
      <c r="D13" s="11" t="s">
        <v>21</v>
      </c>
      <c r="E13" s="8"/>
      <c r="F13" s="9"/>
    </row>
  </sheetData>
  <mergeCells count="1">
    <mergeCell ref="A1:D1"/>
  </mergeCells>
  <phoneticPr fontId="3" type="noConversion"/>
  <pageMargins left="0.25" right="0.25" top="0.75" bottom="0.75" header="0.3" footer="0.3"/>
  <pageSetup paperSize="9" scale="6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0FB07-7141-402A-83B9-A548DC1220EC}">
  <dimension ref="A1:G26"/>
  <sheetViews>
    <sheetView zoomScale="80" zoomScaleNormal="80" workbookViewId="0">
      <selection activeCell="N7" sqref="N7"/>
    </sheetView>
  </sheetViews>
  <sheetFormatPr defaultColWidth="9" defaultRowHeight="16.5" x14ac:dyDescent="0.3"/>
  <cols>
    <col min="1" max="1" width="5.5" style="24" bestFit="1" customWidth="1"/>
    <col min="2" max="2" width="25.5" style="43" customWidth="1"/>
    <col min="3" max="3" width="26.875" style="24" bestFit="1" customWidth="1"/>
    <col min="4" max="4" width="15.875" style="24" customWidth="1"/>
    <col min="5" max="5" width="17.625" style="44" bestFit="1" customWidth="1"/>
    <col min="6" max="6" width="11.625" style="24" bestFit="1" customWidth="1"/>
    <col min="7" max="7" width="8.5" style="45" bestFit="1" customWidth="1"/>
    <col min="8" max="16384" width="9" style="24"/>
  </cols>
  <sheetData>
    <row r="1" spans="1:7" ht="37.5" x14ac:dyDescent="0.3">
      <c r="A1" s="147" t="s">
        <v>28</v>
      </c>
      <c r="B1" s="147"/>
      <c r="C1" s="147"/>
      <c r="D1" s="147"/>
      <c r="E1" s="147"/>
      <c r="F1" s="147"/>
      <c r="G1" s="147"/>
    </row>
    <row r="2" spans="1:7" ht="20.45" customHeight="1" x14ac:dyDescent="0.3">
      <c r="A2" s="148"/>
      <c r="B2" s="148"/>
      <c r="C2" s="148"/>
      <c r="D2" s="148"/>
      <c r="E2" s="148"/>
      <c r="F2" s="148"/>
      <c r="G2" s="148"/>
    </row>
    <row r="3" spans="1:7" s="29" customFormat="1" ht="66" customHeight="1" x14ac:dyDescent="0.3">
      <c r="A3" s="25" t="s">
        <v>29</v>
      </c>
      <c r="B3" s="26" t="s">
        <v>30</v>
      </c>
      <c r="C3" s="27" t="s">
        <v>31</v>
      </c>
      <c r="D3" s="27" t="s">
        <v>32</v>
      </c>
      <c r="E3" s="27" t="s">
        <v>33</v>
      </c>
      <c r="F3" s="27" t="s">
        <v>34</v>
      </c>
      <c r="G3" s="28" t="s">
        <v>35</v>
      </c>
    </row>
    <row r="4" spans="1:7" s="29" customFormat="1" ht="66" customHeight="1" x14ac:dyDescent="0.3">
      <c r="A4" s="30">
        <v>1</v>
      </c>
      <c r="B4" s="31" t="s">
        <v>37</v>
      </c>
      <c r="C4" s="32" t="s">
        <v>38</v>
      </c>
      <c r="D4" s="30"/>
      <c r="E4" s="33" t="s">
        <v>39</v>
      </c>
      <c r="F4" s="30">
        <v>89000</v>
      </c>
      <c r="G4" s="34">
        <v>30</v>
      </c>
    </row>
    <row r="5" spans="1:7" s="29" customFormat="1" ht="66" customHeight="1" x14ac:dyDescent="0.3">
      <c r="A5" s="30">
        <v>2</v>
      </c>
      <c r="B5" s="31" t="s">
        <v>40</v>
      </c>
      <c r="C5" s="32" t="s">
        <v>41</v>
      </c>
      <c r="D5" s="30"/>
      <c r="E5" s="33" t="s">
        <v>42</v>
      </c>
      <c r="F5" s="30">
        <v>30000</v>
      </c>
      <c r="G5" s="34">
        <v>100</v>
      </c>
    </row>
    <row r="6" spans="1:7" s="29" customFormat="1" ht="66" customHeight="1" x14ac:dyDescent="0.3">
      <c r="A6" s="30">
        <v>3</v>
      </c>
      <c r="B6" s="31" t="s">
        <v>43</v>
      </c>
      <c r="C6" s="32" t="s">
        <v>44</v>
      </c>
      <c r="D6" s="30"/>
      <c r="E6" s="33" t="s">
        <v>45</v>
      </c>
      <c r="F6" s="30">
        <v>89000</v>
      </c>
      <c r="G6" s="34">
        <v>84</v>
      </c>
    </row>
    <row r="7" spans="1:7" s="29" customFormat="1" ht="66" customHeight="1" x14ac:dyDescent="0.3">
      <c r="A7" s="30">
        <v>4</v>
      </c>
      <c r="B7" s="31" t="s">
        <v>46</v>
      </c>
      <c r="C7" s="32" t="s">
        <v>47</v>
      </c>
      <c r="D7" s="30"/>
      <c r="E7" s="33" t="s">
        <v>8</v>
      </c>
      <c r="F7" s="30">
        <v>79000</v>
      </c>
      <c r="G7" s="34">
        <v>100</v>
      </c>
    </row>
    <row r="8" spans="1:7" s="29" customFormat="1" ht="66" customHeight="1" x14ac:dyDescent="0.3">
      <c r="A8" s="30">
        <v>5</v>
      </c>
      <c r="B8" s="31" t="s">
        <v>48</v>
      </c>
      <c r="C8" s="32" t="s">
        <v>49</v>
      </c>
      <c r="D8" s="30"/>
      <c r="E8" s="33" t="s">
        <v>50</v>
      </c>
      <c r="F8" s="30">
        <v>30000</v>
      </c>
      <c r="G8" s="34">
        <v>50</v>
      </c>
    </row>
    <row r="9" spans="1:7" s="29" customFormat="1" ht="66" customHeight="1" x14ac:dyDescent="0.3">
      <c r="A9" s="30">
        <v>6</v>
      </c>
      <c r="B9" s="31" t="s">
        <v>51</v>
      </c>
      <c r="C9" s="32" t="s">
        <v>52</v>
      </c>
      <c r="D9" s="30"/>
      <c r="E9" s="33" t="s">
        <v>8</v>
      </c>
      <c r="F9" s="30">
        <v>35000</v>
      </c>
      <c r="G9" s="34">
        <v>120</v>
      </c>
    </row>
    <row r="10" spans="1:7" s="29" customFormat="1" ht="66" customHeight="1" x14ac:dyDescent="0.3">
      <c r="A10" s="30">
        <v>7</v>
      </c>
      <c r="B10" s="31" t="s">
        <v>53</v>
      </c>
      <c r="C10" s="32" t="s">
        <v>54</v>
      </c>
      <c r="D10" s="30"/>
      <c r="E10" s="33" t="s">
        <v>55</v>
      </c>
      <c r="F10" s="30">
        <v>39000</v>
      </c>
      <c r="G10" s="34">
        <v>30</v>
      </c>
    </row>
    <row r="11" spans="1:7" s="29" customFormat="1" ht="66" customHeight="1" x14ac:dyDescent="0.3">
      <c r="A11" s="30">
        <v>8</v>
      </c>
      <c r="B11" s="31" t="s">
        <v>56</v>
      </c>
      <c r="C11" s="32" t="s">
        <v>57</v>
      </c>
      <c r="D11" s="30"/>
      <c r="E11" s="33" t="s">
        <v>58</v>
      </c>
      <c r="F11" s="30">
        <v>59000</v>
      </c>
      <c r="G11" s="34">
        <v>100</v>
      </c>
    </row>
    <row r="12" spans="1:7" s="29" customFormat="1" ht="66" customHeight="1" x14ac:dyDescent="0.3">
      <c r="A12" s="30">
        <v>9</v>
      </c>
      <c r="B12" s="31" t="s">
        <v>59</v>
      </c>
      <c r="C12" s="32" t="s">
        <v>60</v>
      </c>
      <c r="D12" s="30"/>
      <c r="E12" s="35" t="s">
        <v>61</v>
      </c>
      <c r="F12" s="30">
        <v>57000</v>
      </c>
      <c r="G12" s="34">
        <v>60</v>
      </c>
    </row>
    <row r="13" spans="1:7" s="29" customFormat="1" ht="66" customHeight="1" x14ac:dyDescent="0.3">
      <c r="A13" s="30">
        <v>10</v>
      </c>
      <c r="B13" s="31" t="s">
        <v>62</v>
      </c>
      <c r="C13" s="32" t="s">
        <v>63</v>
      </c>
      <c r="D13" s="30"/>
      <c r="E13" s="33" t="s">
        <v>64</v>
      </c>
      <c r="F13" s="30">
        <v>33000</v>
      </c>
      <c r="G13" s="34">
        <v>44</v>
      </c>
    </row>
    <row r="14" spans="1:7" s="29" customFormat="1" ht="66" customHeight="1" x14ac:dyDescent="0.3">
      <c r="A14" s="30">
        <v>11</v>
      </c>
      <c r="B14" s="31" t="s">
        <v>65</v>
      </c>
      <c r="C14" s="32" t="s">
        <v>66</v>
      </c>
      <c r="D14" s="30"/>
      <c r="E14" s="33" t="s">
        <v>67</v>
      </c>
      <c r="F14" s="30">
        <v>27000</v>
      </c>
      <c r="G14" s="34">
        <v>240</v>
      </c>
    </row>
    <row r="15" spans="1:7" s="29" customFormat="1" ht="66" customHeight="1" x14ac:dyDescent="0.3">
      <c r="A15" s="30">
        <v>12</v>
      </c>
      <c r="B15" s="31" t="s">
        <v>68</v>
      </c>
      <c r="C15" s="32" t="s">
        <v>69</v>
      </c>
      <c r="D15" s="30"/>
      <c r="E15" s="36" t="s">
        <v>70</v>
      </c>
      <c r="F15" s="30">
        <v>39000</v>
      </c>
      <c r="G15" s="37">
        <v>80</v>
      </c>
    </row>
    <row r="16" spans="1:7" s="29" customFormat="1" ht="66" customHeight="1" x14ac:dyDescent="0.3">
      <c r="A16" s="30">
        <v>13</v>
      </c>
      <c r="B16" s="31" t="s">
        <v>71</v>
      </c>
      <c r="C16" s="32" t="s">
        <v>72</v>
      </c>
      <c r="D16" s="30"/>
      <c r="E16" s="36" t="s">
        <v>70</v>
      </c>
      <c r="F16" s="38">
        <v>39000</v>
      </c>
      <c r="G16" s="39">
        <v>80</v>
      </c>
    </row>
    <row r="17" spans="1:7" s="29" customFormat="1" ht="72" customHeight="1" x14ac:dyDescent="0.3">
      <c r="A17" s="30">
        <v>14</v>
      </c>
      <c r="B17" s="31" t="s">
        <v>73</v>
      </c>
      <c r="C17" s="32" t="s">
        <v>74</v>
      </c>
      <c r="D17" s="30"/>
      <c r="E17" s="33" t="s">
        <v>8</v>
      </c>
      <c r="F17" s="30">
        <v>53000</v>
      </c>
      <c r="G17" s="40">
        <v>200</v>
      </c>
    </row>
    <row r="18" spans="1:7" s="29" customFormat="1" ht="95.45" customHeight="1" x14ac:dyDescent="0.3">
      <c r="A18" s="30">
        <v>15</v>
      </c>
      <c r="B18" s="31" t="s">
        <v>75</v>
      </c>
      <c r="C18" s="32" t="s">
        <v>76</v>
      </c>
      <c r="D18" s="30"/>
      <c r="E18" s="33" t="s">
        <v>58</v>
      </c>
      <c r="F18" s="30">
        <v>59000</v>
      </c>
      <c r="G18" s="40">
        <v>80</v>
      </c>
    </row>
    <row r="19" spans="1:7" s="29" customFormat="1" ht="108" customHeight="1" x14ac:dyDescent="0.3">
      <c r="A19" s="30">
        <v>16</v>
      </c>
      <c r="B19" s="41" t="s">
        <v>77</v>
      </c>
      <c r="C19" s="32" t="s">
        <v>78</v>
      </c>
      <c r="D19" s="30"/>
      <c r="E19" s="33" t="s">
        <v>79</v>
      </c>
      <c r="F19" s="30">
        <v>25000</v>
      </c>
      <c r="G19" s="40">
        <v>80</v>
      </c>
    </row>
    <row r="20" spans="1:7" s="29" customFormat="1" ht="108" customHeight="1" x14ac:dyDescent="0.3">
      <c r="A20" s="30">
        <v>17</v>
      </c>
      <c r="B20" s="31" t="s">
        <v>80</v>
      </c>
      <c r="C20" s="32"/>
      <c r="D20" s="30"/>
      <c r="E20" s="33" t="s">
        <v>79</v>
      </c>
      <c r="F20" s="30">
        <v>34500</v>
      </c>
      <c r="G20" s="40">
        <v>110</v>
      </c>
    </row>
    <row r="21" spans="1:7" ht="108.6" customHeight="1" x14ac:dyDescent="0.3">
      <c r="A21" s="30">
        <v>18</v>
      </c>
      <c r="B21" s="31" t="s">
        <v>81</v>
      </c>
      <c r="C21" s="32" t="s">
        <v>82</v>
      </c>
      <c r="D21" s="30"/>
      <c r="E21" s="33" t="s">
        <v>83</v>
      </c>
      <c r="F21" s="30">
        <v>43000</v>
      </c>
      <c r="G21" s="40">
        <v>40</v>
      </c>
    </row>
    <row r="22" spans="1:7" ht="108.6" customHeight="1" x14ac:dyDescent="0.3">
      <c r="A22" s="30">
        <v>19</v>
      </c>
      <c r="B22" s="31" t="s">
        <v>84</v>
      </c>
      <c r="C22" s="32"/>
      <c r="D22" s="30"/>
      <c r="E22" s="33" t="s">
        <v>85</v>
      </c>
      <c r="F22" s="30">
        <v>47000</v>
      </c>
      <c r="G22" s="40">
        <v>360</v>
      </c>
    </row>
    <row r="23" spans="1:7" ht="108.6" customHeight="1" x14ac:dyDescent="0.3">
      <c r="A23" s="30">
        <v>20</v>
      </c>
      <c r="B23" s="42" t="s">
        <v>86</v>
      </c>
      <c r="C23" s="32" t="s">
        <v>87</v>
      </c>
      <c r="D23" s="30"/>
      <c r="E23" s="33" t="s">
        <v>88</v>
      </c>
      <c r="F23" s="30">
        <v>20000</v>
      </c>
      <c r="G23" s="40">
        <v>30</v>
      </c>
    </row>
    <row r="24" spans="1:7" ht="108.6" customHeight="1" x14ac:dyDescent="0.3">
      <c r="A24" s="30">
        <v>21</v>
      </c>
      <c r="B24" s="42" t="s">
        <v>89</v>
      </c>
      <c r="C24" s="32" t="s">
        <v>90</v>
      </c>
      <c r="D24" s="30"/>
      <c r="E24" s="33" t="s">
        <v>91</v>
      </c>
      <c r="F24" s="30">
        <v>48000</v>
      </c>
      <c r="G24" s="40">
        <v>40</v>
      </c>
    </row>
    <row r="25" spans="1:7" ht="108.6" customHeight="1" x14ac:dyDescent="0.3">
      <c r="A25" s="30">
        <v>22</v>
      </c>
      <c r="B25" s="42" t="s">
        <v>92</v>
      </c>
      <c r="C25" s="32" t="s">
        <v>93</v>
      </c>
      <c r="D25" s="30"/>
      <c r="E25" s="33" t="s">
        <v>94</v>
      </c>
      <c r="F25" s="30">
        <v>52000</v>
      </c>
      <c r="G25" s="40">
        <v>56</v>
      </c>
    </row>
    <row r="26" spans="1:7" ht="108.6" customHeight="1" x14ac:dyDescent="0.3">
      <c r="A26" s="30">
        <v>23</v>
      </c>
      <c r="B26" s="31" t="s">
        <v>95</v>
      </c>
      <c r="C26" s="32" t="s">
        <v>96</v>
      </c>
      <c r="D26" s="30"/>
      <c r="E26" s="33" t="s">
        <v>97</v>
      </c>
      <c r="F26" s="30">
        <v>28000</v>
      </c>
      <c r="G26" s="40">
        <v>150</v>
      </c>
    </row>
  </sheetData>
  <mergeCells count="2">
    <mergeCell ref="A1:G1"/>
    <mergeCell ref="A2:G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BD505-CB09-452C-A49A-53B8D10C568F}">
  <sheetPr>
    <tabColor rgb="FFFFFF99"/>
    <pageSetUpPr fitToPage="1"/>
  </sheetPr>
  <dimension ref="B1:S35"/>
  <sheetViews>
    <sheetView showGridLines="0" zoomScaleNormal="100" zoomScaleSheetLayoutView="93" workbookViewId="0">
      <pane xSplit="8" ySplit="5" topLeftCell="I6" activePane="bottomRight" state="frozen"/>
      <selection pane="topRight" activeCell="L1" sqref="L1"/>
      <selection pane="bottomLeft" activeCell="A6" sqref="A6"/>
      <selection pane="bottomRight" activeCell="B3" sqref="B3:B4"/>
    </sheetView>
  </sheetViews>
  <sheetFormatPr defaultColWidth="9" defaultRowHeight="15" customHeight="1" x14ac:dyDescent="0.3"/>
  <cols>
    <col min="1" max="1" width="3.625" style="1" customWidth="1"/>
    <col min="2" max="2" width="4.75" style="1" customWidth="1"/>
    <col min="3" max="3" width="8.625" style="1" customWidth="1"/>
    <col min="4" max="4" width="33.5" style="102" customWidth="1"/>
    <col min="5" max="5" width="37.625" style="103" customWidth="1"/>
    <col min="6" max="7" width="10.25" style="103" customWidth="1"/>
    <col min="8" max="8" width="10.125" style="103" customWidth="1"/>
    <col min="9" max="9" width="9.5" style="104" customWidth="1"/>
    <col min="10" max="10" width="10.625" style="105" customWidth="1"/>
    <col min="11" max="11" width="10.625" style="107" customWidth="1"/>
    <col min="12" max="12" width="10.625" style="108" customWidth="1"/>
    <col min="13" max="13" width="3.625" style="1" customWidth="1"/>
    <col min="14" max="16384" width="9" style="1"/>
  </cols>
  <sheetData>
    <row r="1" spans="2:12" s="46" customFormat="1" ht="50.25" x14ac:dyDescent="0.3">
      <c r="B1" s="149" t="s">
        <v>99</v>
      </c>
      <c r="C1" s="149"/>
      <c r="D1" s="149"/>
      <c r="E1" s="149"/>
      <c r="F1" s="149"/>
      <c r="G1" s="149"/>
      <c r="H1" s="149"/>
      <c r="I1" s="149"/>
      <c r="J1" s="149"/>
      <c r="K1" s="149"/>
      <c r="L1" s="149"/>
    </row>
    <row r="2" spans="2:12" s="46" customFormat="1" ht="20.25" x14ac:dyDescent="0.3">
      <c r="B2" s="47"/>
      <c r="C2" s="47"/>
      <c r="D2" s="48"/>
      <c r="E2" s="49"/>
      <c r="F2" s="48"/>
      <c r="G2" s="48"/>
      <c r="H2" s="48"/>
      <c r="I2" s="50"/>
      <c r="K2" s="51"/>
      <c r="L2" s="52"/>
    </row>
    <row r="3" spans="2:12" s="46" customFormat="1" ht="31.5" customHeight="1" x14ac:dyDescent="0.3">
      <c r="B3" s="47"/>
      <c r="C3" s="47"/>
      <c r="D3" s="48"/>
      <c r="E3" s="49"/>
      <c r="F3" s="48"/>
      <c r="G3" s="48"/>
      <c r="H3" s="48"/>
      <c r="I3" s="53" t="s">
        <v>100</v>
      </c>
      <c r="K3" s="54"/>
      <c r="L3" s="54"/>
    </row>
    <row r="4" spans="2:12" s="46" customFormat="1" ht="20.25" x14ac:dyDescent="0.3">
      <c r="B4" s="55"/>
      <c r="C4" s="55"/>
      <c r="D4" s="48"/>
      <c r="E4" s="49"/>
      <c r="F4" s="48"/>
      <c r="G4" s="48"/>
      <c r="H4" s="48"/>
      <c r="I4" s="56"/>
      <c r="J4" s="57"/>
      <c r="K4" s="54"/>
      <c r="L4" s="54"/>
    </row>
    <row r="5" spans="2:12" ht="30" customHeight="1" x14ac:dyDescent="0.3">
      <c r="B5" s="58" t="s">
        <v>98</v>
      </c>
      <c r="C5" s="58"/>
      <c r="D5" s="59" t="s">
        <v>101</v>
      </c>
      <c r="E5" s="60" t="s">
        <v>102</v>
      </c>
      <c r="F5" s="59" t="s">
        <v>103</v>
      </c>
      <c r="G5" s="59" t="s">
        <v>104</v>
      </c>
      <c r="H5" s="61" t="s">
        <v>105</v>
      </c>
      <c r="I5" s="62" t="s">
        <v>106</v>
      </c>
      <c r="J5" s="59" t="s">
        <v>107</v>
      </c>
      <c r="K5" s="59" t="s">
        <v>36</v>
      </c>
      <c r="L5" s="63" t="s">
        <v>108</v>
      </c>
    </row>
    <row r="6" spans="2:12" ht="38.25" customHeight="1" x14ac:dyDescent="0.3">
      <c r="B6" s="64">
        <v>1</v>
      </c>
      <c r="C6" s="65"/>
      <c r="D6" s="66" t="s">
        <v>109</v>
      </c>
      <c r="E6" s="67" t="s">
        <v>110</v>
      </c>
      <c r="F6" s="68" t="s">
        <v>111</v>
      </c>
      <c r="G6" s="69" t="s">
        <v>112</v>
      </c>
      <c r="H6" s="70" t="s">
        <v>113</v>
      </c>
      <c r="I6" s="71">
        <v>35000</v>
      </c>
      <c r="J6" s="73">
        <v>40</v>
      </c>
      <c r="K6" s="74"/>
      <c r="L6" s="75">
        <f t="shared" ref="L6:L34" si="0">K6/J6</f>
        <v>0</v>
      </c>
    </row>
    <row r="7" spans="2:12" ht="38.25" customHeight="1" x14ac:dyDescent="0.3">
      <c r="B7" s="64">
        <v>2</v>
      </c>
      <c r="C7" s="76"/>
      <c r="D7" s="66" t="s">
        <v>114</v>
      </c>
      <c r="E7" s="67" t="s">
        <v>115</v>
      </c>
      <c r="F7" s="68" t="s">
        <v>111</v>
      </c>
      <c r="G7" s="69" t="s">
        <v>112</v>
      </c>
      <c r="H7" s="70" t="s">
        <v>113</v>
      </c>
      <c r="I7" s="72">
        <v>35000</v>
      </c>
      <c r="J7" s="73">
        <v>40</v>
      </c>
      <c r="K7" s="74"/>
      <c r="L7" s="75">
        <f t="shared" si="0"/>
        <v>0</v>
      </c>
    </row>
    <row r="8" spans="2:12" ht="38.25" customHeight="1" x14ac:dyDescent="0.3">
      <c r="B8" s="64">
        <v>3</v>
      </c>
      <c r="C8" s="76"/>
      <c r="D8" s="66" t="s">
        <v>116</v>
      </c>
      <c r="E8" s="67" t="s">
        <v>117</v>
      </c>
      <c r="F8" s="68" t="s">
        <v>111</v>
      </c>
      <c r="G8" s="69" t="s">
        <v>112</v>
      </c>
      <c r="H8" s="70" t="s">
        <v>113</v>
      </c>
      <c r="I8" s="72">
        <v>39000</v>
      </c>
      <c r="J8" s="77">
        <v>40</v>
      </c>
      <c r="K8" s="74"/>
      <c r="L8" s="75">
        <f t="shared" si="0"/>
        <v>0</v>
      </c>
    </row>
    <row r="9" spans="2:12" ht="45.75" customHeight="1" x14ac:dyDescent="0.3">
      <c r="B9" s="64">
        <v>4</v>
      </c>
      <c r="C9" s="76"/>
      <c r="D9" s="66" t="s">
        <v>118</v>
      </c>
      <c r="E9" s="67" t="s">
        <v>119</v>
      </c>
      <c r="F9" s="68" t="s">
        <v>111</v>
      </c>
      <c r="G9" s="69" t="s">
        <v>112</v>
      </c>
      <c r="H9" s="70" t="s">
        <v>113</v>
      </c>
      <c r="I9" s="72">
        <v>35000</v>
      </c>
      <c r="J9" s="73">
        <v>40</v>
      </c>
      <c r="K9" s="74"/>
      <c r="L9" s="75">
        <f t="shared" si="0"/>
        <v>0</v>
      </c>
    </row>
    <row r="10" spans="2:12" ht="39" customHeight="1" x14ac:dyDescent="0.3">
      <c r="B10" s="64">
        <v>5</v>
      </c>
      <c r="C10" s="76"/>
      <c r="D10" s="66" t="s">
        <v>120</v>
      </c>
      <c r="E10" s="67" t="s">
        <v>121</v>
      </c>
      <c r="F10" s="68" t="s">
        <v>111</v>
      </c>
      <c r="G10" s="69" t="s">
        <v>112</v>
      </c>
      <c r="H10" s="70" t="s">
        <v>113</v>
      </c>
      <c r="I10" s="72">
        <v>35000</v>
      </c>
      <c r="J10" s="73">
        <v>40</v>
      </c>
      <c r="K10" s="74"/>
      <c r="L10" s="75">
        <f t="shared" si="0"/>
        <v>0</v>
      </c>
    </row>
    <row r="11" spans="2:12" ht="36.75" customHeight="1" x14ac:dyDescent="0.3">
      <c r="B11" s="64">
        <v>6</v>
      </c>
      <c r="C11" s="76"/>
      <c r="D11" s="66" t="s">
        <v>122</v>
      </c>
      <c r="E11" s="67" t="s">
        <v>123</v>
      </c>
      <c r="F11" s="68" t="s">
        <v>111</v>
      </c>
      <c r="G11" s="69" t="s">
        <v>112</v>
      </c>
      <c r="H11" s="70" t="s">
        <v>113</v>
      </c>
      <c r="I11" s="72">
        <v>35000</v>
      </c>
      <c r="J11" s="73">
        <v>40</v>
      </c>
      <c r="K11" s="74"/>
      <c r="L11" s="75">
        <f t="shared" si="0"/>
        <v>0</v>
      </c>
    </row>
    <row r="12" spans="2:12" ht="41.25" customHeight="1" x14ac:dyDescent="0.3">
      <c r="B12" s="64">
        <v>7</v>
      </c>
      <c r="C12" s="76"/>
      <c r="D12" s="66" t="s">
        <v>124</v>
      </c>
      <c r="E12" s="67" t="s">
        <v>125</v>
      </c>
      <c r="F12" s="68" t="s">
        <v>111</v>
      </c>
      <c r="G12" s="78" t="s">
        <v>126</v>
      </c>
      <c r="H12" s="70" t="s">
        <v>113</v>
      </c>
      <c r="I12" s="72">
        <v>35000</v>
      </c>
      <c r="J12" s="79">
        <v>40</v>
      </c>
      <c r="K12" s="74"/>
      <c r="L12" s="75">
        <f t="shared" si="0"/>
        <v>0</v>
      </c>
    </row>
    <row r="13" spans="2:12" ht="39" customHeight="1" x14ac:dyDescent="0.3">
      <c r="B13" s="64">
        <v>8</v>
      </c>
      <c r="C13" s="76"/>
      <c r="D13" s="66" t="s">
        <v>127</v>
      </c>
      <c r="E13" s="67" t="s">
        <v>128</v>
      </c>
      <c r="F13" s="68" t="s">
        <v>111</v>
      </c>
      <c r="G13" s="69" t="s">
        <v>126</v>
      </c>
      <c r="H13" s="70" t="s">
        <v>113</v>
      </c>
      <c r="I13" s="72">
        <v>35000</v>
      </c>
      <c r="J13" s="73">
        <v>40</v>
      </c>
      <c r="K13" s="74"/>
      <c r="L13" s="75">
        <f t="shared" si="0"/>
        <v>0</v>
      </c>
    </row>
    <row r="14" spans="2:12" ht="39.75" customHeight="1" x14ac:dyDescent="0.3">
      <c r="B14" s="64">
        <v>9</v>
      </c>
      <c r="C14" s="76"/>
      <c r="D14" s="66" t="s">
        <v>129</v>
      </c>
      <c r="E14" s="67" t="s">
        <v>130</v>
      </c>
      <c r="F14" s="68" t="s">
        <v>131</v>
      </c>
      <c r="G14" s="69" t="s">
        <v>132</v>
      </c>
      <c r="H14" s="80" t="s">
        <v>133</v>
      </c>
      <c r="I14" s="72">
        <v>35000</v>
      </c>
      <c r="J14" s="73">
        <v>60</v>
      </c>
      <c r="K14" s="74"/>
      <c r="L14" s="75">
        <f t="shared" si="0"/>
        <v>0</v>
      </c>
    </row>
    <row r="15" spans="2:12" ht="40.5" customHeight="1" x14ac:dyDescent="0.3">
      <c r="B15" s="64">
        <v>10</v>
      </c>
      <c r="C15" s="76"/>
      <c r="D15" s="66" t="s">
        <v>134</v>
      </c>
      <c r="E15" s="67" t="s">
        <v>135</v>
      </c>
      <c r="F15" s="81" t="s">
        <v>136</v>
      </c>
      <c r="G15" s="82"/>
      <c r="H15" s="80" t="s">
        <v>137</v>
      </c>
      <c r="I15" s="72">
        <v>50000</v>
      </c>
      <c r="J15" s="73">
        <v>60</v>
      </c>
      <c r="K15" s="74"/>
      <c r="L15" s="75">
        <f t="shared" si="0"/>
        <v>0</v>
      </c>
    </row>
    <row r="16" spans="2:12" ht="36.75" customHeight="1" x14ac:dyDescent="0.3">
      <c r="B16" s="64">
        <v>11</v>
      </c>
      <c r="C16" s="76"/>
      <c r="D16" s="66" t="s">
        <v>138</v>
      </c>
      <c r="E16" s="83" t="s">
        <v>139</v>
      </c>
      <c r="F16" s="68" t="s">
        <v>140</v>
      </c>
      <c r="G16" s="69" t="s">
        <v>112</v>
      </c>
      <c r="H16" s="84" t="s">
        <v>141</v>
      </c>
      <c r="I16" s="72">
        <v>25000</v>
      </c>
      <c r="J16" s="73">
        <v>72</v>
      </c>
      <c r="K16" s="74"/>
      <c r="L16" s="75">
        <f t="shared" si="0"/>
        <v>0</v>
      </c>
    </row>
    <row r="17" spans="2:19" ht="39.75" customHeight="1" x14ac:dyDescent="0.3">
      <c r="B17" s="64">
        <v>12</v>
      </c>
      <c r="C17" s="85"/>
      <c r="D17" s="66" t="s">
        <v>142</v>
      </c>
      <c r="E17" s="83" t="s">
        <v>143</v>
      </c>
      <c r="F17" s="68" t="s">
        <v>144</v>
      </c>
      <c r="G17" s="69" t="s">
        <v>126</v>
      </c>
      <c r="H17" s="84" t="s">
        <v>145</v>
      </c>
      <c r="I17" s="72">
        <v>55000</v>
      </c>
      <c r="J17" s="73">
        <v>30</v>
      </c>
      <c r="K17" s="74"/>
      <c r="L17" s="75">
        <f t="shared" si="0"/>
        <v>0</v>
      </c>
    </row>
    <row r="18" spans="2:19" ht="42" customHeight="1" x14ac:dyDescent="0.3">
      <c r="B18" s="64">
        <v>13</v>
      </c>
      <c r="C18" s="86"/>
      <c r="D18" s="66" t="s">
        <v>146</v>
      </c>
      <c r="E18" s="83" t="s">
        <v>147</v>
      </c>
      <c r="F18" s="81" t="s">
        <v>148</v>
      </c>
      <c r="G18" s="69" t="s">
        <v>149</v>
      </c>
      <c r="H18" s="84" t="s">
        <v>150</v>
      </c>
      <c r="I18" s="72">
        <v>25000</v>
      </c>
      <c r="J18" s="73">
        <v>54</v>
      </c>
      <c r="K18" s="74"/>
      <c r="L18" s="75">
        <f t="shared" si="0"/>
        <v>0</v>
      </c>
    </row>
    <row r="19" spans="2:19" ht="39" customHeight="1" x14ac:dyDescent="0.3">
      <c r="B19" s="64">
        <v>14</v>
      </c>
      <c r="C19" s="86"/>
      <c r="D19" s="66" t="s">
        <v>151</v>
      </c>
      <c r="E19" s="83" t="s">
        <v>152</v>
      </c>
      <c r="F19" s="81" t="s">
        <v>153</v>
      </c>
      <c r="G19" s="87"/>
      <c r="H19" s="84" t="s">
        <v>154</v>
      </c>
      <c r="I19" s="72">
        <v>25000</v>
      </c>
      <c r="J19" s="73">
        <v>54</v>
      </c>
      <c r="K19" s="74"/>
      <c r="L19" s="75">
        <f t="shared" si="0"/>
        <v>0</v>
      </c>
    </row>
    <row r="20" spans="2:19" ht="38.25" customHeight="1" x14ac:dyDescent="0.3">
      <c r="B20" s="64">
        <v>15</v>
      </c>
      <c r="C20" s="76"/>
      <c r="D20" s="66" t="s">
        <v>155</v>
      </c>
      <c r="E20" s="67" t="s">
        <v>156</v>
      </c>
      <c r="F20" s="68" t="s">
        <v>157</v>
      </c>
      <c r="G20" s="69" t="s">
        <v>112</v>
      </c>
      <c r="H20" s="80" t="s">
        <v>133</v>
      </c>
      <c r="I20" s="72">
        <v>48000</v>
      </c>
      <c r="J20" s="73">
        <v>72</v>
      </c>
      <c r="K20" s="74"/>
      <c r="L20" s="75">
        <f t="shared" si="0"/>
        <v>0</v>
      </c>
    </row>
    <row r="21" spans="2:19" ht="40.5" customHeight="1" x14ac:dyDescent="0.3">
      <c r="B21" s="64">
        <v>16</v>
      </c>
      <c r="C21" s="76"/>
      <c r="D21" s="66" t="s">
        <v>158</v>
      </c>
      <c r="E21" s="67" t="s">
        <v>159</v>
      </c>
      <c r="F21" s="68" t="s">
        <v>157</v>
      </c>
      <c r="G21" s="69" t="s">
        <v>112</v>
      </c>
      <c r="H21" s="80" t="s">
        <v>133</v>
      </c>
      <c r="I21" s="72">
        <v>48000</v>
      </c>
      <c r="J21" s="73">
        <v>72</v>
      </c>
      <c r="K21" s="74"/>
      <c r="L21" s="75">
        <f t="shared" si="0"/>
        <v>0</v>
      </c>
    </row>
    <row r="22" spans="2:19" ht="38.25" customHeight="1" x14ac:dyDescent="0.3">
      <c r="B22" s="64">
        <v>17</v>
      </c>
      <c r="C22" s="76"/>
      <c r="D22" s="66" t="s">
        <v>160</v>
      </c>
      <c r="E22" s="67" t="s">
        <v>161</v>
      </c>
      <c r="F22" s="81" t="s">
        <v>162</v>
      </c>
      <c r="G22" s="69" t="s">
        <v>112</v>
      </c>
      <c r="H22" s="80" t="s">
        <v>137</v>
      </c>
      <c r="I22" s="72">
        <v>55000</v>
      </c>
      <c r="J22" s="73">
        <v>60</v>
      </c>
      <c r="K22" s="74"/>
      <c r="L22" s="75">
        <f t="shared" si="0"/>
        <v>0</v>
      </c>
    </row>
    <row r="23" spans="2:19" ht="40.5" customHeight="1" x14ac:dyDescent="0.3">
      <c r="B23" s="64">
        <v>18</v>
      </c>
      <c r="C23" s="76"/>
      <c r="D23" s="66" t="s">
        <v>163</v>
      </c>
      <c r="E23" s="67" t="s">
        <v>164</v>
      </c>
      <c r="F23" s="81" t="s">
        <v>162</v>
      </c>
      <c r="G23" s="69" t="s">
        <v>112</v>
      </c>
      <c r="H23" s="80" t="s">
        <v>137</v>
      </c>
      <c r="I23" s="72">
        <v>55000</v>
      </c>
      <c r="J23" s="73">
        <v>60</v>
      </c>
      <c r="K23" s="74"/>
      <c r="L23" s="75">
        <f t="shared" si="0"/>
        <v>0</v>
      </c>
    </row>
    <row r="24" spans="2:19" ht="41.25" customHeight="1" x14ac:dyDescent="0.3">
      <c r="B24" s="64">
        <v>19</v>
      </c>
      <c r="C24" s="76"/>
      <c r="D24" s="66" t="s">
        <v>165</v>
      </c>
      <c r="E24" s="67" t="s">
        <v>166</v>
      </c>
      <c r="F24" s="81" t="s">
        <v>162</v>
      </c>
      <c r="G24" s="82"/>
      <c r="H24" s="80" t="s">
        <v>167</v>
      </c>
      <c r="I24" s="72">
        <v>120000</v>
      </c>
      <c r="J24" s="73">
        <v>60</v>
      </c>
      <c r="K24" s="74"/>
      <c r="L24" s="75">
        <f t="shared" si="0"/>
        <v>0</v>
      </c>
    </row>
    <row r="25" spans="2:19" ht="38.25" customHeight="1" x14ac:dyDescent="0.3">
      <c r="B25" s="64">
        <v>20</v>
      </c>
      <c r="C25" s="85"/>
      <c r="D25" s="66" t="s">
        <v>168</v>
      </c>
      <c r="E25" s="83" t="s">
        <v>169</v>
      </c>
      <c r="F25" s="88" t="s">
        <v>170</v>
      </c>
      <c r="G25" s="89"/>
      <c r="H25" s="90" t="s">
        <v>145</v>
      </c>
      <c r="I25" s="72">
        <v>58000</v>
      </c>
      <c r="J25" s="73">
        <v>60</v>
      </c>
      <c r="K25" s="74"/>
      <c r="L25" s="75">
        <f t="shared" si="0"/>
        <v>0</v>
      </c>
    </row>
    <row r="26" spans="2:19" ht="40.5" customHeight="1" x14ac:dyDescent="0.3">
      <c r="B26" s="64">
        <v>21</v>
      </c>
      <c r="C26" s="76"/>
      <c r="D26" s="66" t="s">
        <v>171</v>
      </c>
      <c r="E26" s="67" t="s">
        <v>172</v>
      </c>
      <c r="F26" s="88" t="s">
        <v>173</v>
      </c>
      <c r="G26" s="91" t="s">
        <v>132</v>
      </c>
      <c r="H26" s="80" t="s">
        <v>174</v>
      </c>
      <c r="I26" s="72">
        <v>120000</v>
      </c>
      <c r="J26" s="73">
        <v>24</v>
      </c>
      <c r="K26" s="74"/>
      <c r="L26" s="75">
        <f t="shared" si="0"/>
        <v>0</v>
      </c>
    </row>
    <row r="27" spans="2:19" ht="27.75" customHeight="1" x14ac:dyDescent="0.3">
      <c r="B27" s="64">
        <v>22</v>
      </c>
      <c r="C27" s="85"/>
      <c r="D27" s="66" t="s">
        <v>175</v>
      </c>
      <c r="E27" s="83" t="s">
        <v>176</v>
      </c>
      <c r="F27" s="88" t="s">
        <v>177</v>
      </c>
      <c r="G27" s="69" t="s">
        <v>126</v>
      </c>
      <c r="H27" s="90" t="s">
        <v>178</v>
      </c>
      <c r="I27" s="72"/>
      <c r="J27" s="73">
        <v>26</v>
      </c>
      <c r="K27" s="74"/>
      <c r="L27" s="75">
        <f t="shared" si="0"/>
        <v>0</v>
      </c>
    </row>
    <row r="28" spans="2:19" s="46" customFormat="1" ht="82.5" customHeight="1" x14ac:dyDescent="0.3">
      <c r="B28" s="64">
        <v>46</v>
      </c>
      <c r="C28" s="65"/>
      <c r="D28" s="92" t="s">
        <v>179</v>
      </c>
      <c r="E28" s="67" t="s">
        <v>180</v>
      </c>
      <c r="F28" s="93" t="s">
        <v>181</v>
      </c>
      <c r="G28" s="94"/>
      <c r="H28" s="70" t="s">
        <v>182</v>
      </c>
      <c r="I28" s="72">
        <v>700</v>
      </c>
      <c r="J28" s="73">
        <v>1000</v>
      </c>
      <c r="K28" s="74"/>
      <c r="L28" s="95"/>
      <c r="M28" s="1"/>
      <c r="N28" s="1"/>
      <c r="O28" s="1"/>
      <c r="P28" s="1"/>
      <c r="Q28" s="1"/>
      <c r="R28" s="1"/>
      <c r="S28" s="1"/>
    </row>
    <row r="29" spans="2:19" s="46" customFormat="1" ht="67.5" x14ac:dyDescent="0.3">
      <c r="B29" s="64">
        <v>47</v>
      </c>
      <c r="C29" s="65"/>
      <c r="D29" s="92" t="s">
        <v>183</v>
      </c>
      <c r="E29" s="67" t="s">
        <v>184</v>
      </c>
      <c r="F29" s="93" t="s">
        <v>181</v>
      </c>
      <c r="G29" s="93"/>
      <c r="H29" s="80" t="s">
        <v>182</v>
      </c>
      <c r="I29" s="71">
        <v>700</v>
      </c>
      <c r="J29" s="73">
        <v>1000</v>
      </c>
      <c r="K29" s="74"/>
      <c r="L29" s="75">
        <f t="shared" si="0"/>
        <v>0</v>
      </c>
      <c r="M29" s="1"/>
      <c r="N29" s="1"/>
      <c r="O29" s="1"/>
      <c r="P29" s="1"/>
      <c r="Q29" s="1"/>
      <c r="R29" s="1"/>
      <c r="S29" s="1"/>
    </row>
    <row r="30" spans="2:19" s="46" customFormat="1" ht="67.5" x14ac:dyDescent="0.3">
      <c r="B30" s="64">
        <v>48</v>
      </c>
      <c r="C30" s="76"/>
      <c r="D30" s="92" t="s">
        <v>185</v>
      </c>
      <c r="E30" s="67" t="s">
        <v>186</v>
      </c>
      <c r="F30" s="93" t="s">
        <v>181</v>
      </c>
      <c r="G30" s="93"/>
      <c r="H30" s="80" t="s">
        <v>182</v>
      </c>
      <c r="I30" s="96">
        <v>700</v>
      </c>
      <c r="J30" s="73">
        <v>1000</v>
      </c>
      <c r="K30" s="74"/>
      <c r="L30" s="75">
        <f t="shared" si="0"/>
        <v>0</v>
      </c>
      <c r="M30" s="1"/>
      <c r="N30" s="1"/>
      <c r="O30" s="1"/>
      <c r="P30" s="1"/>
      <c r="Q30" s="1"/>
      <c r="R30" s="1"/>
      <c r="S30" s="1"/>
    </row>
    <row r="31" spans="2:19" ht="35.25" customHeight="1" x14ac:dyDescent="0.3">
      <c r="B31" s="64">
        <v>49</v>
      </c>
      <c r="C31" s="76"/>
      <c r="D31" s="66" t="s">
        <v>187</v>
      </c>
      <c r="E31" s="67" t="s">
        <v>188</v>
      </c>
      <c r="F31" s="93" t="s">
        <v>189</v>
      </c>
      <c r="G31" s="93"/>
      <c r="H31" s="80" t="s">
        <v>190</v>
      </c>
      <c r="I31" s="72">
        <v>200</v>
      </c>
      <c r="J31" s="73">
        <v>5000</v>
      </c>
      <c r="K31" s="74"/>
      <c r="L31" s="95"/>
    </row>
    <row r="32" spans="2:19" ht="33" customHeight="1" x14ac:dyDescent="0.3">
      <c r="B32" s="64">
        <v>50</v>
      </c>
      <c r="C32" s="76"/>
      <c r="D32" s="66" t="s">
        <v>191</v>
      </c>
      <c r="E32" s="67" t="s">
        <v>192</v>
      </c>
      <c r="F32" s="93" t="s">
        <v>189</v>
      </c>
      <c r="G32" s="93"/>
      <c r="H32" s="80" t="s">
        <v>190</v>
      </c>
      <c r="I32" s="72">
        <v>200</v>
      </c>
      <c r="J32" s="73">
        <v>5000</v>
      </c>
      <c r="K32" s="74"/>
      <c r="L32" s="95"/>
    </row>
    <row r="33" spans="2:12" ht="36.75" customHeight="1" x14ac:dyDescent="0.3">
      <c r="B33" s="64">
        <v>51</v>
      </c>
      <c r="C33" s="76"/>
      <c r="D33" s="66" t="s">
        <v>193</v>
      </c>
      <c r="E33" s="67" t="s">
        <v>194</v>
      </c>
      <c r="F33" s="93" t="s">
        <v>189</v>
      </c>
      <c r="G33" s="97"/>
      <c r="H33" s="98" t="s">
        <v>190</v>
      </c>
      <c r="I33" s="71">
        <v>200</v>
      </c>
      <c r="J33" s="73">
        <v>5000</v>
      </c>
      <c r="K33" s="74"/>
      <c r="L33" s="75">
        <f t="shared" si="0"/>
        <v>0</v>
      </c>
    </row>
    <row r="34" spans="2:12" ht="30" thickBot="1" x14ac:dyDescent="0.35">
      <c r="B34" s="64">
        <v>52</v>
      </c>
      <c r="C34" s="99"/>
      <c r="D34" s="66" t="s">
        <v>195</v>
      </c>
      <c r="E34" s="67" t="s">
        <v>196</v>
      </c>
      <c r="F34" s="100" t="s">
        <v>189</v>
      </c>
      <c r="G34" s="100"/>
      <c r="H34" s="101" t="s">
        <v>190</v>
      </c>
      <c r="I34" s="72">
        <v>200</v>
      </c>
      <c r="J34" s="73">
        <v>5000</v>
      </c>
      <c r="K34" s="74"/>
      <c r="L34" s="75">
        <f t="shared" si="0"/>
        <v>0</v>
      </c>
    </row>
    <row r="35" spans="2:12" ht="24" customHeight="1" x14ac:dyDescent="0.3">
      <c r="J35" s="105" t="s">
        <v>197</v>
      </c>
      <c r="K35" s="106"/>
      <c r="L35" s="106">
        <f>SUM(L6:L34)</f>
        <v>0</v>
      </c>
    </row>
  </sheetData>
  <autoFilter ref="A5:S35" xr:uid="{00000000-0009-0000-0000-000000000000}"/>
  <mergeCells count="1">
    <mergeCell ref="B1:L1"/>
  </mergeCells>
  <phoneticPr fontId="3" type="noConversion"/>
  <printOptions horizontalCentered="1"/>
  <pageMargins left="0" right="0" top="0.59055118110236227" bottom="0.39370078740157483" header="0" footer="0"/>
  <pageSetup paperSize="9" scale="4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867D9-807A-4E16-84B7-146EB2F6280D}">
  <dimension ref="A1:G17"/>
  <sheetViews>
    <sheetView workbookViewId="0">
      <selection activeCell="L13" sqref="L13"/>
    </sheetView>
  </sheetViews>
  <sheetFormatPr defaultRowHeight="16.5" x14ac:dyDescent="0.3"/>
  <cols>
    <col min="7" max="7" width="9" style="141"/>
  </cols>
  <sheetData>
    <row r="1" spans="1:7" x14ac:dyDescent="0.3">
      <c r="A1" s="150" t="s">
        <v>543</v>
      </c>
      <c r="B1" s="150"/>
      <c r="C1" s="150"/>
      <c r="D1" s="150"/>
      <c r="E1" s="150"/>
      <c r="F1" s="142" t="s">
        <v>545</v>
      </c>
      <c r="G1" s="142" t="s">
        <v>544</v>
      </c>
    </row>
    <row r="2" spans="1:7" x14ac:dyDescent="0.3">
      <c r="A2" s="143"/>
      <c r="B2" s="143"/>
      <c r="C2" s="143"/>
      <c r="D2" s="143"/>
      <c r="E2" s="143"/>
      <c r="F2" s="151">
        <v>28000</v>
      </c>
      <c r="G2" s="151"/>
    </row>
    <row r="3" spans="1:7" x14ac:dyDescent="0.3">
      <c r="A3" s="143"/>
      <c r="B3" s="143"/>
      <c r="C3" s="143"/>
      <c r="D3" s="143"/>
      <c r="E3" s="143"/>
      <c r="F3" s="151"/>
      <c r="G3" s="151"/>
    </row>
    <row r="4" spans="1:7" x14ac:dyDescent="0.3">
      <c r="A4" s="143"/>
      <c r="B4" s="143"/>
      <c r="C4" s="143"/>
      <c r="D4" s="143"/>
      <c r="E4" s="143"/>
      <c r="F4" s="151"/>
      <c r="G4" s="151"/>
    </row>
    <row r="5" spans="1:7" x14ac:dyDescent="0.3">
      <c r="A5" s="143"/>
      <c r="B5" s="143"/>
      <c r="C5" s="143"/>
      <c r="D5" s="143"/>
      <c r="E5" s="143"/>
      <c r="F5" s="151"/>
      <c r="G5" s="151"/>
    </row>
    <row r="6" spans="1:7" x14ac:dyDescent="0.3">
      <c r="A6" s="143"/>
      <c r="B6" s="143"/>
      <c r="C6" s="143"/>
      <c r="D6" s="143"/>
      <c r="E6" s="143"/>
      <c r="F6" s="151"/>
      <c r="G6" s="151"/>
    </row>
    <row r="7" spans="1:7" x14ac:dyDescent="0.3">
      <c r="A7" s="143"/>
      <c r="B7" s="143"/>
      <c r="C7" s="143"/>
      <c r="D7" s="143"/>
      <c r="E7" s="143"/>
      <c r="F7" s="151"/>
      <c r="G7" s="151"/>
    </row>
    <row r="8" spans="1:7" x14ac:dyDescent="0.3">
      <c r="A8" s="143"/>
      <c r="B8" s="143"/>
      <c r="C8" s="143"/>
      <c r="D8" s="143"/>
      <c r="E8" s="143"/>
      <c r="F8" s="151"/>
      <c r="G8" s="151"/>
    </row>
    <row r="9" spans="1:7" x14ac:dyDescent="0.3">
      <c r="A9" s="143"/>
      <c r="B9" s="143"/>
      <c r="C9" s="143"/>
      <c r="D9" s="143"/>
      <c r="E9" s="143"/>
      <c r="F9" s="151"/>
      <c r="G9" s="151"/>
    </row>
    <row r="10" spans="1:7" x14ac:dyDescent="0.3">
      <c r="A10" s="143"/>
      <c r="B10" s="143"/>
      <c r="C10" s="143"/>
      <c r="D10" s="143"/>
      <c r="E10" s="143"/>
      <c r="F10" s="151"/>
      <c r="G10" s="151"/>
    </row>
    <row r="11" spans="1:7" x14ac:dyDescent="0.3">
      <c r="A11" s="143"/>
      <c r="B11" s="143"/>
      <c r="C11" s="143"/>
      <c r="D11" s="143"/>
      <c r="E11" s="143"/>
      <c r="F11" s="151"/>
      <c r="G11" s="151"/>
    </row>
    <row r="12" spans="1:7" x14ac:dyDescent="0.3">
      <c r="A12" s="143"/>
      <c r="B12" s="143"/>
      <c r="C12" s="143"/>
      <c r="D12" s="143"/>
      <c r="E12" s="143"/>
      <c r="F12" s="151"/>
      <c r="G12" s="151"/>
    </row>
    <row r="13" spans="1:7" x14ac:dyDescent="0.3">
      <c r="A13" s="143"/>
      <c r="B13" s="143"/>
      <c r="C13" s="143"/>
      <c r="D13" s="143"/>
      <c r="E13" s="143"/>
      <c r="F13" s="151"/>
      <c r="G13" s="151"/>
    </row>
    <row r="14" spans="1:7" x14ac:dyDescent="0.3">
      <c r="A14" s="143"/>
      <c r="B14" s="143"/>
      <c r="C14" s="143"/>
      <c r="D14" s="143"/>
      <c r="E14" s="143"/>
      <c r="F14" s="151"/>
      <c r="G14" s="151"/>
    </row>
    <row r="15" spans="1:7" x14ac:dyDescent="0.3">
      <c r="A15" s="143"/>
      <c r="B15" s="143"/>
      <c r="C15" s="143"/>
      <c r="D15" s="143"/>
      <c r="E15" s="143"/>
      <c r="F15" s="151"/>
      <c r="G15" s="151"/>
    </row>
    <row r="16" spans="1:7" x14ac:dyDescent="0.3">
      <c r="A16" s="143"/>
      <c r="B16" s="143"/>
      <c r="C16" s="143"/>
      <c r="D16" s="143"/>
      <c r="E16" s="143"/>
      <c r="F16" s="151"/>
      <c r="G16" s="151"/>
    </row>
    <row r="17" spans="1:7" x14ac:dyDescent="0.3">
      <c r="A17" s="143"/>
      <c r="B17" s="143"/>
      <c r="C17" s="143"/>
      <c r="D17" s="143"/>
      <c r="E17" s="143"/>
      <c r="F17" s="151"/>
      <c r="G17" s="151"/>
    </row>
  </sheetData>
  <mergeCells count="3">
    <mergeCell ref="A1:E1"/>
    <mergeCell ref="G2:G17"/>
    <mergeCell ref="F2:F17"/>
  </mergeCells>
  <phoneticPr fontId="3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CCC41-0864-4881-BCDA-6D4F54B1C42D}">
  <sheetPr>
    <tabColor rgb="FFFF0000"/>
  </sheetPr>
  <dimension ref="A1:G275"/>
  <sheetViews>
    <sheetView topLeftCell="A13" zoomScale="130" zoomScaleNormal="130" workbookViewId="0">
      <selection activeCell="K7" sqref="K7"/>
    </sheetView>
  </sheetViews>
  <sheetFormatPr defaultRowHeight="12" x14ac:dyDescent="0.3"/>
  <cols>
    <col min="1" max="1" width="9" style="139"/>
    <col min="2" max="2" width="7.5" style="109" bestFit="1" customWidth="1"/>
    <col min="3" max="3" width="17.75" style="109" bestFit="1" customWidth="1"/>
    <col min="4" max="4" width="34.875" style="139" bestFit="1" customWidth="1"/>
    <col min="5" max="5" width="4.5" style="109" bestFit="1" customWidth="1"/>
    <col min="6" max="6" width="13.75" style="109" bestFit="1" customWidth="1"/>
    <col min="7" max="7" width="9.625" style="109" customWidth="1"/>
    <col min="8" max="16384" width="9" style="109"/>
  </cols>
  <sheetData>
    <row r="1" spans="1:7" ht="44.25" customHeight="1" thickBot="1" x14ac:dyDescent="0.35">
      <c r="A1" s="152"/>
      <c r="B1" s="152"/>
      <c r="C1" s="152"/>
      <c r="D1" s="152"/>
      <c r="E1" s="152"/>
      <c r="F1" s="152"/>
      <c r="G1" s="152"/>
    </row>
    <row r="2" spans="1:7" ht="30" customHeight="1" x14ac:dyDescent="0.3">
      <c r="A2" s="110" t="s">
        <v>198</v>
      </c>
      <c r="B2" s="111" t="s">
        <v>199</v>
      </c>
      <c r="C2" s="111" t="s">
        <v>200</v>
      </c>
      <c r="D2" s="112" t="s">
        <v>201</v>
      </c>
      <c r="E2" s="113" t="s">
        <v>202</v>
      </c>
      <c r="F2" s="114" t="s">
        <v>203</v>
      </c>
      <c r="G2" s="115" t="s">
        <v>204</v>
      </c>
    </row>
    <row r="3" spans="1:7" ht="19.5" customHeight="1" x14ac:dyDescent="0.3">
      <c r="A3" s="116">
        <v>1</v>
      </c>
      <c r="B3" s="153" t="s">
        <v>205</v>
      </c>
      <c r="C3" s="153" t="s">
        <v>206</v>
      </c>
      <c r="D3" s="117" t="s">
        <v>207</v>
      </c>
      <c r="E3" s="118">
        <v>10</v>
      </c>
      <c r="F3" s="119">
        <v>8801046342121</v>
      </c>
      <c r="G3" s="117">
        <v>6081223</v>
      </c>
    </row>
    <row r="4" spans="1:7" ht="19.5" customHeight="1" x14ac:dyDescent="0.3">
      <c r="A4" s="116">
        <v>2</v>
      </c>
      <c r="B4" s="153"/>
      <c r="C4" s="153"/>
      <c r="D4" s="120" t="s">
        <v>208</v>
      </c>
      <c r="E4" s="121">
        <v>8</v>
      </c>
      <c r="F4" s="122">
        <v>8801046862421</v>
      </c>
      <c r="G4" s="123">
        <v>6101156</v>
      </c>
    </row>
    <row r="5" spans="1:7" ht="19.5" customHeight="1" x14ac:dyDescent="0.3">
      <c r="A5" s="116">
        <v>3</v>
      </c>
      <c r="B5" s="153"/>
      <c r="C5" s="153"/>
      <c r="D5" s="120" t="s">
        <v>209</v>
      </c>
      <c r="E5" s="121">
        <v>8</v>
      </c>
      <c r="F5" s="122">
        <v>8801046862438</v>
      </c>
      <c r="G5" s="123">
        <v>6101155</v>
      </c>
    </row>
    <row r="6" spans="1:7" ht="19.5" customHeight="1" x14ac:dyDescent="0.3">
      <c r="A6" s="116">
        <v>4</v>
      </c>
      <c r="B6" s="153"/>
      <c r="C6" s="153"/>
      <c r="D6" s="120" t="s">
        <v>210</v>
      </c>
      <c r="E6" s="121">
        <v>8</v>
      </c>
      <c r="F6" s="122">
        <v>8801046871522</v>
      </c>
      <c r="G6" s="123">
        <v>6101153</v>
      </c>
    </row>
    <row r="7" spans="1:7" ht="19.5" customHeight="1" x14ac:dyDescent="0.3">
      <c r="A7" s="116">
        <v>5</v>
      </c>
      <c r="B7" s="153"/>
      <c r="C7" s="153" t="s">
        <v>211</v>
      </c>
      <c r="D7" s="120" t="s">
        <v>212</v>
      </c>
      <c r="E7" s="121">
        <v>12</v>
      </c>
      <c r="F7" s="122">
        <v>8801046870099</v>
      </c>
      <c r="G7" s="120">
        <v>6088129</v>
      </c>
    </row>
    <row r="8" spans="1:7" ht="19.5" customHeight="1" x14ac:dyDescent="0.3">
      <c r="A8" s="116">
        <v>6</v>
      </c>
      <c r="B8" s="153"/>
      <c r="C8" s="153"/>
      <c r="D8" s="120" t="s">
        <v>213</v>
      </c>
      <c r="E8" s="121">
        <v>12</v>
      </c>
      <c r="F8" s="122">
        <v>8801046870082</v>
      </c>
      <c r="G8" s="123">
        <v>6090352</v>
      </c>
    </row>
    <row r="9" spans="1:7" ht="19.5" customHeight="1" x14ac:dyDescent="0.3">
      <c r="A9" s="116">
        <v>7</v>
      </c>
      <c r="B9" s="153"/>
      <c r="C9" s="153" t="s">
        <v>214</v>
      </c>
      <c r="D9" s="120" t="s">
        <v>215</v>
      </c>
      <c r="E9" s="121">
        <v>8</v>
      </c>
      <c r="F9" s="122">
        <v>8801046278253</v>
      </c>
      <c r="G9" s="123">
        <v>5010844</v>
      </c>
    </row>
    <row r="10" spans="1:7" ht="19.5" customHeight="1" x14ac:dyDescent="0.3">
      <c r="A10" s="116">
        <v>8</v>
      </c>
      <c r="B10" s="153"/>
      <c r="C10" s="153"/>
      <c r="D10" s="120" t="s">
        <v>216</v>
      </c>
      <c r="E10" s="121">
        <v>8</v>
      </c>
      <c r="F10" s="122">
        <v>8801046278277</v>
      </c>
      <c r="G10" s="123">
        <v>5010845</v>
      </c>
    </row>
    <row r="11" spans="1:7" ht="19.5" customHeight="1" x14ac:dyDescent="0.3">
      <c r="A11" s="116">
        <v>9</v>
      </c>
      <c r="B11" s="153"/>
      <c r="C11" s="153" t="s">
        <v>217</v>
      </c>
      <c r="D11" s="120" t="s">
        <v>218</v>
      </c>
      <c r="E11" s="121">
        <v>18</v>
      </c>
      <c r="F11" s="122">
        <v>8801046331293</v>
      </c>
      <c r="G11" s="123">
        <v>6100439</v>
      </c>
    </row>
    <row r="12" spans="1:7" ht="19.5" customHeight="1" x14ac:dyDescent="0.3">
      <c r="A12" s="116">
        <v>10</v>
      </c>
      <c r="B12" s="153"/>
      <c r="C12" s="153"/>
      <c r="D12" s="120" t="s">
        <v>219</v>
      </c>
      <c r="E12" s="121">
        <v>18</v>
      </c>
      <c r="F12" s="122">
        <v>8801046331309</v>
      </c>
      <c r="G12" s="123">
        <v>6100440</v>
      </c>
    </row>
    <row r="13" spans="1:7" ht="19.5" customHeight="1" x14ac:dyDescent="0.3">
      <c r="A13" s="116">
        <v>11</v>
      </c>
      <c r="B13" s="153"/>
      <c r="C13" s="153"/>
      <c r="D13" s="120" t="s">
        <v>220</v>
      </c>
      <c r="E13" s="121">
        <v>8</v>
      </c>
      <c r="F13" s="122">
        <v>8801046331316</v>
      </c>
      <c r="G13" s="120">
        <v>6100384</v>
      </c>
    </row>
    <row r="14" spans="1:7" ht="19.5" customHeight="1" x14ac:dyDescent="0.3">
      <c r="A14" s="116">
        <v>12</v>
      </c>
      <c r="B14" s="153"/>
      <c r="C14" s="153"/>
      <c r="D14" s="120" t="s">
        <v>221</v>
      </c>
      <c r="E14" s="121">
        <v>8</v>
      </c>
      <c r="F14" s="122">
        <v>8801046331323</v>
      </c>
      <c r="G14" s="123">
        <v>6100385</v>
      </c>
    </row>
    <row r="15" spans="1:7" ht="19.5" customHeight="1" x14ac:dyDescent="0.3">
      <c r="A15" s="116">
        <v>13</v>
      </c>
      <c r="B15" s="153"/>
      <c r="C15" s="153"/>
      <c r="D15" s="120" t="s">
        <v>222</v>
      </c>
      <c r="E15" s="121">
        <v>8</v>
      </c>
      <c r="F15" s="122">
        <v>8801046358092</v>
      </c>
      <c r="G15" s="120">
        <v>6100775</v>
      </c>
    </row>
    <row r="16" spans="1:7" ht="19.5" customHeight="1" x14ac:dyDescent="0.3">
      <c r="A16" s="116">
        <v>14</v>
      </c>
      <c r="B16" s="153"/>
      <c r="C16" s="153"/>
      <c r="D16" s="120" t="s">
        <v>223</v>
      </c>
      <c r="E16" s="121">
        <v>8</v>
      </c>
      <c r="F16" s="122">
        <v>8801046358108</v>
      </c>
      <c r="G16" s="123">
        <v>6100386</v>
      </c>
    </row>
    <row r="17" spans="1:7" ht="19.5" customHeight="1" x14ac:dyDescent="0.3">
      <c r="A17" s="116">
        <v>15</v>
      </c>
      <c r="B17" s="153"/>
      <c r="C17" s="153"/>
      <c r="D17" s="120" t="s">
        <v>224</v>
      </c>
      <c r="E17" s="121">
        <v>18</v>
      </c>
      <c r="F17" s="122">
        <v>8801046358115</v>
      </c>
      <c r="G17" s="123">
        <v>6093520</v>
      </c>
    </row>
    <row r="18" spans="1:7" ht="19.5" customHeight="1" x14ac:dyDescent="0.3">
      <c r="A18" s="116">
        <v>16</v>
      </c>
      <c r="B18" s="153"/>
      <c r="C18" s="153"/>
      <c r="D18" s="120" t="s">
        <v>225</v>
      </c>
      <c r="E18" s="121">
        <v>18</v>
      </c>
      <c r="F18" s="122">
        <v>8801046358122</v>
      </c>
      <c r="G18" s="123">
        <v>6093521</v>
      </c>
    </row>
    <row r="19" spans="1:7" ht="19.5" customHeight="1" x14ac:dyDescent="0.3">
      <c r="A19" s="116">
        <v>17</v>
      </c>
      <c r="B19" s="153"/>
      <c r="C19" s="153"/>
      <c r="D19" s="120" t="s">
        <v>226</v>
      </c>
      <c r="E19" s="121">
        <v>10</v>
      </c>
      <c r="F19" s="122">
        <v>8801046363126</v>
      </c>
      <c r="G19" s="123">
        <v>5010340</v>
      </c>
    </row>
    <row r="20" spans="1:7" ht="19.5" customHeight="1" x14ac:dyDescent="0.3">
      <c r="A20" s="116">
        <v>18</v>
      </c>
      <c r="B20" s="153"/>
      <c r="C20" s="153" t="s">
        <v>227</v>
      </c>
      <c r="D20" s="120" t="s">
        <v>228</v>
      </c>
      <c r="E20" s="121">
        <v>15</v>
      </c>
      <c r="F20" s="122">
        <v>8801046240465</v>
      </c>
      <c r="G20" s="123">
        <v>6079889</v>
      </c>
    </row>
    <row r="21" spans="1:7" ht="19.5" customHeight="1" x14ac:dyDescent="0.3">
      <c r="A21" s="116">
        <v>19</v>
      </c>
      <c r="B21" s="153"/>
      <c r="C21" s="153"/>
      <c r="D21" s="120" t="s">
        <v>229</v>
      </c>
      <c r="E21" s="121">
        <v>15</v>
      </c>
      <c r="F21" s="122">
        <v>8801046248942</v>
      </c>
      <c r="G21" s="123">
        <v>6079888</v>
      </c>
    </row>
    <row r="22" spans="1:7" ht="19.5" customHeight="1" x14ac:dyDescent="0.3">
      <c r="A22" s="116">
        <v>20</v>
      </c>
      <c r="B22" s="153"/>
      <c r="C22" s="153"/>
      <c r="D22" s="120" t="s">
        <v>230</v>
      </c>
      <c r="E22" s="121">
        <v>8</v>
      </c>
      <c r="F22" s="122">
        <v>8801046259856</v>
      </c>
      <c r="G22" s="123">
        <v>6098908</v>
      </c>
    </row>
    <row r="23" spans="1:7" ht="19.5" customHeight="1" x14ac:dyDescent="0.3">
      <c r="A23" s="116">
        <v>21</v>
      </c>
      <c r="B23" s="153"/>
      <c r="C23" s="153"/>
      <c r="D23" s="120" t="s">
        <v>231</v>
      </c>
      <c r="E23" s="121">
        <v>8</v>
      </c>
      <c r="F23" s="122">
        <v>8801046259863</v>
      </c>
      <c r="G23" s="123">
        <v>6098909</v>
      </c>
    </row>
    <row r="24" spans="1:7" ht="19.5" customHeight="1" x14ac:dyDescent="0.3">
      <c r="A24" s="116">
        <v>22</v>
      </c>
      <c r="B24" s="153"/>
      <c r="C24" s="153"/>
      <c r="D24" s="120" t="s">
        <v>232</v>
      </c>
      <c r="E24" s="121">
        <v>8</v>
      </c>
      <c r="F24" s="122">
        <v>8801046259870</v>
      </c>
      <c r="G24" s="120">
        <v>6098910</v>
      </c>
    </row>
    <row r="25" spans="1:7" ht="19.5" customHeight="1" x14ac:dyDescent="0.3">
      <c r="A25" s="116">
        <v>23</v>
      </c>
      <c r="B25" s="153"/>
      <c r="C25" s="153"/>
      <c r="D25" s="120" t="s">
        <v>233</v>
      </c>
      <c r="E25" s="121">
        <v>8</v>
      </c>
      <c r="F25" s="122">
        <v>8801046307458</v>
      </c>
      <c r="G25" s="123">
        <v>6100299</v>
      </c>
    </row>
    <row r="26" spans="1:7" ht="19.5" customHeight="1" x14ac:dyDescent="0.3">
      <c r="A26" s="116">
        <v>24</v>
      </c>
      <c r="B26" s="153"/>
      <c r="C26" s="153"/>
      <c r="D26" s="120" t="s">
        <v>234</v>
      </c>
      <c r="E26" s="121">
        <v>8</v>
      </c>
      <c r="F26" s="122">
        <v>8801046307465</v>
      </c>
      <c r="G26" s="123">
        <v>6098448</v>
      </c>
    </row>
    <row r="27" spans="1:7" ht="19.5" customHeight="1" x14ac:dyDescent="0.3">
      <c r="A27" s="116">
        <v>25</v>
      </c>
      <c r="B27" s="153"/>
      <c r="C27" s="153"/>
      <c r="D27" s="120" t="s">
        <v>235</v>
      </c>
      <c r="E27" s="121">
        <v>8</v>
      </c>
      <c r="F27" s="122">
        <v>8801046307472</v>
      </c>
      <c r="G27" s="120">
        <v>6100044</v>
      </c>
    </row>
    <row r="28" spans="1:7" ht="19.5" customHeight="1" x14ac:dyDescent="0.3">
      <c r="A28" s="116">
        <v>26</v>
      </c>
      <c r="B28" s="153"/>
      <c r="C28" s="153"/>
      <c r="D28" s="120" t="s">
        <v>236</v>
      </c>
      <c r="E28" s="121">
        <v>15</v>
      </c>
      <c r="F28" s="122">
        <v>8801046316283</v>
      </c>
      <c r="G28" s="120">
        <v>6079894</v>
      </c>
    </row>
    <row r="29" spans="1:7" ht="19.5" customHeight="1" x14ac:dyDescent="0.3">
      <c r="A29" s="116">
        <v>27</v>
      </c>
      <c r="B29" s="153"/>
      <c r="C29" s="153"/>
      <c r="D29" s="120" t="s">
        <v>237</v>
      </c>
      <c r="E29" s="121">
        <v>15</v>
      </c>
      <c r="F29" s="122">
        <v>8801046316290</v>
      </c>
      <c r="G29" s="123">
        <v>6079899</v>
      </c>
    </row>
    <row r="30" spans="1:7" ht="19.5" customHeight="1" x14ac:dyDescent="0.3">
      <c r="A30" s="116">
        <v>28</v>
      </c>
      <c r="B30" s="153"/>
      <c r="C30" s="153"/>
      <c r="D30" s="120" t="s">
        <v>238</v>
      </c>
      <c r="E30" s="121">
        <v>8</v>
      </c>
      <c r="F30" s="122">
        <v>8801046324776</v>
      </c>
      <c r="G30" s="120">
        <v>6100301</v>
      </c>
    </row>
    <row r="31" spans="1:7" ht="19.5" customHeight="1" x14ac:dyDescent="0.3">
      <c r="A31" s="116">
        <v>29</v>
      </c>
      <c r="B31" s="153"/>
      <c r="C31" s="153"/>
      <c r="D31" s="120" t="s">
        <v>239</v>
      </c>
      <c r="E31" s="121">
        <v>8</v>
      </c>
      <c r="F31" s="122">
        <v>8801046324783</v>
      </c>
      <c r="G31" s="123">
        <v>6100302</v>
      </c>
    </row>
    <row r="32" spans="1:7" ht="19.5" customHeight="1" x14ac:dyDescent="0.3">
      <c r="A32" s="116">
        <v>30</v>
      </c>
      <c r="B32" s="153"/>
      <c r="C32" s="153"/>
      <c r="D32" s="120" t="s">
        <v>240</v>
      </c>
      <c r="E32" s="121">
        <v>8</v>
      </c>
      <c r="F32" s="122">
        <v>8801046329078</v>
      </c>
      <c r="G32" s="123">
        <v>6093590</v>
      </c>
    </row>
    <row r="33" spans="1:7" ht="19.5" customHeight="1" x14ac:dyDescent="0.3">
      <c r="A33" s="116">
        <v>31</v>
      </c>
      <c r="B33" s="153"/>
      <c r="C33" s="123" t="s">
        <v>241</v>
      </c>
      <c r="D33" s="117" t="s">
        <v>242</v>
      </c>
      <c r="E33" s="118">
        <v>8</v>
      </c>
      <c r="F33" s="119">
        <v>8801046256848</v>
      </c>
      <c r="G33" s="117">
        <v>6085723</v>
      </c>
    </row>
    <row r="34" spans="1:7" ht="19.5" customHeight="1" x14ac:dyDescent="0.3">
      <c r="A34" s="116">
        <v>32</v>
      </c>
      <c r="B34" s="153"/>
      <c r="C34" s="153" t="s">
        <v>243</v>
      </c>
      <c r="D34" s="120" t="s">
        <v>244</v>
      </c>
      <c r="E34" s="121">
        <v>12</v>
      </c>
      <c r="F34" s="122">
        <v>8801046870105</v>
      </c>
      <c r="G34" s="120">
        <v>6088126</v>
      </c>
    </row>
    <row r="35" spans="1:7" ht="19.5" customHeight="1" x14ac:dyDescent="0.3">
      <c r="A35" s="116">
        <v>33</v>
      </c>
      <c r="B35" s="153"/>
      <c r="C35" s="153"/>
      <c r="D35" s="120" t="s">
        <v>245</v>
      </c>
      <c r="E35" s="121">
        <v>12</v>
      </c>
      <c r="F35" s="122">
        <v>8801046870112</v>
      </c>
      <c r="G35" s="123">
        <v>6088127</v>
      </c>
    </row>
    <row r="36" spans="1:7" ht="19.5" customHeight="1" x14ac:dyDescent="0.3">
      <c r="A36" s="116">
        <v>34</v>
      </c>
      <c r="B36" s="154" t="s">
        <v>246</v>
      </c>
      <c r="C36" s="153" t="s">
        <v>247</v>
      </c>
      <c r="D36" s="120" t="s">
        <v>248</v>
      </c>
      <c r="E36" s="121">
        <v>12</v>
      </c>
      <c r="F36" s="122">
        <v>8801046297766</v>
      </c>
      <c r="G36" s="123">
        <v>5008590</v>
      </c>
    </row>
    <row r="37" spans="1:7" ht="19.5" customHeight="1" x14ac:dyDescent="0.3">
      <c r="A37" s="116">
        <v>35</v>
      </c>
      <c r="B37" s="155"/>
      <c r="C37" s="153"/>
      <c r="D37" s="120" t="s">
        <v>249</v>
      </c>
      <c r="E37" s="121">
        <v>12</v>
      </c>
      <c r="F37" s="122">
        <v>8801046297780</v>
      </c>
      <c r="G37" s="123">
        <v>5008592</v>
      </c>
    </row>
    <row r="38" spans="1:7" ht="19.5" customHeight="1" x14ac:dyDescent="0.3">
      <c r="A38" s="116">
        <v>36</v>
      </c>
      <c r="B38" s="155"/>
      <c r="C38" s="153"/>
      <c r="D38" s="120" t="s">
        <v>250</v>
      </c>
      <c r="E38" s="121">
        <v>1</v>
      </c>
      <c r="F38" s="122">
        <v>8801046349564</v>
      </c>
      <c r="G38" s="123">
        <v>5009936</v>
      </c>
    </row>
    <row r="39" spans="1:7" ht="19.5" customHeight="1" x14ac:dyDescent="0.3">
      <c r="A39" s="116">
        <v>37</v>
      </c>
      <c r="B39" s="155"/>
      <c r="C39" s="153"/>
      <c r="D39" s="120" t="s">
        <v>251</v>
      </c>
      <c r="E39" s="121">
        <v>10</v>
      </c>
      <c r="F39" s="122">
        <v>8801046353394</v>
      </c>
      <c r="G39" s="123">
        <v>5010012</v>
      </c>
    </row>
    <row r="40" spans="1:7" ht="19.5" customHeight="1" x14ac:dyDescent="0.3">
      <c r="A40" s="116">
        <v>38</v>
      </c>
      <c r="B40" s="155"/>
      <c r="C40" s="154" t="s">
        <v>252</v>
      </c>
      <c r="D40" s="124" t="s">
        <v>253</v>
      </c>
      <c r="E40" s="125">
        <v>10</v>
      </c>
      <c r="F40" s="126">
        <v>8801046291511</v>
      </c>
      <c r="G40" s="127">
        <v>5009619</v>
      </c>
    </row>
    <row r="41" spans="1:7" ht="19.5" customHeight="1" x14ac:dyDescent="0.3">
      <c r="A41" s="116">
        <v>39</v>
      </c>
      <c r="B41" s="155"/>
      <c r="C41" s="155"/>
      <c r="D41" s="124" t="s">
        <v>254</v>
      </c>
      <c r="E41" s="125">
        <v>10</v>
      </c>
      <c r="F41" s="126">
        <v>8801046330487</v>
      </c>
      <c r="G41" s="127">
        <v>5009622</v>
      </c>
    </row>
    <row r="42" spans="1:7" ht="19.5" customHeight="1" x14ac:dyDescent="0.3">
      <c r="A42" s="116">
        <v>40</v>
      </c>
      <c r="B42" s="155"/>
      <c r="C42" s="155"/>
      <c r="D42" s="124" t="s">
        <v>255</v>
      </c>
      <c r="E42" s="125">
        <v>10</v>
      </c>
      <c r="F42" s="126">
        <v>8801046291542</v>
      </c>
      <c r="G42" s="127">
        <v>5009621</v>
      </c>
    </row>
    <row r="43" spans="1:7" ht="19.5" customHeight="1" x14ac:dyDescent="0.3">
      <c r="A43" s="116">
        <v>41</v>
      </c>
      <c r="B43" s="155"/>
      <c r="C43" s="155"/>
      <c r="D43" s="124" t="s">
        <v>256</v>
      </c>
      <c r="E43" s="125">
        <v>10</v>
      </c>
      <c r="F43" s="126">
        <v>8801046291504</v>
      </c>
      <c r="G43" s="127">
        <v>5009618</v>
      </c>
    </row>
    <row r="44" spans="1:7" ht="19.5" customHeight="1" x14ac:dyDescent="0.3">
      <c r="A44" s="116">
        <v>42</v>
      </c>
      <c r="B44" s="156"/>
      <c r="C44" s="156"/>
      <c r="D44" s="124" t="s">
        <v>257</v>
      </c>
      <c r="E44" s="125">
        <v>10</v>
      </c>
      <c r="F44" s="126">
        <v>8801046291573</v>
      </c>
      <c r="G44" s="127">
        <v>5009620</v>
      </c>
    </row>
    <row r="45" spans="1:7" ht="19.5" customHeight="1" x14ac:dyDescent="0.3">
      <c r="A45" s="116">
        <v>43</v>
      </c>
      <c r="B45" s="153" t="s">
        <v>258</v>
      </c>
      <c r="C45" s="153" t="s">
        <v>259</v>
      </c>
      <c r="D45" s="128" t="s">
        <v>260</v>
      </c>
      <c r="E45" s="121">
        <v>12</v>
      </c>
      <c r="F45" s="122">
        <v>8801046340790</v>
      </c>
      <c r="G45" s="120">
        <v>6098042</v>
      </c>
    </row>
    <row r="46" spans="1:7" ht="19.5" customHeight="1" x14ac:dyDescent="0.3">
      <c r="A46" s="116">
        <v>44</v>
      </c>
      <c r="B46" s="153"/>
      <c r="C46" s="153"/>
      <c r="D46" s="123" t="s">
        <v>261</v>
      </c>
      <c r="E46" s="121">
        <v>12</v>
      </c>
      <c r="F46" s="122">
        <v>8801046340790</v>
      </c>
      <c r="G46" s="120">
        <v>5010871</v>
      </c>
    </row>
    <row r="47" spans="1:7" ht="19.5" customHeight="1" x14ac:dyDescent="0.3">
      <c r="A47" s="116">
        <v>45</v>
      </c>
      <c r="B47" s="153"/>
      <c r="C47" s="153"/>
      <c r="D47" s="120" t="s">
        <v>262</v>
      </c>
      <c r="E47" s="121">
        <v>60</v>
      </c>
      <c r="F47" s="122">
        <v>8801046340806</v>
      </c>
      <c r="G47" s="123">
        <v>5009743</v>
      </c>
    </row>
    <row r="48" spans="1:7" ht="19.5" customHeight="1" x14ac:dyDescent="0.3">
      <c r="A48" s="116">
        <v>46</v>
      </c>
      <c r="B48" s="153"/>
      <c r="C48" s="123" t="s">
        <v>263</v>
      </c>
      <c r="D48" s="120" t="s">
        <v>264</v>
      </c>
      <c r="E48" s="121">
        <v>24</v>
      </c>
      <c r="F48" s="122">
        <v>8801046340813</v>
      </c>
      <c r="G48" s="123">
        <v>5010690</v>
      </c>
    </row>
    <row r="49" spans="1:7" ht="19.5" customHeight="1" x14ac:dyDescent="0.3">
      <c r="A49" s="116">
        <v>47</v>
      </c>
      <c r="B49" s="153"/>
      <c r="C49" s="153" t="s">
        <v>265</v>
      </c>
      <c r="D49" s="120" t="s">
        <v>266</v>
      </c>
      <c r="E49" s="121">
        <v>8</v>
      </c>
      <c r="F49" s="122">
        <v>8801046340219</v>
      </c>
      <c r="G49" s="120">
        <v>6100506</v>
      </c>
    </row>
    <row r="50" spans="1:7" ht="19.5" customHeight="1" x14ac:dyDescent="0.3">
      <c r="A50" s="116">
        <v>48</v>
      </c>
      <c r="B50" s="153"/>
      <c r="C50" s="153"/>
      <c r="D50" s="120" t="s">
        <v>267</v>
      </c>
      <c r="E50" s="121">
        <v>8</v>
      </c>
      <c r="F50" s="122">
        <v>8801046340226</v>
      </c>
      <c r="G50" s="123">
        <v>6100507</v>
      </c>
    </row>
    <row r="51" spans="1:7" ht="19.5" customHeight="1" x14ac:dyDescent="0.3">
      <c r="A51" s="116">
        <v>49</v>
      </c>
      <c r="B51" s="153"/>
      <c r="C51" s="153"/>
      <c r="D51" s="120" t="s">
        <v>268</v>
      </c>
      <c r="E51" s="121">
        <v>8</v>
      </c>
      <c r="F51" s="122">
        <v>8801046340233</v>
      </c>
      <c r="G51" s="123">
        <v>6099961</v>
      </c>
    </row>
    <row r="52" spans="1:7" ht="19.5" customHeight="1" x14ac:dyDescent="0.3">
      <c r="A52" s="116">
        <v>50</v>
      </c>
      <c r="B52" s="153"/>
      <c r="C52" s="153"/>
      <c r="D52" s="120" t="s">
        <v>269</v>
      </c>
      <c r="E52" s="121">
        <v>18</v>
      </c>
      <c r="F52" s="122">
        <v>8801046340240</v>
      </c>
      <c r="G52" s="123">
        <v>6100581</v>
      </c>
    </row>
    <row r="53" spans="1:7" ht="19.5" customHeight="1" x14ac:dyDescent="0.3">
      <c r="A53" s="116">
        <v>51</v>
      </c>
      <c r="B53" s="153"/>
      <c r="C53" s="153"/>
      <c r="D53" s="120" t="s">
        <v>270</v>
      </c>
      <c r="E53" s="121">
        <v>18</v>
      </c>
      <c r="F53" s="122">
        <v>8801046340257</v>
      </c>
      <c r="G53" s="123">
        <v>6100776</v>
      </c>
    </row>
    <row r="54" spans="1:7" ht="19.5" customHeight="1" x14ac:dyDescent="0.3">
      <c r="A54" s="116">
        <v>52</v>
      </c>
      <c r="B54" s="153"/>
      <c r="C54" s="153"/>
      <c r="D54" s="120" t="s">
        <v>271</v>
      </c>
      <c r="E54" s="121">
        <v>18</v>
      </c>
      <c r="F54" s="122">
        <v>8801046340264</v>
      </c>
      <c r="G54" s="123">
        <v>6100504</v>
      </c>
    </row>
    <row r="55" spans="1:7" ht="19.5" customHeight="1" x14ac:dyDescent="0.3">
      <c r="A55" s="116">
        <v>53</v>
      </c>
      <c r="B55" s="153"/>
      <c r="C55" s="153"/>
      <c r="D55" s="120" t="s">
        <v>272</v>
      </c>
      <c r="E55" s="121">
        <v>8</v>
      </c>
      <c r="F55" s="122">
        <v>8801046363430</v>
      </c>
      <c r="G55" s="123">
        <v>6100739</v>
      </c>
    </row>
    <row r="56" spans="1:7" ht="19.5" customHeight="1" x14ac:dyDescent="0.3">
      <c r="A56" s="116">
        <v>54</v>
      </c>
      <c r="B56" s="153"/>
      <c r="C56" s="153"/>
      <c r="D56" s="120" t="s">
        <v>273</v>
      </c>
      <c r="E56" s="121">
        <v>18</v>
      </c>
      <c r="F56" s="122">
        <v>8801046363829</v>
      </c>
      <c r="G56" s="123">
        <v>6100761</v>
      </c>
    </row>
    <row r="57" spans="1:7" ht="19.5" customHeight="1" x14ac:dyDescent="0.3">
      <c r="A57" s="116">
        <v>55</v>
      </c>
      <c r="B57" s="153"/>
      <c r="C57" s="123" t="s">
        <v>274</v>
      </c>
      <c r="D57" s="120" t="s">
        <v>275</v>
      </c>
      <c r="E57" s="121">
        <v>5</v>
      </c>
      <c r="F57" s="122">
        <v>8801046364628</v>
      </c>
      <c r="G57" s="123">
        <v>6098268</v>
      </c>
    </row>
    <row r="58" spans="1:7" ht="19.5" customHeight="1" x14ac:dyDescent="0.3">
      <c r="A58" s="116">
        <v>56</v>
      </c>
      <c r="B58" s="153"/>
      <c r="C58" s="153" t="s">
        <v>276</v>
      </c>
      <c r="D58" s="120" t="s">
        <v>277</v>
      </c>
      <c r="E58" s="121">
        <v>6</v>
      </c>
      <c r="F58" s="122">
        <v>8801046277867</v>
      </c>
      <c r="G58" s="120">
        <v>5010757</v>
      </c>
    </row>
    <row r="59" spans="1:7" ht="19.5" customHeight="1" x14ac:dyDescent="0.3">
      <c r="A59" s="116">
        <v>57</v>
      </c>
      <c r="B59" s="153"/>
      <c r="C59" s="153"/>
      <c r="D59" s="120" t="s">
        <v>278</v>
      </c>
      <c r="E59" s="121">
        <v>6</v>
      </c>
      <c r="F59" s="122">
        <v>8801046277874</v>
      </c>
      <c r="G59" s="123">
        <v>5010756</v>
      </c>
    </row>
    <row r="60" spans="1:7" ht="19.5" customHeight="1" x14ac:dyDescent="0.3">
      <c r="A60" s="116">
        <v>58</v>
      </c>
      <c r="B60" s="153"/>
      <c r="C60" s="153"/>
      <c r="D60" s="120" t="s">
        <v>279</v>
      </c>
      <c r="E60" s="121">
        <v>6</v>
      </c>
      <c r="F60" s="122">
        <v>8801046322314</v>
      </c>
      <c r="G60" s="123">
        <v>5010074</v>
      </c>
    </row>
    <row r="61" spans="1:7" ht="19.5" customHeight="1" x14ac:dyDescent="0.3">
      <c r="A61" s="116">
        <v>59</v>
      </c>
      <c r="B61" s="153"/>
      <c r="C61" s="153"/>
      <c r="D61" s="120" t="s">
        <v>280</v>
      </c>
      <c r="E61" s="121">
        <v>9</v>
      </c>
      <c r="F61" s="122">
        <v>8801046331613</v>
      </c>
      <c r="G61" s="123">
        <v>5009953</v>
      </c>
    </row>
    <row r="62" spans="1:7" ht="19.5" customHeight="1" x14ac:dyDescent="0.3">
      <c r="A62" s="116">
        <v>60</v>
      </c>
      <c r="B62" s="153"/>
      <c r="C62" s="153"/>
      <c r="D62" s="120" t="s">
        <v>281</v>
      </c>
      <c r="E62" s="121">
        <v>9</v>
      </c>
      <c r="F62" s="122">
        <v>8801046331620</v>
      </c>
      <c r="G62" s="120">
        <v>5009970</v>
      </c>
    </row>
    <row r="63" spans="1:7" ht="19.5" customHeight="1" x14ac:dyDescent="0.3">
      <c r="A63" s="116">
        <v>61</v>
      </c>
      <c r="B63" s="153"/>
      <c r="C63" s="153"/>
      <c r="D63" s="120" t="s">
        <v>282</v>
      </c>
      <c r="E63" s="121">
        <v>6</v>
      </c>
      <c r="F63" s="122">
        <v>8801046334393</v>
      </c>
      <c r="G63" s="120">
        <v>5010639</v>
      </c>
    </row>
    <row r="64" spans="1:7" ht="19.5" customHeight="1" x14ac:dyDescent="0.3">
      <c r="A64" s="116">
        <v>62</v>
      </c>
      <c r="B64" s="153"/>
      <c r="C64" s="153" t="s">
        <v>283</v>
      </c>
      <c r="D64" s="120" t="s">
        <v>284</v>
      </c>
      <c r="E64" s="121">
        <v>4</v>
      </c>
      <c r="F64" s="122">
        <v>8801046300152</v>
      </c>
      <c r="G64" s="123">
        <v>5009564</v>
      </c>
    </row>
    <row r="65" spans="1:7" ht="19.5" customHeight="1" x14ac:dyDescent="0.3">
      <c r="A65" s="116">
        <v>63</v>
      </c>
      <c r="B65" s="153"/>
      <c r="C65" s="153"/>
      <c r="D65" s="120" t="s">
        <v>285</v>
      </c>
      <c r="E65" s="121">
        <v>2</v>
      </c>
      <c r="F65" s="122">
        <v>8801046304495</v>
      </c>
      <c r="G65" s="123">
        <v>5009658</v>
      </c>
    </row>
    <row r="66" spans="1:7" ht="19.5" customHeight="1" x14ac:dyDescent="0.3">
      <c r="A66" s="116">
        <v>64</v>
      </c>
      <c r="B66" s="153"/>
      <c r="C66" s="153"/>
      <c r="D66" s="120" t="s">
        <v>286</v>
      </c>
      <c r="E66" s="121">
        <v>3</v>
      </c>
      <c r="F66" s="122">
        <v>8801046338360</v>
      </c>
      <c r="G66" s="120">
        <v>5009655</v>
      </c>
    </row>
    <row r="67" spans="1:7" ht="19.5" customHeight="1" x14ac:dyDescent="0.3">
      <c r="A67" s="116">
        <v>65</v>
      </c>
      <c r="B67" s="153"/>
      <c r="C67" s="153" t="s">
        <v>287</v>
      </c>
      <c r="D67" s="120" t="s">
        <v>288</v>
      </c>
      <c r="E67" s="121">
        <v>8</v>
      </c>
      <c r="F67" s="122">
        <v>8801046295243</v>
      </c>
      <c r="G67" s="120">
        <v>5010307</v>
      </c>
    </row>
    <row r="68" spans="1:7" ht="19.5" customHeight="1" x14ac:dyDescent="0.3">
      <c r="A68" s="116">
        <v>66</v>
      </c>
      <c r="B68" s="153"/>
      <c r="C68" s="153"/>
      <c r="D68" s="120" t="s">
        <v>289</v>
      </c>
      <c r="E68" s="121">
        <v>8</v>
      </c>
      <c r="F68" s="122">
        <v>8801046351468</v>
      </c>
      <c r="G68" s="123">
        <v>6100982</v>
      </c>
    </row>
    <row r="69" spans="1:7" ht="19.5" customHeight="1" x14ac:dyDescent="0.3">
      <c r="A69" s="116">
        <v>67</v>
      </c>
      <c r="B69" s="153"/>
      <c r="C69" s="153"/>
      <c r="D69" s="120" t="s">
        <v>290</v>
      </c>
      <c r="E69" s="121">
        <v>8</v>
      </c>
      <c r="F69" s="122">
        <v>8801046351475</v>
      </c>
      <c r="G69" s="120">
        <v>6100980</v>
      </c>
    </row>
    <row r="70" spans="1:7" ht="19.5" customHeight="1" x14ac:dyDescent="0.3">
      <c r="A70" s="116">
        <v>68</v>
      </c>
      <c r="B70" s="153"/>
      <c r="C70" s="153"/>
      <c r="D70" s="120" t="s">
        <v>291</v>
      </c>
      <c r="E70" s="121">
        <v>8</v>
      </c>
      <c r="F70" s="122">
        <v>8801046351482</v>
      </c>
      <c r="G70" s="123">
        <v>6100981</v>
      </c>
    </row>
    <row r="71" spans="1:7" ht="19.5" customHeight="1" x14ac:dyDescent="0.3">
      <c r="A71" s="116">
        <v>69</v>
      </c>
      <c r="B71" s="153"/>
      <c r="C71" s="153"/>
      <c r="D71" s="120" t="s">
        <v>292</v>
      </c>
      <c r="E71" s="121">
        <v>8</v>
      </c>
      <c r="F71" s="122">
        <v>8801046351499</v>
      </c>
      <c r="G71" s="123">
        <v>6100979</v>
      </c>
    </row>
    <row r="72" spans="1:7" ht="19.5" customHeight="1" x14ac:dyDescent="0.3">
      <c r="A72" s="116">
        <v>70</v>
      </c>
      <c r="B72" s="153"/>
      <c r="C72" s="153"/>
      <c r="D72" s="120" t="s">
        <v>293</v>
      </c>
      <c r="E72" s="121">
        <v>12</v>
      </c>
      <c r="F72" s="122">
        <v>8801046868713</v>
      </c>
      <c r="G72" s="123">
        <v>5010334</v>
      </c>
    </row>
    <row r="73" spans="1:7" ht="19.5" customHeight="1" x14ac:dyDescent="0.3">
      <c r="A73" s="116">
        <v>71</v>
      </c>
      <c r="B73" s="153"/>
      <c r="C73" s="153"/>
      <c r="D73" s="120" t="s">
        <v>294</v>
      </c>
      <c r="E73" s="121">
        <v>20</v>
      </c>
      <c r="F73" s="122">
        <v>8801046868720</v>
      </c>
      <c r="G73" s="120">
        <v>5010309</v>
      </c>
    </row>
    <row r="74" spans="1:7" ht="19.5" customHeight="1" x14ac:dyDescent="0.3">
      <c r="A74" s="116">
        <v>72</v>
      </c>
      <c r="B74" s="153"/>
      <c r="C74" s="153"/>
      <c r="D74" s="117" t="s">
        <v>295</v>
      </c>
      <c r="E74" s="118">
        <v>12</v>
      </c>
      <c r="F74" s="119">
        <v>8801046987650</v>
      </c>
      <c r="G74" s="117">
        <v>5010793</v>
      </c>
    </row>
    <row r="75" spans="1:7" ht="19.5" customHeight="1" x14ac:dyDescent="0.3">
      <c r="A75" s="116">
        <v>73</v>
      </c>
      <c r="B75" s="153" t="s">
        <v>296</v>
      </c>
      <c r="C75" s="153" t="s">
        <v>297</v>
      </c>
      <c r="D75" s="120" t="s">
        <v>298</v>
      </c>
      <c r="E75" s="121">
        <v>6</v>
      </c>
      <c r="F75" s="122">
        <v>8801046308912</v>
      </c>
      <c r="G75" s="123">
        <v>6098262</v>
      </c>
    </row>
    <row r="76" spans="1:7" ht="19.5" customHeight="1" x14ac:dyDescent="0.3">
      <c r="A76" s="116">
        <v>74</v>
      </c>
      <c r="B76" s="153"/>
      <c r="C76" s="153"/>
      <c r="D76" s="120" t="s">
        <v>299</v>
      </c>
      <c r="E76" s="121">
        <v>6</v>
      </c>
      <c r="F76" s="122">
        <v>8801046308929</v>
      </c>
      <c r="G76" s="123">
        <v>6098261</v>
      </c>
    </row>
    <row r="77" spans="1:7" ht="19.5" customHeight="1" x14ac:dyDescent="0.3">
      <c r="A77" s="116">
        <v>75</v>
      </c>
      <c r="B77" s="153"/>
      <c r="C77" s="153" t="s">
        <v>300</v>
      </c>
      <c r="D77" s="120" t="s">
        <v>301</v>
      </c>
      <c r="E77" s="121">
        <v>10</v>
      </c>
      <c r="F77" s="122">
        <v>8801046261231</v>
      </c>
      <c r="G77" s="123">
        <v>5010057</v>
      </c>
    </row>
    <row r="78" spans="1:7" ht="19.5" customHeight="1" x14ac:dyDescent="0.3">
      <c r="A78" s="116">
        <v>76</v>
      </c>
      <c r="B78" s="153"/>
      <c r="C78" s="153"/>
      <c r="D78" s="120" t="s">
        <v>302</v>
      </c>
      <c r="E78" s="121">
        <v>24</v>
      </c>
      <c r="F78" s="122">
        <v>8801046261248</v>
      </c>
      <c r="G78" s="120">
        <v>5009488</v>
      </c>
    </row>
    <row r="79" spans="1:7" ht="19.5" customHeight="1" x14ac:dyDescent="0.3">
      <c r="A79" s="116">
        <v>77</v>
      </c>
      <c r="B79" s="153"/>
      <c r="C79" s="153"/>
      <c r="D79" s="120" t="s">
        <v>303</v>
      </c>
      <c r="E79" s="121">
        <v>24</v>
      </c>
      <c r="F79" s="122">
        <v>8801046261255</v>
      </c>
      <c r="G79" s="123">
        <v>5010056</v>
      </c>
    </row>
    <row r="80" spans="1:7" ht="19.5" customHeight="1" x14ac:dyDescent="0.3">
      <c r="A80" s="116">
        <v>78</v>
      </c>
      <c r="B80" s="153"/>
      <c r="C80" s="153"/>
      <c r="D80" s="120" t="s">
        <v>304</v>
      </c>
      <c r="E80" s="121">
        <v>24</v>
      </c>
      <c r="F80" s="122">
        <v>8801046261262</v>
      </c>
      <c r="G80" s="123">
        <v>5009739</v>
      </c>
    </row>
    <row r="81" spans="1:7" ht="19.5" customHeight="1" x14ac:dyDescent="0.3">
      <c r="A81" s="116">
        <v>79</v>
      </c>
      <c r="B81" s="153"/>
      <c r="C81" s="153"/>
      <c r="D81" s="120" t="s">
        <v>305</v>
      </c>
      <c r="E81" s="121">
        <v>10</v>
      </c>
      <c r="F81" s="122">
        <v>8801046261279</v>
      </c>
      <c r="G81" s="120">
        <v>5009740</v>
      </c>
    </row>
    <row r="82" spans="1:7" ht="19.5" customHeight="1" x14ac:dyDescent="0.3">
      <c r="A82" s="116">
        <v>80</v>
      </c>
      <c r="B82" s="153"/>
      <c r="C82" s="153"/>
      <c r="D82" s="120" t="s">
        <v>306</v>
      </c>
      <c r="E82" s="121">
        <v>24</v>
      </c>
      <c r="F82" s="122">
        <v>8801046261286</v>
      </c>
      <c r="G82" s="120">
        <v>5009187</v>
      </c>
    </row>
    <row r="83" spans="1:7" ht="19.5" customHeight="1" x14ac:dyDescent="0.3">
      <c r="A83" s="116">
        <v>81</v>
      </c>
      <c r="B83" s="153"/>
      <c r="C83" s="153"/>
      <c r="D83" s="120" t="s">
        <v>307</v>
      </c>
      <c r="E83" s="121">
        <v>24</v>
      </c>
      <c r="F83" s="122">
        <v>8801046288269</v>
      </c>
      <c r="G83" s="123">
        <v>5009504</v>
      </c>
    </row>
    <row r="84" spans="1:7" ht="19.5" customHeight="1" x14ac:dyDescent="0.3">
      <c r="A84" s="116">
        <v>82</v>
      </c>
      <c r="B84" s="153"/>
      <c r="C84" s="153"/>
      <c r="D84" s="120" t="s">
        <v>308</v>
      </c>
      <c r="E84" s="121">
        <v>30</v>
      </c>
      <c r="F84" s="122">
        <v>8801046319062</v>
      </c>
      <c r="G84" s="123">
        <v>5009239</v>
      </c>
    </row>
    <row r="85" spans="1:7" ht="19.5" customHeight="1" x14ac:dyDescent="0.3">
      <c r="A85" s="116">
        <v>83</v>
      </c>
      <c r="B85" s="153"/>
      <c r="C85" s="153"/>
      <c r="D85" s="120" t="s">
        <v>309</v>
      </c>
      <c r="E85" s="121">
        <v>8</v>
      </c>
      <c r="F85" s="122">
        <v>8801046358085</v>
      </c>
      <c r="G85" s="123">
        <v>5010117</v>
      </c>
    </row>
    <row r="86" spans="1:7" ht="19.5" customHeight="1" x14ac:dyDescent="0.3">
      <c r="A86" s="116">
        <v>84</v>
      </c>
      <c r="B86" s="153"/>
      <c r="C86" s="153"/>
      <c r="D86" s="120" t="s">
        <v>310</v>
      </c>
      <c r="E86" s="121">
        <v>10</v>
      </c>
      <c r="F86" s="122">
        <v>8801046359242</v>
      </c>
      <c r="G86" s="123">
        <v>5010084</v>
      </c>
    </row>
    <row r="87" spans="1:7" ht="19.5" customHeight="1" x14ac:dyDescent="0.3">
      <c r="A87" s="116">
        <v>85</v>
      </c>
      <c r="B87" s="153"/>
      <c r="C87" s="153"/>
      <c r="D87" s="120" t="s">
        <v>311</v>
      </c>
      <c r="E87" s="121">
        <v>24</v>
      </c>
      <c r="F87" s="122">
        <v>8801046361405</v>
      </c>
      <c r="G87" s="120">
        <v>5010282</v>
      </c>
    </row>
    <row r="88" spans="1:7" ht="19.5" customHeight="1" x14ac:dyDescent="0.3">
      <c r="A88" s="116">
        <v>86</v>
      </c>
      <c r="B88" s="153"/>
      <c r="C88" s="153" t="s">
        <v>312</v>
      </c>
      <c r="D88" s="120" t="s">
        <v>313</v>
      </c>
      <c r="E88" s="121">
        <v>24</v>
      </c>
      <c r="F88" s="122">
        <v>8801046057216</v>
      </c>
      <c r="G88" s="123">
        <v>5009918</v>
      </c>
    </row>
    <row r="89" spans="1:7" ht="19.5" customHeight="1" x14ac:dyDescent="0.3">
      <c r="A89" s="116">
        <v>87</v>
      </c>
      <c r="B89" s="153"/>
      <c r="C89" s="153"/>
      <c r="D89" s="120" t="s">
        <v>314</v>
      </c>
      <c r="E89" s="121">
        <v>8</v>
      </c>
      <c r="F89" s="122">
        <v>8801046309599</v>
      </c>
      <c r="G89" s="123">
        <v>5009100</v>
      </c>
    </row>
    <row r="90" spans="1:7" ht="19.5" customHeight="1" x14ac:dyDescent="0.3">
      <c r="A90" s="116">
        <v>88</v>
      </c>
      <c r="B90" s="153"/>
      <c r="C90" s="153"/>
      <c r="D90" s="120" t="s">
        <v>315</v>
      </c>
      <c r="E90" s="121">
        <v>8</v>
      </c>
      <c r="F90" s="122">
        <v>8801046309605</v>
      </c>
      <c r="G90" s="120">
        <v>5009099</v>
      </c>
    </row>
    <row r="91" spans="1:7" ht="19.5" customHeight="1" x14ac:dyDescent="0.3">
      <c r="A91" s="116">
        <v>89</v>
      </c>
      <c r="B91" s="153"/>
      <c r="C91" s="153"/>
      <c r="D91" s="120" t="s">
        <v>316</v>
      </c>
      <c r="E91" s="121">
        <v>24</v>
      </c>
      <c r="F91" s="122">
        <v>8801046886687</v>
      </c>
      <c r="G91" s="123">
        <v>5009919</v>
      </c>
    </row>
    <row r="92" spans="1:7" ht="19.5" customHeight="1" x14ac:dyDescent="0.3">
      <c r="A92" s="116">
        <v>90</v>
      </c>
      <c r="B92" s="153"/>
      <c r="C92" s="153"/>
      <c r="D92" s="120" t="s">
        <v>317</v>
      </c>
      <c r="E92" s="121">
        <v>8</v>
      </c>
      <c r="F92" s="122">
        <v>8801046888858</v>
      </c>
      <c r="G92" s="123">
        <v>5009109</v>
      </c>
    </row>
    <row r="93" spans="1:7" ht="19.5" customHeight="1" x14ac:dyDescent="0.3">
      <c r="A93" s="116">
        <v>91</v>
      </c>
      <c r="B93" s="153"/>
      <c r="C93" s="153"/>
      <c r="D93" s="120" t="s">
        <v>318</v>
      </c>
      <c r="E93" s="121">
        <v>8</v>
      </c>
      <c r="F93" s="122">
        <v>8801046888865</v>
      </c>
      <c r="G93" s="123">
        <v>5009110</v>
      </c>
    </row>
    <row r="94" spans="1:7" ht="19.5" customHeight="1" x14ac:dyDescent="0.3">
      <c r="A94" s="116">
        <v>92</v>
      </c>
      <c r="B94" s="153"/>
      <c r="C94" s="153" t="s">
        <v>319</v>
      </c>
      <c r="D94" s="120" t="s">
        <v>320</v>
      </c>
      <c r="E94" s="121">
        <v>16</v>
      </c>
      <c r="F94" s="122">
        <v>8801046986660</v>
      </c>
      <c r="G94" s="123">
        <v>6068251</v>
      </c>
    </row>
    <row r="95" spans="1:7" ht="19.5" customHeight="1" x14ac:dyDescent="0.3">
      <c r="A95" s="116">
        <v>93</v>
      </c>
      <c r="B95" s="153"/>
      <c r="C95" s="153"/>
      <c r="D95" s="120" t="s">
        <v>321</v>
      </c>
      <c r="E95" s="121">
        <v>16</v>
      </c>
      <c r="F95" s="122">
        <v>8801046986677</v>
      </c>
      <c r="G95" s="120">
        <v>6068252</v>
      </c>
    </row>
    <row r="96" spans="1:7" ht="19.5" customHeight="1" x14ac:dyDescent="0.3">
      <c r="A96" s="116">
        <v>94</v>
      </c>
      <c r="B96" s="153"/>
      <c r="C96" s="153" t="s">
        <v>322</v>
      </c>
      <c r="D96" s="120" t="s">
        <v>323</v>
      </c>
      <c r="E96" s="121">
        <v>12</v>
      </c>
      <c r="F96" s="122">
        <v>8801046265482</v>
      </c>
      <c r="G96" s="123">
        <v>6100947</v>
      </c>
    </row>
    <row r="97" spans="1:7" ht="19.5" customHeight="1" x14ac:dyDescent="0.3">
      <c r="A97" s="116">
        <v>95</v>
      </c>
      <c r="B97" s="153"/>
      <c r="C97" s="153"/>
      <c r="D97" s="120" t="s">
        <v>324</v>
      </c>
      <c r="E97" s="121">
        <v>12</v>
      </c>
      <c r="F97" s="122">
        <v>8801046265499</v>
      </c>
      <c r="G97" s="120">
        <v>6100948</v>
      </c>
    </row>
    <row r="98" spans="1:7" ht="19.5" customHeight="1" x14ac:dyDescent="0.3">
      <c r="A98" s="116">
        <v>96</v>
      </c>
      <c r="B98" s="153"/>
      <c r="C98" s="153"/>
      <c r="D98" s="120" t="s">
        <v>325</v>
      </c>
      <c r="E98" s="121">
        <v>12</v>
      </c>
      <c r="F98" s="122">
        <v>8801046265505</v>
      </c>
      <c r="G98" s="123">
        <v>6100949</v>
      </c>
    </row>
    <row r="99" spans="1:7" ht="19.5" customHeight="1" x14ac:dyDescent="0.3">
      <c r="A99" s="116">
        <v>97</v>
      </c>
      <c r="B99" s="153"/>
      <c r="C99" s="153" t="s">
        <v>326</v>
      </c>
      <c r="D99" s="120" t="s">
        <v>327</v>
      </c>
      <c r="E99" s="121">
        <v>36</v>
      </c>
      <c r="F99" s="122">
        <v>8801046895184</v>
      </c>
      <c r="G99" s="123">
        <v>6062537</v>
      </c>
    </row>
    <row r="100" spans="1:7" ht="19.5" customHeight="1" x14ac:dyDescent="0.3">
      <c r="A100" s="116">
        <v>98</v>
      </c>
      <c r="B100" s="153"/>
      <c r="C100" s="153"/>
      <c r="D100" s="120" t="s">
        <v>328</v>
      </c>
      <c r="E100" s="121">
        <v>12</v>
      </c>
      <c r="F100" s="122">
        <v>8801046895207</v>
      </c>
      <c r="G100" s="120">
        <v>6100935</v>
      </c>
    </row>
    <row r="101" spans="1:7" ht="19.5" customHeight="1" x14ac:dyDescent="0.3">
      <c r="A101" s="116">
        <v>99</v>
      </c>
      <c r="B101" s="153"/>
      <c r="C101" s="153" t="s">
        <v>329</v>
      </c>
      <c r="D101" s="120" t="s">
        <v>330</v>
      </c>
      <c r="E101" s="121">
        <v>12</v>
      </c>
      <c r="F101" s="122">
        <v>8801046310588</v>
      </c>
      <c r="G101" s="123">
        <v>6094076</v>
      </c>
    </row>
    <row r="102" spans="1:7" ht="19.5" customHeight="1" x14ac:dyDescent="0.3">
      <c r="A102" s="116">
        <v>100</v>
      </c>
      <c r="B102" s="153"/>
      <c r="C102" s="153"/>
      <c r="D102" s="120" t="s">
        <v>331</v>
      </c>
      <c r="E102" s="121">
        <v>12</v>
      </c>
      <c r="F102" s="122">
        <v>8801046310601</v>
      </c>
      <c r="G102" s="120">
        <v>6094077</v>
      </c>
    </row>
    <row r="103" spans="1:7" ht="19.5" customHeight="1" x14ac:dyDescent="0.3">
      <c r="A103" s="116">
        <v>101</v>
      </c>
      <c r="B103" s="153"/>
      <c r="C103" s="153" t="s">
        <v>332</v>
      </c>
      <c r="D103" s="120" t="s">
        <v>333</v>
      </c>
      <c r="E103" s="121">
        <v>5</v>
      </c>
      <c r="F103" s="122">
        <v>8801046351345</v>
      </c>
      <c r="G103" s="120">
        <v>6100590</v>
      </c>
    </row>
    <row r="104" spans="1:7" ht="19.5" customHeight="1" x14ac:dyDescent="0.3">
      <c r="A104" s="116">
        <v>102</v>
      </c>
      <c r="B104" s="153"/>
      <c r="C104" s="153"/>
      <c r="D104" s="120" t="s">
        <v>334</v>
      </c>
      <c r="E104" s="121">
        <v>5</v>
      </c>
      <c r="F104" s="122">
        <v>8801046351352</v>
      </c>
      <c r="G104" s="123">
        <v>6100602</v>
      </c>
    </row>
    <row r="105" spans="1:7" ht="19.5" customHeight="1" x14ac:dyDescent="0.3">
      <c r="A105" s="116">
        <v>103</v>
      </c>
      <c r="B105" s="153"/>
      <c r="C105" s="153"/>
      <c r="D105" s="120" t="s">
        <v>335</v>
      </c>
      <c r="E105" s="121">
        <v>5</v>
      </c>
      <c r="F105" s="122">
        <v>8801046351369</v>
      </c>
      <c r="G105" s="123">
        <v>6100601</v>
      </c>
    </row>
    <row r="106" spans="1:7" ht="19.5" customHeight="1" x14ac:dyDescent="0.3">
      <c r="A106" s="116">
        <v>104</v>
      </c>
      <c r="B106" s="153"/>
      <c r="C106" s="153" t="s">
        <v>336</v>
      </c>
      <c r="D106" s="120" t="s">
        <v>337</v>
      </c>
      <c r="E106" s="121">
        <v>36</v>
      </c>
      <c r="F106" s="122">
        <v>8801046261347</v>
      </c>
      <c r="G106" s="120">
        <v>6098724</v>
      </c>
    </row>
    <row r="107" spans="1:7" ht="19.5" customHeight="1" x14ac:dyDescent="0.3">
      <c r="A107" s="116">
        <v>105</v>
      </c>
      <c r="B107" s="153"/>
      <c r="C107" s="153"/>
      <c r="D107" s="120" t="s">
        <v>338</v>
      </c>
      <c r="E107" s="121">
        <v>36</v>
      </c>
      <c r="F107" s="122">
        <v>8801046261354</v>
      </c>
      <c r="G107" s="123">
        <v>6098723</v>
      </c>
    </row>
    <row r="108" spans="1:7" ht="19.5" customHeight="1" x14ac:dyDescent="0.3">
      <c r="A108" s="116">
        <v>106</v>
      </c>
      <c r="B108" s="153"/>
      <c r="C108" s="153"/>
      <c r="D108" s="120" t="s">
        <v>339</v>
      </c>
      <c r="E108" s="121">
        <v>36</v>
      </c>
      <c r="F108" s="122">
        <v>8801046261361</v>
      </c>
      <c r="G108" s="123">
        <v>6098725</v>
      </c>
    </row>
    <row r="109" spans="1:7" ht="19.5" customHeight="1" x14ac:dyDescent="0.3">
      <c r="A109" s="116">
        <v>107</v>
      </c>
      <c r="B109" s="153"/>
      <c r="C109" s="153"/>
      <c r="D109" s="120" t="s">
        <v>340</v>
      </c>
      <c r="E109" s="121">
        <v>18</v>
      </c>
      <c r="F109" s="122">
        <v>8801046261378</v>
      </c>
      <c r="G109" s="123">
        <v>6075891</v>
      </c>
    </row>
    <row r="110" spans="1:7" ht="19.5" customHeight="1" x14ac:dyDescent="0.3">
      <c r="A110" s="116">
        <v>108</v>
      </c>
      <c r="B110" s="153"/>
      <c r="C110" s="153"/>
      <c r="D110" s="120" t="s">
        <v>341</v>
      </c>
      <c r="E110" s="121">
        <v>18</v>
      </c>
      <c r="F110" s="122">
        <v>8801046261385</v>
      </c>
      <c r="G110" s="120">
        <v>6098895</v>
      </c>
    </row>
    <row r="111" spans="1:7" ht="19.5" customHeight="1" x14ac:dyDescent="0.3">
      <c r="A111" s="116">
        <v>109</v>
      </c>
      <c r="B111" s="153"/>
      <c r="C111" s="153"/>
      <c r="D111" s="120" t="s">
        <v>342</v>
      </c>
      <c r="E111" s="121">
        <v>18</v>
      </c>
      <c r="F111" s="122">
        <v>8801046261392</v>
      </c>
      <c r="G111" s="123">
        <v>6093501</v>
      </c>
    </row>
    <row r="112" spans="1:7" ht="19.5" customHeight="1" x14ac:dyDescent="0.3">
      <c r="A112" s="116">
        <v>110</v>
      </c>
      <c r="B112" s="153"/>
      <c r="C112" s="153"/>
      <c r="D112" s="120" t="s">
        <v>343</v>
      </c>
      <c r="E112" s="121">
        <v>36</v>
      </c>
      <c r="F112" s="122">
        <v>8801046887370</v>
      </c>
      <c r="G112" s="123">
        <v>6067888</v>
      </c>
    </row>
    <row r="113" spans="1:7" ht="19.5" customHeight="1" x14ac:dyDescent="0.3">
      <c r="A113" s="116">
        <v>111</v>
      </c>
      <c r="B113" s="153"/>
      <c r="C113" s="153"/>
      <c r="D113" s="120" t="s">
        <v>344</v>
      </c>
      <c r="E113" s="121">
        <v>36</v>
      </c>
      <c r="F113" s="122">
        <v>8801046887387</v>
      </c>
      <c r="G113" s="123">
        <v>6067911</v>
      </c>
    </row>
    <row r="114" spans="1:7" ht="19.5" customHeight="1" x14ac:dyDescent="0.3">
      <c r="A114" s="116">
        <v>112</v>
      </c>
      <c r="B114" s="153"/>
      <c r="C114" s="153" t="s">
        <v>345</v>
      </c>
      <c r="D114" s="120" t="s">
        <v>346</v>
      </c>
      <c r="E114" s="121">
        <v>12</v>
      </c>
      <c r="F114" s="122">
        <v>8801046281765</v>
      </c>
      <c r="G114" s="123">
        <v>6100940</v>
      </c>
    </row>
    <row r="115" spans="1:7" ht="19.5" customHeight="1" x14ac:dyDescent="0.3">
      <c r="A115" s="116">
        <v>113</v>
      </c>
      <c r="B115" s="153"/>
      <c r="C115" s="153"/>
      <c r="D115" s="120" t="s">
        <v>347</v>
      </c>
      <c r="E115" s="121">
        <v>12</v>
      </c>
      <c r="F115" s="122">
        <v>8801046281772</v>
      </c>
      <c r="G115" s="120">
        <v>6100941</v>
      </c>
    </row>
    <row r="116" spans="1:7" ht="19.5" customHeight="1" x14ac:dyDescent="0.3">
      <c r="A116" s="116">
        <v>114</v>
      </c>
      <c r="B116" s="153"/>
      <c r="C116" s="153"/>
      <c r="D116" s="120" t="s">
        <v>348</v>
      </c>
      <c r="E116" s="121">
        <v>12</v>
      </c>
      <c r="F116" s="122">
        <v>8801046281789</v>
      </c>
      <c r="G116" s="123">
        <v>6100942</v>
      </c>
    </row>
    <row r="117" spans="1:7" ht="19.5" customHeight="1" x14ac:dyDescent="0.3">
      <c r="A117" s="116">
        <v>115</v>
      </c>
      <c r="B117" s="153"/>
      <c r="C117" s="153"/>
      <c r="D117" s="120" t="s">
        <v>349</v>
      </c>
      <c r="E117" s="121">
        <v>5</v>
      </c>
      <c r="F117" s="122">
        <v>8801046361764</v>
      </c>
      <c r="G117" s="123">
        <v>6094119</v>
      </c>
    </row>
    <row r="118" spans="1:7" ht="19.5" customHeight="1" x14ac:dyDescent="0.3">
      <c r="A118" s="116">
        <v>116</v>
      </c>
      <c r="B118" s="153"/>
      <c r="C118" s="153"/>
      <c r="D118" s="120" t="s">
        <v>350</v>
      </c>
      <c r="E118" s="121">
        <v>5</v>
      </c>
      <c r="F118" s="122">
        <v>8801046364550</v>
      </c>
      <c r="G118" s="123">
        <v>6097781</v>
      </c>
    </row>
    <row r="119" spans="1:7" ht="19.5" customHeight="1" x14ac:dyDescent="0.3">
      <c r="A119" s="116">
        <v>117</v>
      </c>
      <c r="B119" s="153"/>
      <c r="C119" s="153" t="s">
        <v>351</v>
      </c>
      <c r="D119" s="120" t="s">
        <v>352</v>
      </c>
      <c r="E119" s="121">
        <v>12</v>
      </c>
      <c r="F119" s="122">
        <v>8801046322956</v>
      </c>
      <c r="G119" s="123">
        <v>6100964</v>
      </c>
    </row>
    <row r="120" spans="1:7" ht="19.5" customHeight="1" x14ac:dyDescent="0.3">
      <c r="A120" s="116">
        <v>118</v>
      </c>
      <c r="B120" s="153"/>
      <c r="C120" s="153"/>
      <c r="D120" s="120" t="s">
        <v>353</v>
      </c>
      <c r="E120" s="121">
        <v>12</v>
      </c>
      <c r="F120" s="122">
        <v>8801046322970</v>
      </c>
      <c r="G120" s="120">
        <v>6100965</v>
      </c>
    </row>
    <row r="121" spans="1:7" ht="19.5" customHeight="1" x14ac:dyDescent="0.3">
      <c r="A121" s="116">
        <v>119</v>
      </c>
      <c r="B121" s="153"/>
      <c r="C121" s="123" t="s">
        <v>354</v>
      </c>
      <c r="D121" s="120" t="s">
        <v>355</v>
      </c>
      <c r="E121" s="121">
        <v>12</v>
      </c>
      <c r="F121" s="122">
        <v>8801046294024</v>
      </c>
      <c r="G121" s="123">
        <v>6067853</v>
      </c>
    </row>
    <row r="122" spans="1:7" ht="19.5" customHeight="1" x14ac:dyDescent="0.3">
      <c r="A122" s="116">
        <v>120</v>
      </c>
      <c r="B122" s="153"/>
      <c r="C122" s="153" t="s">
        <v>356</v>
      </c>
      <c r="D122" s="120" t="s">
        <v>357</v>
      </c>
      <c r="E122" s="121">
        <v>14</v>
      </c>
      <c r="F122" s="122">
        <v>8801046311493</v>
      </c>
      <c r="G122" s="123">
        <v>6100969</v>
      </c>
    </row>
    <row r="123" spans="1:7" ht="19.5" customHeight="1" x14ac:dyDescent="0.3">
      <c r="A123" s="116">
        <v>121</v>
      </c>
      <c r="B123" s="153"/>
      <c r="C123" s="153"/>
      <c r="D123" s="120" t="s">
        <v>358</v>
      </c>
      <c r="E123" s="121">
        <v>14</v>
      </c>
      <c r="F123" s="122">
        <v>8801046311516</v>
      </c>
      <c r="G123" s="123">
        <v>6100970</v>
      </c>
    </row>
    <row r="124" spans="1:7" ht="19.5" customHeight="1" x14ac:dyDescent="0.3">
      <c r="A124" s="116">
        <v>122</v>
      </c>
      <c r="B124" s="153"/>
      <c r="C124" s="153" t="s">
        <v>359</v>
      </c>
      <c r="D124" s="120" t="s">
        <v>360</v>
      </c>
      <c r="E124" s="121">
        <v>36</v>
      </c>
      <c r="F124" s="122">
        <v>8801046354599</v>
      </c>
      <c r="G124" s="123">
        <v>6092929</v>
      </c>
    </row>
    <row r="125" spans="1:7" ht="19.5" customHeight="1" x14ac:dyDescent="0.3">
      <c r="A125" s="116">
        <v>123</v>
      </c>
      <c r="B125" s="153"/>
      <c r="C125" s="153"/>
      <c r="D125" s="117" t="s">
        <v>361</v>
      </c>
      <c r="E125" s="118">
        <v>12</v>
      </c>
      <c r="F125" s="119">
        <v>8801046354636</v>
      </c>
      <c r="G125" s="117">
        <v>5010017</v>
      </c>
    </row>
    <row r="126" spans="1:7" ht="19.5" customHeight="1" x14ac:dyDescent="0.3">
      <c r="A126" s="116">
        <v>124</v>
      </c>
      <c r="B126" s="153"/>
      <c r="C126" s="153"/>
      <c r="D126" s="120" t="s">
        <v>362</v>
      </c>
      <c r="E126" s="121">
        <v>30</v>
      </c>
      <c r="F126" s="122">
        <v>8801046354759</v>
      </c>
      <c r="G126" s="120">
        <v>5010019</v>
      </c>
    </row>
    <row r="127" spans="1:7" ht="19.5" customHeight="1" x14ac:dyDescent="0.3">
      <c r="A127" s="116">
        <v>125</v>
      </c>
      <c r="B127" s="153"/>
      <c r="C127" s="153"/>
      <c r="D127" s="117" t="s">
        <v>363</v>
      </c>
      <c r="E127" s="118">
        <v>36</v>
      </c>
      <c r="F127" s="119">
        <v>8801046354773</v>
      </c>
      <c r="G127" s="117">
        <v>6092931</v>
      </c>
    </row>
    <row r="128" spans="1:7" ht="19.5" customHeight="1" x14ac:dyDescent="0.3">
      <c r="A128" s="116">
        <v>126</v>
      </c>
      <c r="B128" s="153"/>
      <c r="C128" s="153"/>
      <c r="D128" s="120" t="s">
        <v>364</v>
      </c>
      <c r="E128" s="121">
        <v>36</v>
      </c>
      <c r="F128" s="122">
        <v>8801046354780</v>
      </c>
      <c r="G128" s="123">
        <v>6092930</v>
      </c>
    </row>
    <row r="129" spans="1:7" ht="19.5" customHeight="1" x14ac:dyDescent="0.3">
      <c r="A129" s="116">
        <v>127</v>
      </c>
      <c r="B129" s="153"/>
      <c r="C129" s="153"/>
      <c r="D129" s="117" t="s">
        <v>365</v>
      </c>
      <c r="E129" s="118">
        <v>12</v>
      </c>
      <c r="F129" s="119">
        <v>8801046361382</v>
      </c>
      <c r="G129" s="117">
        <v>6094111</v>
      </c>
    </row>
    <row r="130" spans="1:7" ht="19.5" customHeight="1" x14ac:dyDescent="0.3">
      <c r="A130" s="116">
        <v>128</v>
      </c>
      <c r="B130" s="153"/>
      <c r="C130" s="153" t="s">
        <v>366</v>
      </c>
      <c r="D130" s="120" t="s">
        <v>367</v>
      </c>
      <c r="E130" s="121">
        <v>12</v>
      </c>
      <c r="F130" s="122">
        <v>8801046257494</v>
      </c>
      <c r="G130" s="123">
        <v>6067857</v>
      </c>
    </row>
    <row r="131" spans="1:7" ht="19.5" customHeight="1" x14ac:dyDescent="0.3">
      <c r="A131" s="116">
        <v>129</v>
      </c>
      <c r="B131" s="153"/>
      <c r="C131" s="153"/>
      <c r="D131" s="120" t="s">
        <v>368</v>
      </c>
      <c r="E131" s="121">
        <v>12</v>
      </c>
      <c r="F131" s="122">
        <v>8801046257593</v>
      </c>
      <c r="G131" s="123">
        <v>6100938</v>
      </c>
    </row>
    <row r="132" spans="1:7" ht="19.5" customHeight="1" x14ac:dyDescent="0.3">
      <c r="A132" s="116">
        <v>130</v>
      </c>
      <c r="B132" s="153" t="s">
        <v>369</v>
      </c>
      <c r="C132" s="153" t="s">
        <v>370</v>
      </c>
      <c r="D132" s="120" t="s">
        <v>371</v>
      </c>
      <c r="E132" s="121">
        <v>20</v>
      </c>
      <c r="F132" s="122">
        <v>8801046328422</v>
      </c>
      <c r="G132" s="123">
        <v>6100994</v>
      </c>
    </row>
    <row r="133" spans="1:7" ht="19.5" customHeight="1" x14ac:dyDescent="0.3">
      <c r="A133" s="116">
        <v>131</v>
      </c>
      <c r="B133" s="153"/>
      <c r="C133" s="153"/>
      <c r="D133" s="120" t="s">
        <v>372</v>
      </c>
      <c r="E133" s="121">
        <v>20</v>
      </c>
      <c r="F133" s="122">
        <v>8801046328439</v>
      </c>
      <c r="G133" s="120">
        <v>6100992</v>
      </c>
    </row>
    <row r="134" spans="1:7" ht="19.5" customHeight="1" x14ac:dyDescent="0.3">
      <c r="A134" s="116">
        <v>132</v>
      </c>
      <c r="B134" s="153"/>
      <c r="C134" s="153"/>
      <c r="D134" s="120" t="s">
        <v>373</v>
      </c>
      <c r="E134" s="121">
        <v>20</v>
      </c>
      <c r="F134" s="122">
        <v>8801046355718</v>
      </c>
      <c r="G134" s="120">
        <v>6093136</v>
      </c>
    </row>
    <row r="135" spans="1:7" ht="19.5" customHeight="1" x14ac:dyDescent="0.3">
      <c r="A135" s="116">
        <v>133</v>
      </c>
      <c r="B135" s="153"/>
      <c r="C135" s="153" t="s">
        <v>374</v>
      </c>
      <c r="D135" s="120" t="s">
        <v>375</v>
      </c>
      <c r="E135" s="121">
        <v>12</v>
      </c>
      <c r="F135" s="122">
        <v>8801046328347</v>
      </c>
      <c r="G135" s="123">
        <v>6092805</v>
      </c>
    </row>
    <row r="136" spans="1:7" ht="19.5" customHeight="1" x14ac:dyDescent="0.3">
      <c r="A136" s="116">
        <v>134</v>
      </c>
      <c r="B136" s="153"/>
      <c r="C136" s="153"/>
      <c r="D136" s="120" t="s">
        <v>376</v>
      </c>
      <c r="E136" s="121">
        <v>12</v>
      </c>
      <c r="F136" s="122">
        <v>8801046328354</v>
      </c>
      <c r="G136" s="123">
        <v>6092810</v>
      </c>
    </row>
    <row r="137" spans="1:7" ht="19.5" customHeight="1" x14ac:dyDescent="0.3">
      <c r="A137" s="116">
        <v>135</v>
      </c>
      <c r="B137" s="153"/>
      <c r="C137" s="153"/>
      <c r="D137" s="117" t="s">
        <v>377</v>
      </c>
      <c r="E137" s="118">
        <v>12</v>
      </c>
      <c r="F137" s="119">
        <v>8801046328361</v>
      </c>
      <c r="G137" s="117">
        <v>6092845</v>
      </c>
    </row>
    <row r="138" spans="1:7" ht="19.5" customHeight="1" x14ac:dyDescent="0.3">
      <c r="A138" s="116">
        <v>136</v>
      </c>
      <c r="B138" s="153"/>
      <c r="C138" s="153"/>
      <c r="D138" s="120" t="s">
        <v>378</v>
      </c>
      <c r="E138" s="121">
        <v>6</v>
      </c>
      <c r="F138" s="122">
        <v>8801046328378</v>
      </c>
      <c r="G138" s="120">
        <v>6092806</v>
      </c>
    </row>
    <row r="139" spans="1:7" ht="19.5" customHeight="1" x14ac:dyDescent="0.3">
      <c r="A139" s="116">
        <v>137</v>
      </c>
      <c r="B139" s="153"/>
      <c r="C139" s="153"/>
      <c r="D139" s="120" t="s">
        <v>379</v>
      </c>
      <c r="E139" s="121">
        <v>6</v>
      </c>
      <c r="F139" s="122">
        <v>8801046328385</v>
      </c>
      <c r="G139" s="123">
        <v>6100843</v>
      </c>
    </row>
    <row r="140" spans="1:7" ht="19.5" customHeight="1" x14ac:dyDescent="0.3">
      <c r="A140" s="116">
        <v>138</v>
      </c>
      <c r="B140" s="153"/>
      <c r="C140" s="153"/>
      <c r="D140" s="120" t="s">
        <v>380</v>
      </c>
      <c r="E140" s="121">
        <v>6</v>
      </c>
      <c r="F140" s="122">
        <v>8801046328392</v>
      </c>
      <c r="G140" s="123">
        <v>6092846</v>
      </c>
    </row>
    <row r="141" spans="1:7" ht="19.5" customHeight="1" x14ac:dyDescent="0.3">
      <c r="A141" s="116">
        <v>139</v>
      </c>
      <c r="B141" s="153"/>
      <c r="C141" s="123" t="s">
        <v>381</v>
      </c>
      <c r="D141" s="120" t="s">
        <v>382</v>
      </c>
      <c r="E141" s="121">
        <v>10</v>
      </c>
      <c r="F141" s="122">
        <v>8801046308578</v>
      </c>
      <c r="G141" s="120">
        <v>6098393</v>
      </c>
    </row>
    <row r="142" spans="1:7" ht="19.5" customHeight="1" x14ac:dyDescent="0.3">
      <c r="A142" s="116">
        <v>140</v>
      </c>
      <c r="B142" s="153"/>
      <c r="C142" s="153" t="s">
        <v>383</v>
      </c>
      <c r="D142" s="120" t="s">
        <v>384</v>
      </c>
      <c r="E142" s="121">
        <v>4</v>
      </c>
      <c r="F142" s="122">
        <v>8801046255568</v>
      </c>
      <c r="G142" s="123">
        <v>6101398</v>
      </c>
    </row>
    <row r="143" spans="1:7" ht="19.5" customHeight="1" x14ac:dyDescent="0.3">
      <c r="A143" s="116">
        <v>141</v>
      </c>
      <c r="B143" s="153"/>
      <c r="C143" s="153"/>
      <c r="D143" s="120" t="s">
        <v>385</v>
      </c>
      <c r="E143" s="121">
        <v>4</v>
      </c>
      <c r="F143" s="122">
        <v>8801046255575</v>
      </c>
      <c r="G143" s="120">
        <v>6101399</v>
      </c>
    </row>
    <row r="144" spans="1:7" ht="19.5" customHeight="1" x14ac:dyDescent="0.3">
      <c r="A144" s="116">
        <v>142</v>
      </c>
      <c r="B144" s="153"/>
      <c r="C144" s="153" t="s">
        <v>386</v>
      </c>
      <c r="D144" s="120" t="s">
        <v>387</v>
      </c>
      <c r="E144" s="121">
        <v>3</v>
      </c>
      <c r="F144" s="122">
        <v>8801046286692</v>
      </c>
      <c r="G144" s="123">
        <v>6097871</v>
      </c>
    </row>
    <row r="145" spans="1:7" ht="19.5" customHeight="1" x14ac:dyDescent="0.3">
      <c r="A145" s="116">
        <v>143</v>
      </c>
      <c r="B145" s="153"/>
      <c r="C145" s="153"/>
      <c r="D145" s="120" t="s">
        <v>388</v>
      </c>
      <c r="E145" s="121">
        <v>10</v>
      </c>
      <c r="F145" s="122">
        <v>8801046978153</v>
      </c>
      <c r="G145" s="120">
        <v>6097875</v>
      </c>
    </row>
    <row r="146" spans="1:7" ht="19.5" customHeight="1" x14ac:dyDescent="0.3">
      <c r="A146" s="116">
        <v>144</v>
      </c>
      <c r="B146" s="153"/>
      <c r="C146" s="153"/>
      <c r="D146" s="120" t="s">
        <v>389</v>
      </c>
      <c r="E146" s="121">
        <v>4</v>
      </c>
      <c r="F146" s="122">
        <v>8801046978214</v>
      </c>
      <c r="G146" s="123">
        <v>6097867</v>
      </c>
    </row>
    <row r="147" spans="1:7" ht="19.5" customHeight="1" x14ac:dyDescent="0.3">
      <c r="A147" s="116">
        <v>145</v>
      </c>
      <c r="B147" s="153"/>
      <c r="C147" s="153" t="s">
        <v>390</v>
      </c>
      <c r="D147" s="120" t="s">
        <v>391</v>
      </c>
      <c r="E147" s="121">
        <v>4</v>
      </c>
      <c r="F147" s="122">
        <v>8801046247730</v>
      </c>
      <c r="G147" s="123">
        <v>6101238</v>
      </c>
    </row>
    <row r="148" spans="1:7" ht="19.5" customHeight="1" x14ac:dyDescent="0.3">
      <c r="A148" s="116">
        <v>146</v>
      </c>
      <c r="B148" s="153"/>
      <c r="C148" s="153"/>
      <c r="D148" s="120" t="s">
        <v>392</v>
      </c>
      <c r="E148" s="121">
        <v>4</v>
      </c>
      <c r="F148" s="122">
        <v>8801046249352</v>
      </c>
      <c r="G148" s="120">
        <v>6101237</v>
      </c>
    </row>
    <row r="149" spans="1:7" ht="19.5" customHeight="1" x14ac:dyDescent="0.3">
      <c r="A149" s="116">
        <v>147</v>
      </c>
      <c r="B149" s="153"/>
      <c r="C149" s="153"/>
      <c r="D149" s="120" t="s">
        <v>393</v>
      </c>
      <c r="E149" s="121">
        <v>8</v>
      </c>
      <c r="F149" s="122">
        <v>8801046283288</v>
      </c>
      <c r="G149" s="123">
        <v>6100853</v>
      </c>
    </row>
    <row r="150" spans="1:7" ht="19.5" customHeight="1" x14ac:dyDescent="0.3">
      <c r="A150" s="116">
        <v>148</v>
      </c>
      <c r="B150" s="153"/>
      <c r="C150" s="153"/>
      <c r="D150" s="120" t="s">
        <v>394</v>
      </c>
      <c r="E150" s="121">
        <v>8</v>
      </c>
      <c r="F150" s="122">
        <v>8801046286234</v>
      </c>
      <c r="G150" s="123">
        <v>6101236</v>
      </c>
    </row>
    <row r="151" spans="1:7" ht="19.5" customHeight="1" x14ac:dyDescent="0.3">
      <c r="A151" s="116">
        <v>149</v>
      </c>
      <c r="B151" s="153"/>
      <c r="C151" s="153" t="s">
        <v>395</v>
      </c>
      <c r="D151" s="120" t="s">
        <v>396</v>
      </c>
      <c r="E151" s="121">
        <v>12</v>
      </c>
      <c r="F151" s="122">
        <v>8801046879061</v>
      </c>
      <c r="G151" s="123">
        <v>6101056</v>
      </c>
    </row>
    <row r="152" spans="1:7" ht="19.5" customHeight="1" x14ac:dyDescent="0.3">
      <c r="A152" s="116">
        <v>150</v>
      </c>
      <c r="B152" s="153"/>
      <c r="C152" s="153"/>
      <c r="D152" s="120" t="s">
        <v>397</v>
      </c>
      <c r="E152" s="121">
        <v>9</v>
      </c>
      <c r="F152" s="122">
        <v>8801046879078</v>
      </c>
      <c r="G152" s="123">
        <v>6101184</v>
      </c>
    </row>
    <row r="153" spans="1:7" ht="19.5" customHeight="1" x14ac:dyDescent="0.3">
      <c r="A153" s="116">
        <v>151</v>
      </c>
      <c r="B153" s="153"/>
      <c r="C153" s="153" t="s">
        <v>398</v>
      </c>
      <c r="D153" s="120" t="s">
        <v>399</v>
      </c>
      <c r="E153" s="121">
        <v>9</v>
      </c>
      <c r="F153" s="122">
        <v>8801046878934</v>
      </c>
      <c r="G153" s="123">
        <v>6101067</v>
      </c>
    </row>
    <row r="154" spans="1:7" ht="19.5" customHeight="1" x14ac:dyDescent="0.3">
      <c r="A154" s="116">
        <v>152</v>
      </c>
      <c r="B154" s="153"/>
      <c r="C154" s="153"/>
      <c r="D154" s="120" t="s">
        <v>400</v>
      </c>
      <c r="E154" s="121">
        <v>9</v>
      </c>
      <c r="F154" s="122">
        <v>8801046878941</v>
      </c>
      <c r="G154" s="120">
        <v>6101066</v>
      </c>
    </row>
    <row r="155" spans="1:7" ht="19.5" customHeight="1" x14ac:dyDescent="0.3">
      <c r="A155" s="116">
        <v>153</v>
      </c>
      <c r="B155" s="153"/>
      <c r="C155" s="154" t="s">
        <v>401</v>
      </c>
      <c r="D155" s="120" t="s">
        <v>402</v>
      </c>
      <c r="E155" s="121">
        <v>9</v>
      </c>
      <c r="F155" s="122">
        <v>8801046879009</v>
      </c>
      <c r="G155" s="123">
        <v>6101133</v>
      </c>
    </row>
    <row r="156" spans="1:7" ht="19.5" customHeight="1" x14ac:dyDescent="0.3">
      <c r="A156" s="116">
        <v>154</v>
      </c>
      <c r="B156" s="153"/>
      <c r="C156" s="155"/>
      <c r="D156" s="120" t="s">
        <v>403</v>
      </c>
      <c r="E156" s="121">
        <v>12</v>
      </c>
      <c r="F156" s="122">
        <v>8801046879030</v>
      </c>
      <c r="G156" s="123">
        <v>6101130</v>
      </c>
    </row>
    <row r="157" spans="1:7" ht="19.5" customHeight="1" x14ac:dyDescent="0.3">
      <c r="A157" s="116">
        <v>155</v>
      </c>
      <c r="B157" s="153"/>
      <c r="C157" s="155"/>
      <c r="D157" s="120" t="s">
        <v>404</v>
      </c>
      <c r="E157" s="121">
        <v>6</v>
      </c>
      <c r="F157" s="122">
        <v>8801046879054</v>
      </c>
      <c r="G157" s="120">
        <v>6101135</v>
      </c>
    </row>
    <row r="158" spans="1:7" ht="19.5" customHeight="1" x14ac:dyDescent="0.3">
      <c r="A158" s="116">
        <v>156</v>
      </c>
      <c r="B158" s="153"/>
      <c r="C158" s="155"/>
      <c r="D158" s="124" t="s">
        <v>405</v>
      </c>
      <c r="E158" s="125">
        <v>12</v>
      </c>
      <c r="F158" s="126">
        <v>8801046309049</v>
      </c>
      <c r="G158" s="124">
        <v>6099927</v>
      </c>
    </row>
    <row r="159" spans="1:7" ht="19.5" customHeight="1" x14ac:dyDescent="0.3">
      <c r="A159" s="116">
        <v>157</v>
      </c>
      <c r="B159" s="153"/>
      <c r="C159" s="155"/>
      <c r="D159" s="124" t="s">
        <v>406</v>
      </c>
      <c r="E159" s="125">
        <v>6</v>
      </c>
      <c r="F159" s="126">
        <v>8801046370186</v>
      </c>
      <c r="G159" s="124">
        <v>6100187</v>
      </c>
    </row>
    <row r="160" spans="1:7" ht="19.5" customHeight="1" x14ac:dyDescent="0.3">
      <c r="A160" s="116">
        <v>158</v>
      </c>
      <c r="B160" s="153"/>
      <c r="C160" s="156"/>
      <c r="D160" s="124" t="s">
        <v>407</v>
      </c>
      <c r="E160" s="125">
        <v>6</v>
      </c>
      <c r="F160" s="126">
        <v>8801046370193</v>
      </c>
      <c r="G160" s="124">
        <v>6100188</v>
      </c>
    </row>
    <row r="161" spans="1:7" ht="19.5" customHeight="1" x14ac:dyDescent="0.3">
      <c r="A161" s="116">
        <v>159</v>
      </c>
      <c r="B161" s="153"/>
      <c r="C161" s="153" t="s">
        <v>408</v>
      </c>
      <c r="D161" s="120" t="s">
        <v>409</v>
      </c>
      <c r="E161" s="121">
        <v>4</v>
      </c>
      <c r="F161" s="122">
        <v>8801046292648</v>
      </c>
      <c r="G161" s="123">
        <v>6100638</v>
      </c>
    </row>
    <row r="162" spans="1:7" ht="19.5" customHeight="1" x14ac:dyDescent="0.3">
      <c r="A162" s="116">
        <v>160</v>
      </c>
      <c r="B162" s="153"/>
      <c r="C162" s="153"/>
      <c r="D162" s="120" t="s">
        <v>410</v>
      </c>
      <c r="E162" s="121">
        <v>4</v>
      </c>
      <c r="F162" s="122">
        <v>8801046292655</v>
      </c>
      <c r="G162" s="120">
        <v>6100636</v>
      </c>
    </row>
    <row r="163" spans="1:7" ht="19.5" customHeight="1" x14ac:dyDescent="0.3">
      <c r="A163" s="116">
        <v>161</v>
      </c>
      <c r="B163" s="153"/>
      <c r="C163" s="153"/>
      <c r="D163" s="120" t="s">
        <v>411</v>
      </c>
      <c r="E163" s="121">
        <v>3</v>
      </c>
      <c r="F163" s="122">
        <v>8801046312001</v>
      </c>
      <c r="G163" s="123">
        <v>6100784</v>
      </c>
    </row>
    <row r="164" spans="1:7" ht="19.5" customHeight="1" x14ac:dyDescent="0.3">
      <c r="A164" s="116">
        <v>162</v>
      </c>
      <c r="B164" s="153"/>
      <c r="C164" s="153"/>
      <c r="D164" s="120" t="s">
        <v>412</v>
      </c>
      <c r="E164" s="121">
        <v>3</v>
      </c>
      <c r="F164" s="122">
        <v>8801046312018</v>
      </c>
      <c r="G164" s="120">
        <v>6100785</v>
      </c>
    </row>
    <row r="165" spans="1:7" ht="19.5" customHeight="1" x14ac:dyDescent="0.3">
      <c r="A165" s="116">
        <v>163</v>
      </c>
      <c r="B165" s="153"/>
      <c r="C165" s="153" t="s">
        <v>413</v>
      </c>
      <c r="D165" s="120" t="s">
        <v>414</v>
      </c>
      <c r="E165" s="121">
        <v>4</v>
      </c>
      <c r="F165" s="122">
        <v>8801046893111</v>
      </c>
      <c r="G165" s="120">
        <v>6100643</v>
      </c>
    </row>
    <row r="166" spans="1:7" ht="19.5" customHeight="1" x14ac:dyDescent="0.3">
      <c r="A166" s="116">
        <v>164</v>
      </c>
      <c r="B166" s="153"/>
      <c r="C166" s="153"/>
      <c r="D166" s="120" t="s">
        <v>415</v>
      </c>
      <c r="E166" s="121">
        <v>4</v>
      </c>
      <c r="F166" s="122">
        <v>8801046893128</v>
      </c>
      <c r="G166" s="123">
        <v>6101425</v>
      </c>
    </row>
    <row r="167" spans="1:7" ht="19.5" customHeight="1" x14ac:dyDescent="0.3">
      <c r="A167" s="116">
        <v>165</v>
      </c>
      <c r="B167" s="153"/>
      <c r="C167" s="153" t="s">
        <v>416</v>
      </c>
      <c r="D167" s="120" t="s">
        <v>417</v>
      </c>
      <c r="E167" s="121">
        <v>4</v>
      </c>
      <c r="F167" s="122">
        <v>8801046312100</v>
      </c>
      <c r="G167" s="120">
        <v>6100746</v>
      </c>
    </row>
    <row r="168" spans="1:7" ht="19.5" customHeight="1" x14ac:dyDescent="0.3">
      <c r="A168" s="116">
        <v>166</v>
      </c>
      <c r="B168" s="153"/>
      <c r="C168" s="153"/>
      <c r="D168" s="120" t="s">
        <v>418</v>
      </c>
      <c r="E168" s="121">
        <v>4</v>
      </c>
      <c r="F168" s="122">
        <v>8801046312117</v>
      </c>
      <c r="G168" s="123">
        <v>6100745</v>
      </c>
    </row>
    <row r="169" spans="1:7" ht="19.5" customHeight="1" x14ac:dyDescent="0.3">
      <c r="A169" s="116">
        <v>167</v>
      </c>
      <c r="B169" s="154" t="s">
        <v>419</v>
      </c>
      <c r="C169" s="154" t="s">
        <v>420</v>
      </c>
      <c r="D169" s="124" t="s">
        <v>421</v>
      </c>
      <c r="E169" s="125">
        <v>12</v>
      </c>
      <c r="F169" s="126">
        <v>8801046387870</v>
      </c>
      <c r="G169" s="127">
        <v>6102926</v>
      </c>
    </row>
    <row r="170" spans="1:7" ht="19.5" customHeight="1" x14ac:dyDescent="0.3">
      <c r="A170" s="116">
        <v>168</v>
      </c>
      <c r="B170" s="155"/>
      <c r="C170" s="155"/>
      <c r="D170" s="124" t="s">
        <v>422</v>
      </c>
      <c r="E170" s="125">
        <v>12</v>
      </c>
      <c r="F170" s="126">
        <v>8801046387016</v>
      </c>
      <c r="G170" s="127">
        <v>6102919</v>
      </c>
    </row>
    <row r="171" spans="1:7" ht="19.5" customHeight="1" x14ac:dyDescent="0.3">
      <c r="A171" s="116">
        <v>169</v>
      </c>
      <c r="B171" s="155"/>
      <c r="C171" s="155"/>
      <c r="D171" s="124" t="s">
        <v>423</v>
      </c>
      <c r="E171" s="125">
        <v>10</v>
      </c>
      <c r="F171" s="126">
        <v>8801046387023</v>
      </c>
      <c r="G171" s="127">
        <v>6102920</v>
      </c>
    </row>
    <row r="172" spans="1:7" ht="19.5" customHeight="1" x14ac:dyDescent="0.3">
      <c r="A172" s="116">
        <v>170</v>
      </c>
      <c r="B172" s="155"/>
      <c r="C172" s="156"/>
      <c r="D172" s="124" t="s">
        <v>424</v>
      </c>
      <c r="E172" s="125">
        <v>10</v>
      </c>
      <c r="F172" s="126">
        <v>8801046387887</v>
      </c>
      <c r="G172" s="127">
        <v>6102927</v>
      </c>
    </row>
    <row r="173" spans="1:7" ht="19.5" customHeight="1" x14ac:dyDescent="0.3">
      <c r="A173" s="116">
        <v>171</v>
      </c>
      <c r="B173" s="155"/>
      <c r="C173" s="153" t="s">
        <v>425</v>
      </c>
      <c r="D173" s="120" t="s">
        <v>426</v>
      </c>
      <c r="E173" s="121">
        <v>12</v>
      </c>
      <c r="F173" s="122">
        <v>8801046890998</v>
      </c>
      <c r="G173" s="123">
        <v>6100578</v>
      </c>
    </row>
    <row r="174" spans="1:7" ht="19.5" customHeight="1" x14ac:dyDescent="0.3">
      <c r="A174" s="116">
        <v>172</v>
      </c>
      <c r="B174" s="155"/>
      <c r="C174" s="153"/>
      <c r="D174" s="120" t="s">
        <v>427</v>
      </c>
      <c r="E174" s="121">
        <v>10</v>
      </c>
      <c r="F174" s="122">
        <v>8801046891001</v>
      </c>
      <c r="G174" s="123">
        <v>6100576</v>
      </c>
    </row>
    <row r="175" spans="1:7" ht="19.5" customHeight="1" x14ac:dyDescent="0.3">
      <c r="A175" s="116">
        <v>173</v>
      </c>
      <c r="B175" s="155"/>
      <c r="C175" s="153" t="s">
        <v>428</v>
      </c>
      <c r="D175" s="120" t="s">
        <v>429</v>
      </c>
      <c r="E175" s="121">
        <v>15</v>
      </c>
      <c r="F175" s="122">
        <v>8801046892916</v>
      </c>
      <c r="G175" s="123">
        <v>6098296</v>
      </c>
    </row>
    <row r="176" spans="1:7" ht="19.5" customHeight="1" x14ac:dyDescent="0.3">
      <c r="A176" s="116">
        <v>174</v>
      </c>
      <c r="B176" s="155"/>
      <c r="C176" s="153"/>
      <c r="D176" s="120" t="s">
        <v>430</v>
      </c>
      <c r="E176" s="121">
        <v>9</v>
      </c>
      <c r="F176" s="122">
        <v>8801046892923</v>
      </c>
      <c r="G176" s="123">
        <v>6089616</v>
      </c>
    </row>
    <row r="177" spans="1:7" ht="19.5" customHeight="1" x14ac:dyDescent="0.3">
      <c r="A177" s="116">
        <v>175</v>
      </c>
      <c r="B177" s="155"/>
      <c r="C177" s="153" t="s">
        <v>431</v>
      </c>
      <c r="D177" s="120" t="s">
        <v>432</v>
      </c>
      <c r="E177" s="121">
        <v>10</v>
      </c>
      <c r="F177" s="122">
        <v>8801046303207</v>
      </c>
      <c r="G177" s="120">
        <v>6098328</v>
      </c>
    </row>
    <row r="178" spans="1:7" ht="19.5" customHeight="1" x14ac:dyDescent="0.3">
      <c r="A178" s="116">
        <v>176</v>
      </c>
      <c r="B178" s="155"/>
      <c r="C178" s="153"/>
      <c r="D178" s="120" t="s">
        <v>433</v>
      </c>
      <c r="E178" s="121">
        <v>20</v>
      </c>
      <c r="F178" s="122">
        <v>8801046303214</v>
      </c>
      <c r="G178" s="123">
        <v>6098312</v>
      </c>
    </row>
    <row r="179" spans="1:7" ht="19.5" customHeight="1" x14ac:dyDescent="0.3">
      <c r="A179" s="116">
        <v>177</v>
      </c>
      <c r="B179" s="155"/>
      <c r="C179" s="153"/>
      <c r="D179" s="120" t="s">
        <v>434</v>
      </c>
      <c r="E179" s="121">
        <v>20</v>
      </c>
      <c r="F179" s="122">
        <v>8801046303221</v>
      </c>
      <c r="G179" s="123">
        <v>6098323</v>
      </c>
    </row>
    <row r="180" spans="1:7" ht="19.5" customHeight="1" x14ac:dyDescent="0.3">
      <c r="A180" s="116">
        <v>178</v>
      </c>
      <c r="B180" s="155"/>
      <c r="C180" s="153"/>
      <c r="D180" s="120" t="s">
        <v>435</v>
      </c>
      <c r="E180" s="121">
        <v>6</v>
      </c>
      <c r="F180" s="122">
        <v>8801046304662</v>
      </c>
      <c r="G180" s="123">
        <v>6100334</v>
      </c>
    </row>
    <row r="181" spans="1:7" ht="19.5" customHeight="1" x14ac:dyDescent="0.3">
      <c r="A181" s="116">
        <v>179</v>
      </c>
      <c r="B181" s="155"/>
      <c r="C181" s="153"/>
      <c r="D181" s="120" t="s">
        <v>436</v>
      </c>
      <c r="E181" s="121">
        <v>6</v>
      </c>
      <c r="F181" s="122">
        <v>8801046304679</v>
      </c>
      <c r="G181" s="123">
        <v>6100333</v>
      </c>
    </row>
    <row r="182" spans="1:7" ht="19.5" customHeight="1" x14ac:dyDescent="0.3">
      <c r="A182" s="116">
        <v>180</v>
      </c>
      <c r="B182" s="155"/>
      <c r="C182" s="153" t="s">
        <v>437</v>
      </c>
      <c r="D182" s="120" t="s">
        <v>438</v>
      </c>
      <c r="E182" s="121">
        <v>10</v>
      </c>
      <c r="F182" s="122">
        <v>8801046303191</v>
      </c>
      <c r="G182" s="123">
        <v>6098333</v>
      </c>
    </row>
    <row r="183" spans="1:7" ht="19.5" customHeight="1" x14ac:dyDescent="0.3">
      <c r="A183" s="116">
        <v>181</v>
      </c>
      <c r="B183" s="155"/>
      <c r="C183" s="153"/>
      <c r="D183" s="120" t="s">
        <v>439</v>
      </c>
      <c r="E183" s="121">
        <v>4</v>
      </c>
      <c r="F183" s="122">
        <v>8801046903032</v>
      </c>
      <c r="G183" s="123">
        <v>6092769</v>
      </c>
    </row>
    <row r="184" spans="1:7" ht="19.5" customHeight="1" x14ac:dyDescent="0.3">
      <c r="A184" s="116">
        <v>182</v>
      </c>
      <c r="B184" s="155"/>
      <c r="C184" s="153" t="s">
        <v>440</v>
      </c>
      <c r="D184" s="120" t="s">
        <v>441</v>
      </c>
      <c r="E184" s="121">
        <v>10</v>
      </c>
      <c r="F184" s="122">
        <v>8801046308530</v>
      </c>
      <c r="G184" s="123">
        <v>6080489</v>
      </c>
    </row>
    <row r="185" spans="1:7" ht="19.5" customHeight="1" x14ac:dyDescent="0.3">
      <c r="A185" s="116">
        <v>183</v>
      </c>
      <c r="B185" s="155"/>
      <c r="C185" s="153"/>
      <c r="D185" s="120" t="s">
        <v>442</v>
      </c>
      <c r="E185" s="121">
        <v>4</v>
      </c>
      <c r="F185" s="122">
        <v>8801046308547</v>
      </c>
      <c r="G185" s="123">
        <v>6080492</v>
      </c>
    </row>
    <row r="186" spans="1:7" ht="19.5" customHeight="1" x14ac:dyDescent="0.3">
      <c r="A186" s="116">
        <v>184</v>
      </c>
      <c r="B186" s="155"/>
      <c r="C186" s="153"/>
      <c r="D186" s="120" t="s">
        <v>443</v>
      </c>
      <c r="E186" s="121">
        <v>10</v>
      </c>
      <c r="F186" s="122">
        <v>8801046308554</v>
      </c>
      <c r="G186" s="123">
        <v>6080490</v>
      </c>
    </row>
    <row r="187" spans="1:7" ht="19.5" customHeight="1" x14ac:dyDescent="0.3">
      <c r="A187" s="116">
        <v>185</v>
      </c>
      <c r="B187" s="155"/>
      <c r="C187" s="153"/>
      <c r="D187" s="120" t="s">
        <v>444</v>
      </c>
      <c r="E187" s="121">
        <v>4</v>
      </c>
      <c r="F187" s="122">
        <v>8801046308561</v>
      </c>
      <c r="G187" s="120">
        <v>6080491</v>
      </c>
    </row>
    <row r="188" spans="1:7" ht="19.5" customHeight="1" x14ac:dyDescent="0.3">
      <c r="A188" s="116">
        <v>186</v>
      </c>
      <c r="B188" s="155"/>
      <c r="C188" s="153"/>
      <c r="D188" s="120" t="s">
        <v>445</v>
      </c>
      <c r="E188" s="121">
        <v>10</v>
      </c>
      <c r="F188" s="122">
        <v>8801046337639</v>
      </c>
      <c r="G188" s="123">
        <v>6079129</v>
      </c>
    </row>
    <row r="189" spans="1:7" ht="19.5" customHeight="1" x14ac:dyDescent="0.3">
      <c r="A189" s="116">
        <v>187</v>
      </c>
      <c r="B189" s="155"/>
      <c r="C189" s="153"/>
      <c r="D189" s="120" t="s">
        <v>446</v>
      </c>
      <c r="E189" s="121">
        <v>10</v>
      </c>
      <c r="F189" s="122">
        <v>8801046337646</v>
      </c>
      <c r="G189" s="120">
        <v>6079130</v>
      </c>
    </row>
    <row r="190" spans="1:7" ht="19.5" customHeight="1" x14ac:dyDescent="0.3">
      <c r="A190" s="116">
        <v>188</v>
      </c>
      <c r="B190" s="155"/>
      <c r="C190" s="153" t="s">
        <v>447</v>
      </c>
      <c r="D190" s="120" t="s">
        <v>448</v>
      </c>
      <c r="E190" s="121">
        <v>10</v>
      </c>
      <c r="F190" s="122">
        <v>8801046250990</v>
      </c>
      <c r="G190" s="123">
        <v>6073408</v>
      </c>
    </row>
    <row r="191" spans="1:7" ht="19.5" customHeight="1" x14ac:dyDescent="0.3">
      <c r="A191" s="116">
        <v>189</v>
      </c>
      <c r="B191" s="155"/>
      <c r="C191" s="153"/>
      <c r="D191" s="120" t="s">
        <v>449</v>
      </c>
      <c r="E191" s="121">
        <v>12</v>
      </c>
      <c r="F191" s="122">
        <v>8801046259412</v>
      </c>
      <c r="G191" s="120">
        <v>6098308</v>
      </c>
    </row>
    <row r="192" spans="1:7" ht="19.5" customHeight="1" x14ac:dyDescent="0.3">
      <c r="A192" s="116">
        <v>190</v>
      </c>
      <c r="B192" s="155"/>
      <c r="C192" s="153" t="s">
        <v>450</v>
      </c>
      <c r="D192" s="120" t="s">
        <v>451</v>
      </c>
      <c r="E192" s="121">
        <v>12</v>
      </c>
      <c r="F192" s="122">
        <v>8801046876985</v>
      </c>
      <c r="G192" s="120">
        <v>6078330</v>
      </c>
    </row>
    <row r="193" spans="1:7" ht="19.5" customHeight="1" x14ac:dyDescent="0.3">
      <c r="A193" s="116">
        <v>191</v>
      </c>
      <c r="B193" s="155"/>
      <c r="C193" s="153"/>
      <c r="D193" s="120" t="s">
        <v>452</v>
      </c>
      <c r="E193" s="121">
        <v>12</v>
      </c>
      <c r="F193" s="122">
        <v>8801046877005</v>
      </c>
      <c r="G193" s="123">
        <v>6094289</v>
      </c>
    </row>
    <row r="194" spans="1:7" ht="19.5" customHeight="1" x14ac:dyDescent="0.3">
      <c r="A194" s="116">
        <v>192</v>
      </c>
      <c r="B194" s="155"/>
      <c r="C194" s="153"/>
      <c r="D194" s="120" t="s">
        <v>453</v>
      </c>
      <c r="E194" s="121">
        <v>10</v>
      </c>
      <c r="F194" s="122">
        <v>8801046877012</v>
      </c>
      <c r="G194" s="123">
        <v>6097351</v>
      </c>
    </row>
    <row r="195" spans="1:7" ht="19.5" customHeight="1" x14ac:dyDescent="0.3">
      <c r="A195" s="116">
        <v>193</v>
      </c>
      <c r="B195" s="155"/>
      <c r="C195" s="153"/>
      <c r="D195" s="120" t="s">
        <v>454</v>
      </c>
      <c r="E195" s="121">
        <v>10</v>
      </c>
      <c r="F195" s="122">
        <v>8801046877029</v>
      </c>
      <c r="G195" s="123">
        <v>6097352</v>
      </c>
    </row>
    <row r="196" spans="1:7" ht="19.5" customHeight="1" x14ac:dyDescent="0.3">
      <c r="A196" s="116">
        <v>194</v>
      </c>
      <c r="B196" s="155"/>
      <c r="C196" s="153"/>
      <c r="D196" s="120" t="s">
        <v>455</v>
      </c>
      <c r="E196" s="121">
        <v>4</v>
      </c>
      <c r="F196" s="122">
        <v>8801046896365</v>
      </c>
      <c r="G196" s="120">
        <v>6097353</v>
      </c>
    </row>
    <row r="197" spans="1:7" ht="19.5" customHeight="1" x14ac:dyDescent="0.3">
      <c r="A197" s="116">
        <v>195</v>
      </c>
      <c r="B197" s="155"/>
      <c r="C197" s="153" t="s">
        <v>456</v>
      </c>
      <c r="D197" s="120" t="s">
        <v>457</v>
      </c>
      <c r="E197" s="121">
        <v>30</v>
      </c>
      <c r="F197" s="122">
        <v>8801046979488</v>
      </c>
      <c r="G197" s="120">
        <v>6066155</v>
      </c>
    </row>
    <row r="198" spans="1:7" ht="19.5" customHeight="1" x14ac:dyDescent="0.3">
      <c r="A198" s="116">
        <v>196</v>
      </c>
      <c r="B198" s="155"/>
      <c r="C198" s="153"/>
      <c r="D198" s="120" t="s">
        <v>458</v>
      </c>
      <c r="E198" s="121">
        <v>12</v>
      </c>
      <c r="F198" s="122">
        <v>8801046979495</v>
      </c>
      <c r="G198" s="123">
        <v>6066154</v>
      </c>
    </row>
    <row r="199" spans="1:7" ht="19.5" customHeight="1" x14ac:dyDescent="0.3">
      <c r="A199" s="116">
        <v>197</v>
      </c>
      <c r="B199" s="155"/>
      <c r="C199" s="153"/>
      <c r="D199" s="120" t="s">
        <v>459</v>
      </c>
      <c r="E199" s="121">
        <v>6</v>
      </c>
      <c r="F199" s="122">
        <v>8801046979501</v>
      </c>
      <c r="G199" s="120">
        <v>6089466</v>
      </c>
    </row>
    <row r="200" spans="1:7" ht="19.5" customHeight="1" x14ac:dyDescent="0.3">
      <c r="A200" s="116">
        <v>198</v>
      </c>
      <c r="B200" s="155"/>
      <c r="C200" s="153"/>
      <c r="D200" s="120" t="s">
        <v>460</v>
      </c>
      <c r="E200" s="121">
        <v>4</v>
      </c>
      <c r="F200" s="122">
        <v>8801046979525</v>
      </c>
      <c r="G200" s="123">
        <v>6089467</v>
      </c>
    </row>
    <row r="201" spans="1:7" ht="19.5" customHeight="1" x14ac:dyDescent="0.3">
      <c r="A201" s="116">
        <v>199</v>
      </c>
      <c r="B201" s="155"/>
      <c r="C201" s="153"/>
      <c r="D201" s="120" t="s">
        <v>461</v>
      </c>
      <c r="E201" s="121">
        <v>1</v>
      </c>
      <c r="F201" s="122">
        <v>8801046979549</v>
      </c>
      <c r="G201" s="123">
        <v>6089657</v>
      </c>
    </row>
    <row r="202" spans="1:7" ht="19.5" customHeight="1" x14ac:dyDescent="0.3">
      <c r="A202" s="116">
        <v>200</v>
      </c>
      <c r="B202" s="155"/>
      <c r="C202" s="153" t="s">
        <v>462</v>
      </c>
      <c r="D202" s="120" t="s">
        <v>463</v>
      </c>
      <c r="E202" s="121">
        <v>12</v>
      </c>
      <c r="F202" s="122">
        <v>8801046998328</v>
      </c>
      <c r="G202" s="123">
        <v>6098360</v>
      </c>
    </row>
    <row r="203" spans="1:7" ht="19.5" customHeight="1" x14ac:dyDescent="0.3">
      <c r="A203" s="116">
        <v>201</v>
      </c>
      <c r="B203" s="156"/>
      <c r="C203" s="153"/>
      <c r="D203" s="120" t="s">
        <v>464</v>
      </c>
      <c r="E203" s="121">
        <v>10</v>
      </c>
      <c r="F203" s="122">
        <v>8801046998335</v>
      </c>
      <c r="G203" s="120">
        <v>6093394</v>
      </c>
    </row>
    <row r="204" spans="1:7" ht="19.5" customHeight="1" x14ac:dyDescent="0.3">
      <c r="A204" s="116">
        <v>202</v>
      </c>
      <c r="B204" s="154" t="s">
        <v>465</v>
      </c>
      <c r="C204" s="157" t="s">
        <v>466</v>
      </c>
      <c r="D204" s="128" t="s">
        <v>467</v>
      </c>
      <c r="E204" s="121">
        <v>15</v>
      </c>
      <c r="F204" s="129">
        <v>8801046386811</v>
      </c>
      <c r="G204" s="128">
        <v>6102572</v>
      </c>
    </row>
    <row r="205" spans="1:7" ht="19.5" customHeight="1" x14ac:dyDescent="0.3">
      <c r="A205" s="116">
        <v>203</v>
      </c>
      <c r="B205" s="155"/>
      <c r="C205" s="158"/>
      <c r="D205" s="123" t="s">
        <v>468</v>
      </c>
      <c r="E205" s="121">
        <v>15</v>
      </c>
      <c r="F205" s="129">
        <v>8801046386835</v>
      </c>
      <c r="G205" s="128">
        <v>6102573</v>
      </c>
    </row>
    <row r="206" spans="1:7" ht="19.5" customHeight="1" x14ac:dyDescent="0.3">
      <c r="A206" s="116">
        <v>204</v>
      </c>
      <c r="B206" s="155"/>
      <c r="C206" s="158"/>
      <c r="D206" s="123" t="s">
        <v>469</v>
      </c>
      <c r="E206" s="121">
        <v>15</v>
      </c>
      <c r="F206" s="129">
        <v>8801046386859</v>
      </c>
      <c r="G206" s="128">
        <v>6102574</v>
      </c>
    </row>
    <row r="207" spans="1:7" ht="19.5" customHeight="1" x14ac:dyDescent="0.3">
      <c r="A207" s="116">
        <v>205</v>
      </c>
      <c r="B207" s="155"/>
      <c r="C207" s="158"/>
      <c r="D207" s="123" t="s">
        <v>470</v>
      </c>
      <c r="E207" s="121">
        <v>15</v>
      </c>
      <c r="F207" s="129">
        <v>8801046386828</v>
      </c>
      <c r="G207" s="128">
        <v>6102576</v>
      </c>
    </row>
    <row r="208" spans="1:7" ht="19.5" customHeight="1" x14ac:dyDescent="0.3">
      <c r="A208" s="116">
        <v>206</v>
      </c>
      <c r="B208" s="155"/>
      <c r="C208" s="158"/>
      <c r="D208" s="123" t="s">
        <v>471</v>
      </c>
      <c r="E208" s="121">
        <v>15</v>
      </c>
      <c r="F208" s="129">
        <v>8801046386866</v>
      </c>
      <c r="G208" s="128">
        <v>6102577</v>
      </c>
    </row>
    <row r="209" spans="1:7" ht="19.5" customHeight="1" x14ac:dyDescent="0.3">
      <c r="A209" s="116">
        <v>207</v>
      </c>
      <c r="B209" s="155"/>
      <c r="C209" s="158"/>
      <c r="D209" s="123" t="s">
        <v>472</v>
      </c>
      <c r="E209" s="121">
        <v>15</v>
      </c>
      <c r="F209" s="129">
        <v>8801046386842</v>
      </c>
      <c r="G209" s="128">
        <v>6102578</v>
      </c>
    </row>
    <row r="210" spans="1:7" ht="19.5" customHeight="1" x14ac:dyDescent="0.3">
      <c r="A210" s="116">
        <v>208</v>
      </c>
      <c r="B210" s="155"/>
      <c r="C210" s="158"/>
      <c r="D210" s="123" t="s">
        <v>473</v>
      </c>
      <c r="E210" s="121">
        <v>12</v>
      </c>
      <c r="F210" s="129">
        <v>8801046387085</v>
      </c>
      <c r="G210" s="128">
        <v>6102564</v>
      </c>
    </row>
    <row r="211" spans="1:7" ht="19.5" customHeight="1" x14ac:dyDescent="0.3">
      <c r="A211" s="116">
        <v>209</v>
      </c>
      <c r="B211" s="155"/>
      <c r="C211" s="158"/>
      <c r="D211" s="123" t="s">
        <v>474</v>
      </c>
      <c r="E211" s="121">
        <v>12</v>
      </c>
      <c r="F211" s="129">
        <v>8801046387078</v>
      </c>
      <c r="G211" s="128">
        <v>6102565</v>
      </c>
    </row>
    <row r="212" spans="1:7" ht="19.5" customHeight="1" x14ac:dyDescent="0.3">
      <c r="A212" s="116">
        <v>210</v>
      </c>
      <c r="B212" s="155"/>
      <c r="C212" s="158"/>
      <c r="D212" s="123" t="s">
        <v>475</v>
      </c>
      <c r="E212" s="121">
        <v>12</v>
      </c>
      <c r="F212" s="129">
        <v>8801046387061</v>
      </c>
      <c r="G212" s="128">
        <v>6102566</v>
      </c>
    </row>
    <row r="213" spans="1:7" ht="19.5" customHeight="1" x14ac:dyDescent="0.3">
      <c r="A213" s="116">
        <v>211</v>
      </c>
      <c r="B213" s="155"/>
      <c r="C213" s="159"/>
      <c r="D213" s="123" t="s">
        <v>476</v>
      </c>
      <c r="E213" s="121">
        <v>12</v>
      </c>
      <c r="F213" s="129">
        <v>8801046387054</v>
      </c>
      <c r="G213" s="128">
        <v>6102567</v>
      </c>
    </row>
    <row r="214" spans="1:7" ht="19.5" customHeight="1" x14ac:dyDescent="0.3">
      <c r="A214" s="116">
        <v>212</v>
      </c>
      <c r="B214" s="155"/>
      <c r="C214" s="153" t="s">
        <v>477</v>
      </c>
      <c r="D214" s="120" t="s">
        <v>478</v>
      </c>
      <c r="E214" s="121">
        <v>12</v>
      </c>
      <c r="F214" s="122">
        <v>8801046341421</v>
      </c>
      <c r="G214" s="123">
        <v>6093511</v>
      </c>
    </row>
    <row r="215" spans="1:7" ht="19.5" customHeight="1" x14ac:dyDescent="0.3">
      <c r="A215" s="116">
        <v>213</v>
      </c>
      <c r="B215" s="155"/>
      <c r="C215" s="153"/>
      <c r="D215" s="120" t="s">
        <v>479</v>
      </c>
      <c r="E215" s="121">
        <v>12</v>
      </c>
      <c r="F215" s="122">
        <v>8801046357101</v>
      </c>
      <c r="G215" s="120">
        <v>6093512</v>
      </c>
    </row>
    <row r="216" spans="1:7" ht="19.5" customHeight="1" x14ac:dyDescent="0.3">
      <c r="A216" s="116">
        <v>214</v>
      </c>
      <c r="B216" s="155"/>
      <c r="C216" s="153"/>
      <c r="D216" s="120" t="s">
        <v>480</v>
      </c>
      <c r="E216" s="121">
        <v>12</v>
      </c>
      <c r="F216" s="122">
        <v>8801046357828</v>
      </c>
      <c r="G216" s="123">
        <v>5010751</v>
      </c>
    </row>
    <row r="217" spans="1:7" ht="19.5" customHeight="1" x14ac:dyDescent="0.3">
      <c r="A217" s="116">
        <v>215</v>
      </c>
      <c r="B217" s="155"/>
      <c r="C217" s="153"/>
      <c r="D217" s="120" t="s">
        <v>481</v>
      </c>
      <c r="E217" s="121">
        <v>12</v>
      </c>
      <c r="F217" s="122">
        <v>8801046357835</v>
      </c>
      <c r="G217" s="120">
        <v>5010755</v>
      </c>
    </row>
    <row r="218" spans="1:7" ht="19.5" customHeight="1" x14ac:dyDescent="0.3">
      <c r="A218" s="116">
        <v>216</v>
      </c>
      <c r="B218" s="155"/>
      <c r="C218" s="153"/>
      <c r="D218" s="120" t="s">
        <v>482</v>
      </c>
      <c r="E218" s="121">
        <v>12</v>
      </c>
      <c r="F218" s="122">
        <v>8801046357842</v>
      </c>
      <c r="G218" s="123">
        <v>5010752</v>
      </c>
    </row>
    <row r="219" spans="1:7" ht="19.5" customHeight="1" x14ac:dyDescent="0.3">
      <c r="A219" s="116">
        <v>217</v>
      </c>
      <c r="B219" s="155"/>
      <c r="C219" s="153" t="s">
        <v>483</v>
      </c>
      <c r="D219" s="120" t="s">
        <v>484</v>
      </c>
      <c r="E219" s="121">
        <v>8</v>
      </c>
      <c r="F219" s="122">
        <v>8801046316672</v>
      </c>
      <c r="G219" s="123">
        <v>6093529</v>
      </c>
    </row>
    <row r="220" spans="1:7" ht="19.5" customHeight="1" x14ac:dyDescent="0.3">
      <c r="A220" s="116">
        <v>218</v>
      </c>
      <c r="B220" s="155"/>
      <c r="C220" s="153"/>
      <c r="D220" s="120" t="s">
        <v>485</v>
      </c>
      <c r="E220" s="121">
        <v>8</v>
      </c>
      <c r="F220" s="122">
        <v>8801046316702</v>
      </c>
      <c r="G220" s="120">
        <v>6093530</v>
      </c>
    </row>
    <row r="221" spans="1:7" ht="19.5" customHeight="1" x14ac:dyDescent="0.3">
      <c r="A221" s="116">
        <v>219</v>
      </c>
      <c r="B221" s="155"/>
      <c r="C221" s="153"/>
      <c r="D221" s="120" t="s">
        <v>486</v>
      </c>
      <c r="E221" s="121">
        <v>8</v>
      </c>
      <c r="F221" s="122">
        <v>8801046316726</v>
      </c>
      <c r="G221" s="123">
        <v>6093531</v>
      </c>
    </row>
    <row r="222" spans="1:7" ht="19.5" customHeight="1" x14ac:dyDescent="0.3">
      <c r="A222" s="116">
        <v>220</v>
      </c>
      <c r="B222" s="155"/>
      <c r="C222" s="153" t="s">
        <v>487</v>
      </c>
      <c r="D222" s="120" t="s">
        <v>488</v>
      </c>
      <c r="E222" s="121">
        <v>8</v>
      </c>
      <c r="F222" s="122">
        <v>8801046316580</v>
      </c>
      <c r="G222" s="120">
        <v>6093526</v>
      </c>
    </row>
    <row r="223" spans="1:7" ht="19.5" customHeight="1" x14ac:dyDescent="0.3">
      <c r="A223" s="116">
        <v>221</v>
      </c>
      <c r="B223" s="155"/>
      <c r="C223" s="153"/>
      <c r="D223" s="120" t="s">
        <v>489</v>
      </c>
      <c r="E223" s="121">
        <v>8</v>
      </c>
      <c r="F223" s="122">
        <v>8801046316610</v>
      </c>
      <c r="G223" s="123">
        <v>6093527</v>
      </c>
    </row>
    <row r="224" spans="1:7" ht="19.5" customHeight="1" x14ac:dyDescent="0.3">
      <c r="A224" s="116">
        <v>222</v>
      </c>
      <c r="B224" s="155"/>
      <c r="C224" s="153"/>
      <c r="D224" s="120" t="s">
        <v>490</v>
      </c>
      <c r="E224" s="121">
        <v>8</v>
      </c>
      <c r="F224" s="122">
        <v>8801046316641</v>
      </c>
      <c r="G224" s="123">
        <v>6093528</v>
      </c>
    </row>
    <row r="225" spans="1:7" ht="19.5" customHeight="1" x14ac:dyDescent="0.3">
      <c r="A225" s="116">
        <v>223</v>
      </c>
      <c r="B225" s="155"/>
      <c r="C225" s="153" t="s">
        <v>491</v>
      </c>
      <c r="D225" s="117" t="s">
        <v>492</v>
      </c>
      <c r="E225" s="118">
        <v>12</v>
      </c>
      <c r="F225" s="119">
        <v>8801046285756</v>
      </c>
      <c r="G225" s="117">
        <v>6084801</v>
      </c>
    </row>
    <row r="226" spans="1:7" ht="19.5" customHeight="1" x14ac:dyDescent="0.3">
      <c r="A226" s="116">
        <v>224</v>
      </c>
      <c r="B226" s="155"/>
      <c r="C226" s="153"/>
      <c r="D226" s="117" t="s">
        <v>493</v>
      </c>
      <c r="E226" s="118">
        <v>12</v>
      </c>
      <c r="F226" s="119">
        <v>8801046285763</v>
      </c>
      <c r="G226" s="117">
        <v>6084802</v>
      </c>
    </row>
    <row r="227" spans="1:7" ht="19.5" customHeight="1" x14ac:dyDescent="0.3">
      <c r="A227" s="116">
        <v>225</v>
      </c>
      <c r="B227" s="155"/>
      <c r="C227" s="153"/>
      <c r="D227" s="120" t="s">
        <v>494</v>
      </c>
      <c r="E227" s="121">
        <v>20</v>
      </c>
      <c r="F227" s="122">
        <v>8801046311035</v>
      </c>
      <c r="G227" s="120">
        <v>5010025</v>
      </c>
    </row>
    <row r="228" spans="1:7" ht="19.5" customHeight="1" x14ac:dyDescent="0.3">
      <c r="A228" s="116">
        <v>226</v>
      </c>
      <c r="B228" s="155"/>
      <c r="C228" s="153"/>
      <c r="D228" s="117" t="s">
        <v>495</v>
      </c>
      <c r="E228" s="118">
        <v>20</v>
      </c>
      <c r="F228" s="119">
        <v>8801046311042</v>
      </c>
      <c r="G228" s="117">
        <v>5010024</v>
      </c>
    </row>
    <row r="229" spans="1:7" ht="19.5" customHeight="1" x14ac:dyDescent="0.3">
      <c r="A229" s="116">
        <v>227</v>
      </c>
      <c r="B229" s="155"/>
      <c r="C229" s="153"/>
      <c r="D229" s="120" t="s">
        <v>496</v>
      </c>
      <c r="E229" s="121">
        <v>12</v>
      </c>
      <c r="F229" s="122">
        <v>8801046327234</v>
      </c>
      <c r="G229" s="123">
        <v>6084803</v>
      </c>
    </row>
    <row r="230" spans="1:7" ht="19.5" customHeight="1" x14ac:dyDescent="0.3">
      <c r="A230" s="116">
        <v>228</v>
      </c>
      <c r="B230" s="155"/>
      <c r="C230" s="154" t="s">
        <v>497</v>
      </c>
      <c r="D230" s="120" t="s">
        <v>498</v>
      </c>
      <c r="E230" s="121">
        <v>6</v>
      </c>
      <c r="F230" s="122">
        <v>8801046285640</v>
      </c>
      <c r="G230" s="120">
        <v>6084825</v>
      </c>
    </row>
    <row r="231" spans="1:7" ht="19.5" customHeight="1" x14ac:dyDescent="0.3">
      <c r="A231" s="116">
        <v>229</v>
      </c>
      <c r="B231" s="155"/>
      <c r="C231" s="155"/>
      <c r="D231" s="120" t="s">
        <v>499</v>
      </c>
      <c r="E231" s="121">
        <v>6</v>
      </c>
      <c r="F231" s="122">
        <v>8801046285602</v>
      </c>
      <c r="G231" s="120">
        <v>6101172</v>
      </c>
    </row>
    <row r="232" spans="1:7" ht="19.5" customHeight="1" x14ac:dyDescent="0.3">
      <c r="A232" s="116">
        <v>230</v>
      </c>
      <c r="B232" s="155"/>
      <c r="C232" s="155"/>
      <c r="D232" s="120" t="s">
        <v>500</v>
      </c>
      <c r="E232" s="121">
        <v>6</v>
      </c>
      <c r="F232" s="122">
        <v>8801046285626</v>
      </c>
      <c r="G232" s="123">
        <v>6101173</v>
      </c>
    </row>
    <row r="233" spans="1:7" ht="19.5" customHeight="1" x14ac:dyDescent="0.3">
      <c r="A233" s="116">
        <v>231</v>
      </c>
      <c r="B233" s="155"/>
      <c r="C233" s="156"/>
      <c r="D233" s="120" t="s">
        <v>501</v>
      </c>
      <c r="E233" s="121">
        <v>6</v>
      </c>
      <c r="F233" s="122">
        <v>8801046285633</v>
      </c>
      <c r="G233" s="123">
        <v>6084824</v>
      </c>
    </row>
    <row r="234" spans="1:7" ht="19.5" customHeight="1" x14ac:dyDescent="0.3">
      <c r="A234" s="116">
        <v>232</v>
      </c>
      <c r="B234" s="155"/>
      <c r="C234" s="154" t="s">
        <v>502</v>
      </c>
      <c r="D234" s="120" t="s">
        <v>503</v>
      </c>
      <c r="E234" s="121">
        <v>10</v>
      </c>
      <c r="F234" s="122">
        <v>8801046289150</v>
      </c>
      <c r="G234" s="120">
        <v>6086604</v>
      </c>
    </row>
    <row r="235" spans="1:7" ht="19.5" customHeight="1" x14ac:dyDescent="0.3">
      <c r="A235" s="116">
        <v>233</v>
      </c>
      <c r="B235" s="155"/>
      <c r="C235" s="155"/>
      <c r="D235" s="120" t="s">
        <v>504</v>
      </c>
      <c r="E235" s="121">
        <v>10</v>
      </c>
      <c r="F235" s="122">
        <v>8801046289167</v>
      </c>
      <c r="G235" s="123">
        <v>6086605</v>
      </c>
    </row>
    <row r="236" spans="1:7" ht="19.5" customHeight="1" x14ac:dyDescent="0.3">
      <c r="A236" s="116">
        <v>234</v>
      </c>
      <c r="B236" s="155"/>
      <c r="C236" s="155"/>
      <c r="D236" s="120" t="s">
        <v>505</v>
      </c>
      <c r="E236" s="121">
        <v>10</v>
      </c>
      <c r="F236" s="122">
        <v>8801046289174</v>
      </c>
      <c r="G236" s="123">
        <v>6086606</v>
      </c>
    </row>
    <row r="237" spans="1:7" ht="19.5" customHeight="1" x14ac:dyDescent="0.3">
      <c r="A237" s="116">
        <v>235</v>
      </c>
      <c r="B237" s="155"/>
      <c r="C237" s="155"/>
      <c r="D237" s="120" t="s">
        <v>506</v>
      </c>
      <c r="E237" s="121">
        <v>8</v>
      </c>
      <c r="F237" s="122">
        <v>8801046291115</v>
      </c>
      <c r="G237" s="123">
        <v>6085077</v>
      </c>
    </row>
    <row r="238" spans="1:7" ht="19.5" customHeight="1" x14ac:dyDescent="0.3">
      <c r="A238" s="116">
        <v>236</v>
      </c>
      <c r="B238" s="155"/>
      <c r="C238" s="155"/>
      <c r="D238" s="120" t="s">
        <v>507</v>
      </c>
      <c r="E238" s="121">
        <v>8</v>
      </c>
      <c r="F238" s="122">
        <v>8801046291122</v>
      </c>
      <c r="G238" s="123">
        <v>6100131</v>
      </c>
    </row>
    <row r="239" spans="1:7" ht="19.5" customHeight="1" x14ac:dyDescent="0.3">
      <c r="A239" s="116">
        <v>237</v>
      </c>
      <c r="B239" s="155"/>
      <c r="C239" s="155"/>
      <c r="D239" s="128" t="s">
        <v>508</v>
      </c>
      <c r="E239" s="121">
        <v>10</v>
      </c>
      <c r="F239" s="122">
        <v>8801046992746</v>
      </c>
      <c r="G239" s="123">
        <v>6084817</v>
      </c>
    </row>
    <row r="240" spans="1:7" ht="19.5" customHeight="1" x14ac:dyDescent="0.3">
      <c r="A240" s="116">
        <v>238</v>
      </c>
      <c r="B240" s="155"/>
      <c r="C240" s="155"/>
      <c r="D240" s="128" t="s">
        <v>509</v>
      </c>
      <c r="E240" s="121">
        <v>10</v>
      </c>
      <c r="F240" s="122">
        <v>8801046992739</v>
      </c>
      <c r="G240" s="123">
        <v>6100922</v>
      </c>
    </row>
    <row r="241" spans="1:7" ht="19.5" customHeight="1" x14ac:dyDescent="0.3">
      <c r="A241" s="116">
        <v>239</v>
      </c>
      <c r="B241" s="155"/>
      <c r="C241" s="156"/>
      <c r="D241" s="128" t="s">
        <v>510</v>
      </c>
      <c r="E241" s="121">
        <v>10</v>
      </c>
      <c r="F241" s="122">
        <v>8801046992753</v>
      </c>
      <c r="G241" s="123">
        <v>6101100</v>
      </c>
    </row>
    <row r="242" spans="1:7" ht="19.5" customHeight="1" x14ac:dyDescent="0.3">
      <c r="A242" s="116">
        <v>240</v>
      </c>
      <c r="B242" s="155"/>
      <c r="C242" s="154" t="s">
        <v>511</v>
      </c>
      <c r="D242" s="120" t="s">
        <v>512</v>
      </c>
      <c r="E242" s="121">
        <v>10</v>
      </c>
      <c r="F242" s="122">
        <v>8801046289129</v>
      </c>
      <c r="G242" s="123">
        <v>6084842</v>
      </c>
    </row>
    <row r="243" spans="1:7" ht="19.5" customHeight="1" x14ac:dyDescent="0.3">
      <c r="A243" s="116">
        <v>241</v>
      </c>
      <c r="B243" s="155"/>
      <c r="C243" s="155"/>
      <c r="D243" s="120" t="s">
        <v>513</v>
      </c>
      <c r="E243" s="121">
        <v>10</v>
      </c>
      <c r="F243" s="122">
        <v>8801046289136</v>
      </c>
      <c r="G243" s="123">
        <v>6084843</v>
      </c>
    </row>
    <row r="244" spans="1:7" ht="19.5" customHeight="1" x14ac:dyDescent="0.3">
      <c r="A244" s="116">
        <v>242</v>
      </c>
      <c r="B244" s="155"/>
      <c r="C244" s="155"/>
      <c r="D244" s="120" t="s">
        <v>514</v>
      </c>
      <c r="E244" s="121">
        <v>10</v>
      </c>
      <c r="F244" s="122">
        <v>8801046289143</v>
      </c>
      <c r="G244" s="120">
        <v>6084844</v>
      </c>
    </row>
    <row r="245" spans="1:7" ht="19.5" customHeight="1" x14ac:dyDescent="0.3">
      <c r="A245" s="116">
        <v>243</v>
      </c>
      <c r="B245" s="155"/>
      <c r="C245" s="155"/>
      <c r="D245" s="120" t="s">
        <v>515</v>
      </c>
      <c r="E245" s="121">
        <v>8</v>
      </c>
      <c r="F245" s="122">
        <v>8801046291092</v>
      </c>
      <c r="G245" s="120">
        <v>6085075</v>
      </c>
    </row>
    <row r="246" spans="1:7" ht="19.5" customHeight="1" x14ac:dyDescent="0.3">
      <c r="A246" s="116">
        <v>244</v>
      </c>
      <c r="B246" s="155"/>
      <c r="C246" s="155"/>
      <c r="D246" s="120" t="s">
        <v>516</v>
      </c>
      <c r="E246" s="121">
        <v>8</v>
      </c>
      <c r="F246" s="122">
        <v>8801046291108</v>
      </c>
      <c r="G246" s="123">
        <v>6085070</v>
      </c>
    </row>
    <row r="247" spans="1:7" ht="19.5" customHeight="1" x14ac:dyDescent="0.3">
      <c r="A247" s="116">
        <v>245</v>
      </c>
      <c r="B247" s="155"/>
      <c r="C247" s="155"/>
      <c r="D247" s="128" t="s">
        <v>517</v>
      </c>
      <c r="E247" s="121">
        <v>10</v>
      </c>
      <c r="F247" s="122">
        <v>8801046992715</v>
      </c>
      <c r="G247" s="123">
        <v>6084812</v>
      </c>
    </row>
    <row r="248" spans="1:7" ht="19.5" customHeight="1" x14ac:dyDescent="0.3">
      <c r="A248" s="116">
        <v>246</v>
      </c>
      <c r="B248" s="155"/>
      <c r="C248" s="155"/>
      <c r="D248" s="128" t="s">
        <v>518</v>
      </c>
      <c r="E248" s="121">
        <v>10</v>
      </c>
      <c r="F248" s="122">
        <v>8801046992708</v>
      </c>
      <c r="G248" s="123">
        <v>6100921</v>
      </c>
    </row>
    <row r="249" spans="1:7" ht="19.5" customHeight="1" x14ac:dyDescent="0.3">
      <c r="A249" s="116">
        <v>247</v>
      </c>
      <c r="B249" s="155"/>
      <c r="C249" s="156"/>
      <c r="D249" s="128" t="s">
        <v>519</v>
      </c>
      <c r="E249" s="121">
        <v>10</v>
      </c>
      <c r="F249" s="122">
        <v>8801046992722</v>
      </c>
      <c r="G249" s="123">
        <v>6084815</v>
      </c>
    </row>
    <row r="250" spans="1:7" ht="19.5" customHeight="1" x14ac:dyDescent="0.3">
      <c r="A250" s="116">
        <v>248</v>
      </c>
      <c r="B250" s="155"/>
      <c r="C250" s="153" t="s">
        <v>520</v>
      </c>
      <c r="D250" s="120" t="s">
        <v>521</v>
      </c>
      <c r="E250" s="121">
        <v>16</v>
      </c>
      <c r="F250" s="122">
        <v>8801046886113</v>
      </c>
      <c r="G250" s="120">
        <v>6084829</v>
      </c>
    </row>
    <row r="251" spans="1:7" ht="19.5" customHeight="1" x14ac:dyDescent="0.3">
      <c r="A251" s="116">
        <v>249</v>
      </c>
      <c r="B251" s="155"/>
      <c r="C251" s="153"/>
      <c r="D251" s="120" t="s">
        <v>522</v>
      </c>
      <c r="E251" s="121">
        <v>16</v>
      </c>
      <c r="F251" s="122">
        <v>8801046886120</v>
      </c>
      <c r="G251" s="123">
        <v>6084828</v>
      </c>
    </row>
    <row r="252" spans="1:7" ht="19.5" customHeight="1" x14ac:dyDescent="0.3">
      <c r="A252" s="116">
        <v>250</v>
      </c>
      <c r="B252" s="155"/>
      <c r="C252" s="153" t="s">
        <v>523</v>
      </c>
      <c r="D252" s="120" t="s">
        <v>524</v>
      </c>
      <c r="E252" s="121">
        <v>8</v>
      </c>
      <c r="F252" s="122">
        <v>8801046269015</v>
      </c>
      <c r="G252" s="123">
        <v>6084970</v>
      </c>
    </row>
    <row r="253" spans="1:7" ht="19.5" customHeight="1" x14ac:dyDescent="0.3">
      <c r="A253" s="116">
        <v>251</v>
      </c>
      <c r="B253" s="156"/>
      <c r="C253" s="153"/>
      <c r="D253" s="120" t="s">
        <v>525</v>
      </c>
      <c r="E253" s="121">
        <v>8</v>
      </c>
      <c r="F253" s="122">
        <v>8801046277904</v>
      </c>
      <c r="G253" s="123">
        <v>6084976</v>
      </c>
    </row>
    <row r="254" spans="1:7" ht="19.5" customHeight="1" x14ac:dyDescent="0.3">
      <c r="A254" s="116">
        <v>252</v>
      </c>
      <c r="B254" s="130"/>
      <c r="C254" s="130"/>
      <c r="D254" s="117" t="s">
        <v>526</v>
      </c>
      <c r="E254" s="118"/>
      <c r="F254" s="119">
        <v>8801046256855</v>
      </c>
      <c r="G254" s="117" t="s">
        <v>527</v>
      </c>
    </row>
    <row r="255" spans="1:7" ht="19.5" customHeight="1" x14ac:dyDescent="0.3">
      <c r="A255" s="116">
        <v>253</v>
      </c>
      <c r="B255" s="130"/>
      <c r="C255" s="130"/>
      <c r="D255" s="117" t="s">
        <v>528</v>
      </c>
      <c r="E255" s="118"/>
      <c r="F255" s="119">
        <v>8801046256862</v>
      </c>
      <c r="G255" s="117" t="s">
        <v>527</v>
      </c>
    </row>
    <row r="256" spans="1:7" ht="19.5" customHeight="1" x14ac:dyDescent="0.3">
      <c r="A256" s="116">
        <v>254</v>
      </c>
      <c r="B256" s="130"/>
      <c r="C256" s="130"/>
      <c r="D256" s="117" t="s">
        <v>529</v>
      </c>
      <c r="E256" s="118"/>
      <c r="F256" s="119">
        <v>8801046261224</v>
      </c>
      <c r="G256" s="117" t="s">
        <v>527</v>
      </c>
    </row>
    <row r="257" spans="1:7" ht="19.5" customHeight="1" x14ac:dyDescent="0.3">
      <c r="A257" s="116">
        <v>255</v>
      </c>
      <c r="B257" s="130"/>
      <c r="C257" s="130"/>
      <c r="D257" s="117" t="s">
        <v>530</v>
      </c>
      <c r="E257" s="118"/>
      <c r="F257" s="119">
        <v>8801046284506</v>
      </c>
      <c r="G257" s="117" t="s">
        <v>527</v>
      </c>
    </row>
    <row r="258" spans="1:7" ht="19.5" customHeight="1" x14ac:dyDescent="0.3">
      <c r="A258" s="116">
        <v>256</v>
      </c>
      <c r="B258" s="130"/>
      <c r="C258" s="130"/>
      <c r="D258" s="117" t="s">
        <v>531</v>
      </c>
      <c r="E258" s="118"/>
      <c r="F258" s="119">
        <v>8801046288238</v>
      </c>
      <c r="G258" s="117" t="s">
        <v>527</v>
      </c>
    </row>
    <row r="259" spans="1:7" ht="19.5" customHeight="1" x14ac:dyDescent="0.3">
      <c r="A259" s="116">
        <v>257</v>
      </c>
      <c r="B259" s="130"/>
      <c r="C259" s="130"/>
      <c r="D259" s="117" t="s">
        <v>532</v>
      </c>
      <c r="E259" s="118"/>
      <c r="F259" s="119">
        <v>8801046316795</v>
      </c>
      <c r="G259" s="117" t="s">
        <v>527</v>
      </c>
    </row>
    <row r="260" spans="1:7" ht="19.5" customHeight="1" x14ac:dyDescent="0.3">
      <c r="A260" s="116">
        <v>258</v>
      </c>
      <c r="B260" s="130"/>
      <c r="C260" s="130"/>
      <c r="D260" s="117" t="s">
        <v>533</v>
      </c>
      <c r="E260" s="118"/>
      <c r="F260" s="119">
        <v>8801046341131</v>
      </c>
      <c r="G260" s="117" t="s">
        <v>527</v>
      </c>
    </row>
    <row r="261" spans="1:7" ht="19.5" customHeight="1" x14ac:dyDescent="0.3">
      <c r="A261" s="116">
        <v>259</v>
      </c>
      <c r="B261" s="130"/>
      <c r="C261" s="130"/>
      <c r="D261" s="117" t="s">
        <v>534</v>
      </c>
      <c r="E261" s="118"/>
      <c r="F261" s="119">
        <v>8801046341148</v>
      </c>
      <c r="G261" s="117" t="s">
        <v>527</v>
      </c>
    </row>
    <row r="262" spans="1:7" ht="19.5" customHeight="1" x14ac:dyDescent="0.3">
      <c r="A262" s="116">
        <v>260</v>
      </c>
      <c r="B262" s="130"/>
      <c r="C262" s="130"/>
      <c r="D262" s="117" t="s">
        <v>535</v>
      </c>
      <c r="E262" s="118"/>
      <c r="F262" s="119">
        <v>8801046341179</v>
      </c>
      <c r="G262" s="117" t="s">
        <v>527</v>
      </c>
    </row>
    <row r="263" spans="1:7" ht="19.5" customHeight="1" x14ac:dyDescent="0.3">
      <c r="A263" s="116">
        <v>261</v>
      </c>
      <c r="B263" s="130"/>
      <c r="C263" s="130"/>
      <c r="D263" s="117" t="s">
        <v>536</v>
      </c>
      <c r="E263" s="118"/>
      <c r="F263" s="119">
        <v>8801046342114</v>
      </c>
      <c r="G263" s="117" t="s">
        <v>527</v>
      </c>
    </row>
    <row r="264" spans="1:7" ht="19.5" customHeight="1" x14ac:dyDescent="0.3">
      <c r="A264" s="116">
        <v>262</v>
      </c>
      <c r="B264" s="130"/>
      <c r="C264" s="130"/>
      <c r="D264" s="117" t="s">
        <v>537</v>
      </c>
      <c r="E264" s="118"/>
      <c r="F264" s="119">
        <v>8801046365175</v>
      </c>
      <c r="G264" s="117" t="s">
        <v>527</v>
      </c>
    </row>
    <row r="265" spans="1:7" ht="19.5" customHeight="1" x14ac:dyDescent="0.3">
      <c r="A265" s="116">
        <v>263</v>
      </c>
      <c r="B265" s="130"/>
      <c r="C265" s="130"/>
      <c r="D265" s="117" t="s">
        <v>538</v>
      </c>
      <c r="E265" s="118"/>
      <c r="F265" s="119">
        <v>8801046365182</v>
      </c>
      <c r="G265" s="117" t="s">
        <v>527</v>
      </c>
    </row>
    <row r="266" spans="1:7" ht="19.5" customHeight="1" x14ac:dyDescent="0.3">
      <c r="A266" s="116">
        <v>264</v>
      </c>
      <c r="B266" s="130"/>
      <c r="C266" s="130"/>
      <c r="D266" s="117" t="s">
        <v>539</v>
      </c>
      <c r="E266" s="118"/>
      <c r="F266" s="119">
        <v>8801046903384</v>
      </c>
      <c r="G266" s="117" t="s">
        <v>527</v>
      </c>
    </row>
    <row r="267" spans="1:7" ht="19.5" customHeight="1" x14ac:dyDescent="0.3">
      <c r="A267" s="116">
        <v>265</v>
      </c>
      <c r="B267" s="130"/>
      <c r="C267" s="130"/>
      <c r="D267" s="117" t="s">
        <v>540</v>
      </c>
      <c r="E267" s="118"/>
      <c r="F267" s="119">
        <v>8801046903391</v>
      </c>
      <c r="G267" s="117" t="s">
        <v>527</v>
      </c>
    </row>
    <row r="268" spans="1:7" ht="19.5" customHeight="1" x14ac:dyDescent="0.3">
      <c r="A268" s="116">
        <v>266</v>
      </c>
      <c r="B268" s="130"/>
      <c r="C268" s="130"/>
      <c r="D268" s="117" t="s">
        <v>541</v>
      </c>
      <c r="E268" s="118"/>
      <c r="F268" s="119">
        <v>8801046903407</v>
      </c>
      <c r="G268" s="117" t="s">
        <v>527</v>
      </c>
    </row>
    <row r="269" spans="1:7" ht="19.5" customHeight="1" thickBot="1" x14ac:dyDescent="0.35">
      <c r="A269" s="116">
        <v>267</v>
      </c>
      <c r="B269" s="131"/>
      <c r="C269" s="131"/>
      <c r="D269" s="132" t="s">
        <v>542</v>
      </c>
      <c r="E269" s="133"/>
      <c r="F269" s="134">
        <v>8801046903414</v>
      </c>
      <c r="G269" s="132" t="s">
        <v>527</v>
      </c>
    </row>
    <row r="270" spans="1:7" ht="19.5" customHeight="1" x14ac:dyDescent="0.3">
      <c r="A270" s="135"/>
      <c r="B270" s="46"/>
      <c r="C270" s="46"/>
      <c r="D270" s="136"/>
      <c r="E270" s="137"/>
      <c r="F270" s="138"/>
    </row>
    <row r="271" spans="1:7" ht="19.5" customHeight="1" x14ac:dyDescent="0.3">
      <c r="F271" s="140"/>
    </row>
    <row r="272" spans="1:7" ht="19.5" customHeight="1" x14ac:dyDescent="0.3">
      <c r="F272" s="140"/>
    </row>
    <row r="273" spans="6:6" ht="19.5" customHeight="1" x14ac:dyDescent="0.3">
      <c r="F273" s="140"/>
    </row>
    <row r="274" spans="6:6" ht="19.5" customHeight="1" x14ac:dyDescent="0.3">
      <c r="F274" s="140"/>
    </row>
    <row r="275" spans="6:6" ht="19.5" customHeight="1" x14ac:dyDescent="0.3"/>
  </sheetData>
  <autoFilter ref="A2:G2" xr:uid="{00000000-0009-0000-0000-000000000000}"/>
  <mergeCells count="66">
    <mergeCell ref="B204:B253"/>
    <mergeCell ref="C204:C213"/>
    <mergeCell ref="C214:C218"/>
    <mergeCell ref="C219:C221"/>
    <mergeCell ref="C222:C224"/>
    <mergeCell ref="C225:C229"/>
    <mergeCell ref="C230:C233"/>
    <mergeCell ref="C234:C241"/>
    <mergeCell ref="C242:C249"/>
    <mergeCell ref="C250:C251"/>
    <mergeCell ref="C252:C253"/>
    <mergeCell ref="C167:C168"/>
    <mergeCell ref="B169:B203"/>
    <mergeCell ref="C169:C172"/>
    <mergeCell ref="C173:C174"/>
    <mergeCell ref="C175:C176"/>
    <mergeCell ref="C177:C181"/>
    <mergeCell ref="C182:C183"/>
    <mergeCell ref="C184:C189"/>
    <mergeCell ref="C190:C191"/>
    <mergeCell ref="C192:C196"/>
    <mergeCell ref="B132:B168"/>
    <mergeCell ref="C197:C201"/>
    <mergeCell ref="C202:C203"/>
    <mergeCell ref="C165:C166"/>
    <mergeCell ref="C114:C118"/>
    <mergeCell ref="C119:C120"/>
    <mergeCell ref="C122:C123"/>
    <mergeCell ref="C124:C129"/>
    <mergeCell ref="C130:C131"/>
    <mergeCell ref="C132:C134"/>
    <mergeCell ref="C135:C140"/>
    <mergeCell ref="C142:C143"/>
    <mergeCell ref="C144:C146"/>
    <mergeCell ref="C147:C150"/>
    <mergeCell ref="C151:C152"/>
    <mergeCell ref="C153:C154"/>
    <mergeCell ref="C155:C160"/>
    <mergeCell ref="C161:C164"/>
    <mergeCell ref="B75:B131"/>
    <mergeCell ref="C75:C76"/>
    <mergeCell ref="C77:C87"/>
    <mergeCell ref="C88:C93"/>
    <mergeCell ref="C94:C95"/>
    <mergeCell ref="C96:C98"/>
    <mergeCell ref="C99:C100"/>
    <mergeCell ref="C101:C102"/>
    <mergeCell ref="C103:C105"/>
    <mergeCell ref="C106:C113"/>
    <mergeCell ref="B36:B44"/>
    <mergeCell ref="C36:C39"/>
    <mergeCell ref="C40:C44"/>
    <mergeCell ref="B45:B74"/>
    <mergeCell ref="C45:C47"/>
    <mergeCell ref="C49:C56"/>
    <mergeCell ref="C58:C63"/>
    <mergeCell ref="C64:C66"/>
    <mergeCell ref="C67:C74"/>
    <mergeCell ref="A1:G1"/>
    <mergeCell ref="B3:B35"/>
    <mergeCell ref="C3:C6"/>
    <mergeCell ref="C7:C8"/>
    <mergeCell ref="C9:C10"/>
    <mergeCell ref="C11:C19"/>
    <mergeCell ref="C20:C32"/>
    <mergeCell ref="C34:C3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6" baseType="lpstr">
      <vt:lpstr>닥토브</vt:lpstr>
      <vt:lpstr>리쥬란</vt:lpstr>
      <vt:lpstr>셀바이셀</vt:lpstr>
      <vt:lpstr>데이멜로우</vt:lpstr>
      <vt:lpstr>애경</vt:lpstr>
      <vt:lpstr>셀바이셀!Print_Titles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2022-09-20T08:19:02Z</dcterms:created>
  <dcterms:modified xsi:type="dcterms:W3CDTF">2026-02-25T06:43:22Z</dcterms:modified>
</cp:coreProperties>
</file>