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03FCCB6B-1229-4CCC-A006-BF0C9508AD1C}" xr6:coauthVersionLast="47" xr6:coauthVersionMax="47" xr10:uidLastSave="{00000000-0000-0000-0000-000000000000}"/>
  <bookViews>
    <workbookView xWindow="30180" yWindow="900" windowWidth="24555" windowHeight="14310" xr2:uid="{98EF75D5-B363-4DD7-8C2E-9950E26AA51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5" i="1" l="1"/>
  <c r="B6" i="1" s="1"/>
  <c r="B7" i="1" s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</calcChain>
</file>

<file path=xl/sharedStrings.xml><?xml version="1.0" encoding="utf-8"?>
<sst xmlns="http://schemas.openxmlformats.org/spreadsheetml/2006/main" count="260" uniqueCount="170">
  <si>
    <t>No</t>
    <phoneticPr fontId="3" type="noConversion"/>
  </si>
  <si>
    <t>CODE</t>
    <phoneticPr fontId="3" type="noConversion"/>
  </si>
  <si>
    <t>HS CODE</t>
    <phoneticPr fontId="3" type="noConversion"/>
  </si>
  <si>
    <t>image</t>
    <phoneticPr fontId="3" type="noConversion"/>
  </si>
  <si>
    <t>Line</t>
    <phoneticPr fontId="3" type="noConversion"/>
  </si>
  <si>
    <t>Product Name</t>
    <phoneticPr fontId="3" type="noConversion"/>
  </si>
  <si>
    <t>Volume</t>
    <phoneticPr fontId="7" type="noConversion"/>
  </si>
  <si>
    <t>Carton</t>
    <phoneticPr fontId="9" type="noConversion"/>
  </si>
  <si>
    <t xml:space="preserve">STD.
Sales Price </t>
  </si>
  <si>
    <t>SPQ
(outer box)</t>
    <phoneticPr fontId="3" type="noConversion"/>
  </si>
  <si>
    <t>G.Weight</t>
    <phoneticPr fontId="3" type="noConversion"/>
  </si>
  <si>
    <t>KG</t>
    <phoneticPr fontId="3" type="noConversion"/>
  </si>
  <si>
    <t>KRW</t>
    <phoneticPr fontId="9" type="noConversion"/>
  </si>
  <si>
    <t>1SK0102</t>
  </si>
  <si>
    <t>3304-99-9000</t>
  </si>
  <si>
    <t>PATCH</t>
    <phoneticPr fontId="9" type="noConversion"/>
  </si>
  <si>
    <t>SECRETKEY_MARINE RACOONY_HYDROGEL EYE&amp;MULTI PATCH(60ea)</t>
  </si>
  <si>
    <t>60ea</t>
  </si>
  <si>
    <t>1SK0103</t>
  </si>
  <si>
    <t>SECRETKEY_GOLD RACOONY_HYDROGEL EYE &amp; SPOT PATCH(90ea)</t>
  </si>
  <si>
    <t>90P</t>
  </si>
  <si>
    <t>1SK0104</t>
  </si>
  <si>
    <t>SECRETKEY_PINK RACOONY_HYDROGEL EYE &amp; CHEEK PATCH(60ea)</t>
  </si>
  <si>
    <t>60P</t>
  </si>
  <si>
    <t>1SK0201</t>
  </si>
  <si>
    <t>MASK</t>
  </si>
  <si>
    <t>SECRETKEY_MASK PACK_ESSENTIAL MASK SHEET(10P)</t>
  </si>
  <si>
    <t>30g*10</t>
  </si>
  <si>
    <t>1SK0202</t>
  </si>
  <si>
    <t>SECRETKEY_MASK PACK_ESSENTIAL MASK SHEET ROSE EDITION(10P)</t>
  </si>
  <si>
    <t>1SK0301</t>
  </si>
  <si>
    <t>3304-99-1000</t>
  </si>
  <si>
    <t>STARTING</t>
    <phoneticPr fontId="3" type="noConversion"/>
  </si>
  <si>
    <t>SECRETKEY_STARTING TREATMENT_ESSENCE(155ml)</t>
  </si>
  <si>
    <t>155ml</t>
  </si>
  <si>
    <t>1SK0303</t>
  </si>
  <si>
    <t>SECRETKEY_STARTING TREATMENT_CREAM(50g)</t>
  </si>
  <si>
    <t>50g</t>
  </si>
  <si>
    <t>1SK0304</t>
  </si>
  <si>
    <t>SECRETKEY_STARTING TREATMENT_EYE CREAM(30g)</t>
  </si>
  <si>
    <t>30g</t>
  </si>
  <si>
    <t>1SK0305</t>
  </si>
  <si>
    <t>SECRETKEY_STARTING TREATMENT_AURA MIST(100ml)</t>
  </si>
  <si>
    <t>100ml</t>
  </si>
  <si>
    <t>1SK0404</t>
  </si>
  <si>
    <t>ROSE</t>
    <phoneticPr fontId="3" type="noConversion"/>
  </si>
  <si>
    <t>SECRETKEY_SECRETKEY STARTING TREATMENT ROSE_ESSENCE(150ml)</t>
  </si>
  <si>
    <t>150ml</t>
  </si>
  <si>
    <t>1SK0405</t>
  </si>
  <si>
    <t>SECRETKEY_SECRETKEY STARTING TREATMENT ROSE_FACIAL EYE CREAM(40g)</t>
  </si>
  <si>
    <t>40g</t>
  </si>
  <si>
    <t>1SK0406</t>
  </si>
  <si>
    <t>SECRETKEY_SECRETKEY STARTING TREATMENT ROSE_AMPOULE(50ml)</t>
  </si>
  <si>
    <t>50ml</t>
  </si>
  <si>
    <t>1SK0408</t>
  </si>
  <si>
    <t>SECRETKEY_SECRETKEY STARTING TREATMENT ROSE_OIL SERUM MIST(100ml)</t>
  </si>
  <si>
    <t>1SK0501</t>
  </si>
  <si>
    <t xml:space="preserve">SNAIL
REPAIRING </t>
    <phoneticPr fontId="3" type="noConversion"/>
  </si>
  <si>
    <t>SECRETKEY_SNAIL REPAIRING_TONER(150ml)</t>
  </si>
  <si>
    <t>1SK0503</t>
  </si>
  <si>
    <t>SECRETKEY_SNAIL REPAIRING_EMULSION(150ml)</t>
  </si>
  <si>
    <t>1SK0504</t>
  </si>
  <si>
    <t>SECRETKEY_SNAIL REPAIRING_CREAM(50g)</t>
  </si>
  <si>
    <t>1SK0506</t>
  </si>
  <si>
    <t>SECRETKEY_SNAIL REPAIRING_EYE CREAM(30ml)</t>
  </si>
  <si>
    <t>30ml</t>
  </si>
  <si>
    <t>1SK0507</t>
  </si>
  <si>
    <t>SECRETKEY_SNAIL REPAIRING_FOAM CLEANSER(100ml)</t>
  </si>
  <si>
    <t>1SK0801</t>
  </si>
  <si>
    <t>LEMON 
SPARKLING</t>
    <phoneticPr fontId="3" type="noConversion"/>
  </si>
  <si>
    <t>SECRETKEY_LEMON SPARKLING_PEELING GEL(120ml)</t>
  </si>
  <si>
    <t>120ml</t>
  </si>
  <si>
    <t>1SK0802</t>
  </si>
  <si>
    <t>SECRETKEY_LEMON SPARKLING_PEELING PAD(70ea)</t>
  </si>
  <si>
    <t>70 pads</t>
  </si>
  <si>
    <t>1SK0803</t>
  </si>
  <si>
    <t>SECRETKEY_LEMON SPARKLING_CLEANSING OIL(150ml)</t>
  </si>
  <si>
    <t>1SK0806</t>
  </si>
  <si>
    <t>SECRETKEY LEMON SPARKLING_CLEANSING FOAM(200g)</t>
  </si>
  <si>
    <t>200g</t>
  </si>
  <si>
    <t>1SK1001</t>
  </si>
  <si>
    <t>SNOW WHITE</t>
    <phoneticPr fontId="3" type="noConversion"/>
  </si>
  <si>
    <t>SECRETKEY_SNOW WHITE_CREAM(50g)</t>
  </si>
  <si>
    <t>1SK1002</t>
  </si>
  <si>
    <t>SECRETKEY_SNOW WHITE_MILKY PACK(200g)</t>
  </si>
  <si>
    <t>1SK1003</t>
  </si>
  <si>
    <t>SECRETKEY_SNOW WHITE_MILKY LOTION(120g)</t>
  </si>
  <si>
    <t>120g</t>
  </si>
  <si>
    <t>1SK1004</t>
  </si>
  <si>
    <t>SECRETKEY_SNOW WHITE_SPOT GEL(65g)</t>
  </si>
  <si>
    <t>65g</t>
  </si>
  <si>
    <t>1SK1101</t>
  </si>
  <si>
    <t>FRESH TONER</t>
    <phoneticPr fontId="3" type="noConversion"/>
  </si>
  <si>
    <t>SECRETKEY_FRESH TONER_ALOE SOOTHING MOIST(248ml)</t>
  </si>
  <si>
    <t>248ml</t>
  </si>
  <si>
    <t>1SK1102</t>
  </si>
  <si>
    <t>SECRETKEY_FRESH TONER_MILK BRIGHTENING(248ml)</t>
  </si>
  <si>
    <t>1SK1103</t>
  </si>
  <si>
    <t>SECRETKEY_FRESH TONER_ROSE FLORAL SOFTENING(248ml)</t>
  </si>
  <si>
    <t>1SK1104</t>
  </si>
  <si>
    <t>SECRETKEY_FRESH TONER_WITCH-HAZEL PORE CLEAR(248ml)</t>
  </si>
  <si>
    <t>1SK1105</t>
  </si>
  <si>
    <t>SECRETKEY_FRESH TONER_TEA TREE REFRESH CALMING(248ml)</t>
  </si>
  <si>
    <t>1SK1201</t>
  </si>
  <si>
    <t>HYALURON</t>
    <phoneticPr fontId="16" type="noConversion"/>
  </si>
  <si>
    <t>SECRETKEY_HYALURON AQUA_TONER(500ml)</t>
  </si>
  <si>
    <t>500ml</t>
  </si>
  <si>
    <t>1SK1203</t>
  </si>
  <si>
    <t>SECRETKEY_HYALURON AQUA_CREAM(150g)</t>
  </si>
  <si>
    <t>150g</t>
  </si>
  <si>
    <t>1SK1305</t>
  </si>
  <si>
    <t>SPECIAL</t>
    <phoneticPr fontId="3" type="noConversion"/>
  </si>
  <si>
    <t>SECRETKEY_SEPECIAL_BLACK SNAIL ORIGINAL CREAM(50g)</t>
  </si>
  <si>
    <t>1SK1402</t>
  </si>
  <si>
    <t>SECRETKEY_SEPECIAL_MULTI CELL NIGHT REPAIR AMPOULE(50ml)</t>
  </si>
  <si>
    <t>1SK1403</t>
  </si>
  <si>
    <t>SECRETKEY_SEPECIAL_MAYU HEALING FACIAL CREAM(70g)</t>
  </si>
  <si>
    <t>70g</t>
  </si>
  <si>
    <t>1SK8001</t>
  </si>
  <si>
    <t>3305-10-0000</t>
  </si>
  <si>
    <t>SO FAST
HAIR CARE</t>
    <phoneticPr fontId="3" type="noConversion"/>
  </si>
  <si>
    <t>SECRETKEY_SO FAST_HAIR BOOSTER SHAMPOO EX(360ml)</t>
  </si>
  <si>
    <t>360ml</t>
  </si>
  <si>
    <t>1SK8002</t>
  </si>
  <si>
    <t>3305-90-9000</t>
  </si>
  <si>
    <t>SECRETKEY_SO FAST_HAIR BOOSTER PACK EX(150ml)</t>
  </si>
  <si>
    <t>1SK8003</t>
  </si>
  <si>
    <t>SECRETKEY_SO FAST_MU-COATING SILK PROTEIN SHAMPOO(500ml)</t>
  </si>
  <si>
    <t>1SK8004</t>
  </si>
  <si>
    <t>SECRETKEY_SO FAST_MU-COATING SILK PROTEIN TREATMENT(500g)</t>
    <phoneticPr fontId="9" type="noConversion"/>
  </si>
  <si>
    <t>480g</t>
  </si>
  <si>
    <t>1SK5001</t>
  </si>
  <si>
    <t>3304-99-9000</t>
    <phoneticPr fontId="9" type="noConversion"/>
  </si>
  <si>
    <t>BASE 
MAKE-UP</t>
    <phoneticPr fontId="3" type="noConversion"/>
  </si>
  <si>
    <t>SECRETKEY_BASE_LET ME KNOW CC CREAM(30ml)</t>
  </si>
  <si>
    <t xml:space="preserve"> 30ml </t>
  </si>
  <si>
    <t>1SK5002</t>
  </si>
  <si>
    <t>SECRETKEY_BASE_V LIFT UP CC CREAM(30ml)</t>
  </si>
  <si>
    <t>1SK5003</t>
  </si>
  <si>
    <t>SECRETKEY_BASE_TELLING U CC CREAM(30ml)</t>
  </si>
  <si>
    <t>1SK5004</t>
  </si>
  <si>
    <t>SECRETKEY_BASE_FINISH UP BB CREAM(30ml)</t>
  </si>
  <si>
    <t>1SK5005</t>
  </si>
  <si>
    <t>SECRETKEY_BASE_COVER UP LIGHT BEIGE_LIGHT BEIGE(30ml)</t>
  </si>
  <si>
    <t>1SK5006</t>
  </si>
  <si>
    <t>SECRETKEY_BASE_COVER UP NATURAL BEIGE(30ml)</t>
  </si>
  <si>
    <t>1SK6001</t>
  </si>
  <si>
    <t>3304-10-2000</t>
    <phoneticPr fontId="9" type="noConversion"/>
  </si>
  <si>
    <t>LIP
MAKE-UP</t>
    <phoneticPr fontId="3" type="noConversion"/>
  </si>
  <si>
    <t>SECRETKEY_SWEET GLAM TINT GLOW_BABY PINK(3.4g)</t>
  </si>
  <si>
    <t xml:space="preserve"> 3.5g </t>
  </si>
  <si>
    <t>1SK6002</t>
  </si>
  <si>
    <t>SECRETKEY_SWEET GLAM TINT GLOW_VANILLA PEACH(3.5g)</t>
  </si>
  <si>
    <t>1SK6003</t>
  </si>
  <si>
    <t>SECRETKEY_SWEET GLAM TINT GLOW_PURE RED(3.5g)</t>
  </si>
  <si>
    <t>1SK6301</t>
  </si>
  <si>
    <t>SECRETKEY_SWEET GLAM TINT GLOW_MINI KIT(1.6g*3ea)</t>
  </si>
  <si>
    <t>1.6g*3</t>
  </si>
  <si>
    <t>2PG0101</t>
  </si>
  <si>
    <t>3303-00-1000</t>
    <phoneticPr fontId="9" type="noConversion"/>
  </si>
  <si>
    <t>PERFUME</t>
    <phoneticPr fontId="3" type="noConversion"/>
  </si>
  <si>
    <t>(P)THEPAGE_PERFUME_ORANGE GARDEN(50ml)</t>
  </si>
  <si>
    <t>2PG0102</t>
  </si>
  <si>
    <t>(P)THEPAGE_PERFUME_SENSUAL ANGEL(50ml)</t>
  </si>
  <si>
    <t>2PG0103</t>
  </si>
  <si>
    <t>(P)THEPAGE_PERFUME_FELL A FOREST(50ml)</t>
  </si>
  <si>
    <t>2PG0104</t>
  </si>
  <si>
    <t>(P)THEPAGE_PERFUME_LOVELY WISHES(50ml)</t>
  </si>
  <si>
    <t>2PG0105</t>
  </si>
  <si>
    <t>(P)THEPAGE_PERFUME_BOUQUET OF CONFESSION(50ml)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</si>
</sst>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&quot;US$&quot;#,##0;[Red]&quot;US$&quot;#,##0"/>
    <numFmt numFmtId="177" formatCode="0_ "/>
    <numFmt numFmtId="178" formatCode="_-* #,##0.0_-;\-* #,##0.0_-;_-* &quot;-&quot;_-;_-@_-"/>
    <numFmt numFmtId="179" formatCode="&quot;₩&quot;#,##0;[Red]&quot;₩&quot;#,##0"/>
    <numFmt numFmtId="180" formatCode="0_);[Red]\(0\)"/>
  </numFmts>
  <fonts count="1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b/>
      <sz val="10"/>
      <color theme="0"/>
      <name val="맑은 고딕"/>
      <family val="3"/>
      <charset val="129"/>
      <scheme val="major"/>
    </font>
    <font>
      <sz val="10"/>
      <name val="굴림"/>
      <family val="3"/>
      <charset val="129"/>
    </font>
    <font>
      <b/>
      <sz val="10"/>
      <color theme="0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2"/>
      <name val="맑은 고딕"/>
      <family val="3"/>
      <charset val="129"/>
      <scheme val="major"/>
    </font>
    <font>
      <sz val="8"/>
      <name val="돋움"/>
      <family val="3"/>
      <charset val="129"/>
    </font>
    <font>
      <sz val="10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MS Sans Serif"/>
      <charset val="1"/>
    </font>
    <font>
      <b/>
      <sz val="9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6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17" fillId="0" borderId="0" applyAlignment="0">
      <alignment vertical="top" wrapText="1"/>
      <protection locked="0"/>
    </xf>
    <xf numFmtId="0" fontId="1" fillId="0" borderId="0">
      <alignment vertical="center"/>
    </xf>
    <xf numFmtId="0" fontId="13" fillId="0" borderId="0">
      <alignment vertical="center"/>
    </xf>
  </cellStyleXfs>
  <cellXfs count="70">
    <xf numFmtId="0" fontId="0" fillId="0" borderId="0" xfId="0">
      <alignment vertical="center"/>
    </xf>
    <xf numFmtId="0" fontId="2" fillId="0" borderId="0" xfId="0" applyFont="1" applyProtection="1">
      <alignment vertical="center"/>
      <protection locked="0"/>
    </xf>
    <xf numFmtId="0" fontId="10" fillId="0" borderId="0" xfId="0" applyFont="1" applyProtection="1">
      <alignment vertical="center"/>
      <protection locked="0"/>
    </xf>
    <xf numFmtId="0" fontId="11" fillId="3" borderId="1" xfId="0" applyFont="1" applyFill="1" applyBorder="1" applyAlignment="1" applyProtection="1">
      <alignment horizontal="center" vertical="center" wrapText="1"/>
      <protection locked="0"/>
    </xf>
    <xf numFmtId="0" fontId="11" fillId="3" borderId="1" xfId="0" applyFont="1" applyFill="1" applyBorder="1" applyAlignment="1" applyProtection="1">
      <alignment horizontal="center" vertical="center"/>
      <protection locked="0"/>
    </xf>
    <xf numFmtId="0" fontId="6" fillId="4" borderId="1" xfId="0" applyFont="1" applyFill="1" applyBorder="1" applyAlignment="1">
      <alignment horizontal="center" vertical="center"/>
    </xf>
    <xf numFmtId="0" fontId="10" fillId="0" borderId="0" xfId="0" applyFont="1" applyAlignment="1" applyProtection="1">
      <protection locked="0"/>
    </xf>
    <xf numFmtId="0" fontId="10" fillId="0" borderId="2" xfId="0" applyFont="1" applyBorder="1" applyAlignment="1" applyProtection="1">
      <alignment horizontal="center" vertical="center" wrapText="1"/>
      <protection locked="0"/>
    </xf>
    <xf numFmtId="177" fontId="12" fillId="0" borderId="3" xfId="0" applyNumberFormat="1" applyFont="1" applyBorder="1" applyAlignment="1" applyProtection="1">
      <alignment horizontal="center" vertical="center"/>
      <protection locked="0"/>
    </xf>
    <xf numFmtId="0" fontId="12" fillId="5" borderId="3" xfId="0" applyFont="1" applyFill="1" applyBorder="1" applyAlignment="1" applyProtection="1">
      <alignment horizontal="left" vertical="center"/>
      <protection locked="0"/>
    </xf>
    <xf numFmtId="0" fontId="12" fillId="5" borderId="4" xfId="0" applyFont="1" applyFill="1" applyBorder="1" applyAlignment="1" applyProtection="1">
      <alignment horizontal="center" vertical="center"/>
      <protection locked="0"/>
    </xf>
    <xf numFmtId="0" fontId="12" fillId="3" borderId="3" xfId="0" applyFont="1" applyFill="1" applyBorder="1" applyAlignment="1" applyProtection="1">
      <alignment horizontal="center" vertical="center"/>
      <protection locked="0"/>
    </xf>
    <xf numFmtId="178" fontId="14" fillId="0" borderId="4" xfId="1" applyNumberFormat="1" applyFont="1" applyFill="1" applyBorder="1" applyAlignment="1" applyProtection="1">
      <alignment horizontal="center" vertical="center"/>
      <protection locked="0"/>
    </xf>
    <xf numFmtId="179" fontId="15" fillId="0" borderId="5" xfId="1" applyNumberFormat="1" applyFont="1" applyFill="1" applyBorder="1" applyAlignment="1" applyProtection="1">
      <alignment horizontal="right" vertical="center"/>
    </xf>
    <xf numFmtId="0" fontId="12" fillId="3" borderId="6" xfId="0" applyFont="1" applyFill="1" applyBorder="1" applyAlignment="1" applyProtection="1">
      <alignment horizontal="center" vertical="center"/>
      <protection locked="0"/>
    </xf>
    <xf numFmtId="0" fontId="12" fillId="0" borderId="3" xfId="0" applyFont="1" applyBorder="1" applyAlignment="1" applyProtection="1">
      <alignment horizontal="left" vertical="center"/>
      <protection locked="0"/>
    </xf>
    <xf numFmtId="0" fontId="12" fillId="0" borderId="4" xfId="0" applyFont="1" applyBorder="1" applyAlignment="1" applyProtection="1">
      <alignment horizontal="center" vertical="center"/>
      <protection locked="0"/>
    </xf>
    <xf numFmtId="178" fontId="15" fillId="0" borderId="4" xfId="1" applyNumberFormat="1" applyFont="1" applyFill="1" applyBorder="1" applyAlignment="1" applyProtection="1">
      <alignment horizontal="center" vertical="center"/>
      <protection locked="0"/>
    </xf>
    <xf numFmtId="0" fontId="10" fillId="0" borderId="3" xfId="0" applyFont="1" applyBorder="1" applyAlignment="1" applyProtection="1">
      <alignment horizontal="left" vertical="center"/>
      <protection locked="0"/>
    </xf>
    <xf numFmtId="0" fontId="10" fillId="0" borderId="4" xfId="0" applyFont="1" applyBorder="1" applyAlignment="1" applyProtection="1">
      <alignment horizontal="center" vertical="center"/>
      <protection locked="0"/>
    </xf>
    <xf numFmtId="0" fontId="10" fillId="3" borderId="6" xfId="0" applyFont="1" applyFill="1" applyBorder="1" applyAlignment="1" applyProtection="1">
      <alignment horizontal="center" vertical="center"/>
      <protection locked="0"/>
    </xf>
    <xf numFmtId="0" fontId="10" fillId="0" borderId="3" xfId="3" applyFont="1" applyBorder="1" applyAlignment="1">
      <alignment horizontal="left" vertical="center"/>
      <protection locked="0"/>
    </xf>
    <xf numFmtId="0" fontId="10" fillId="0" borderId="4" xfId="3" applyFont="1" applyBorder="1" applyAlignment="1">
      <alignment horizontal="center" vertical="center"/>
      <protection locked="0"/>
    </xf>
    <xf numFmtId="0" fontId="10" fillId="3" borderId="6" xfId="3" applyFont="1" applyFill="1" applyBorder="1" applyAlignment="1">
      <alignment horizontal="center" vertical="center"/>
      <protection locked="0"/>
    </xf>
    <xf numFmtId="178" fontId="15" fillId="0" borderId="4" xfId="1" applyNumberFormat="1" applyFont="1" applyFill="1" applyBorder="1" applyAlignment="1" applyProtection="1">
      <alignment horizontal="right" vertical="center"/>
      <protection locked="0"/>
    </xf>
    <xf numFmtId="0" fontId="12" fillId="0" borderId="3" xfId="3" applyFont="1" applyBorder="1" applyAlignment="1">
      <alignment horizontal="left" vertical="center"/>
      <protection locked="0"/>
    </xf>
    <xf numFmtId="0" fontId="12" fillId="0" borderId="4" xfId="3" applyFont="1" applyBorder="1" applyAlignment="1">
      <alignment horizontal="center" vertical="center"/>
      <protection locked="0"/>
    </xf>
    <xf numFmtId="0" fontId="12" fillId="3" borderId="6" xfId="3" applyFont="1" applyFill="1" applyBorder="1" applyAlignment="1">
      <alignment horizontal="center" vertical="center"/>
      <protection locked="0"/>
    </xf>
    <xf numFmtId="0" fontId="10" fillId="0" borderId="3" xfId="3" applyFont="1" applyBorder="1" applyAlignment="1">
      <alignment horizontal="left" vertical="center" wrapText="1"/>
      <protection locked="0"/>
    </xf>
    <xf numFmtId="0" fontId="10" fillId="0" borderId="4" xfId="3" applyFont="1" applyBorder="1" applyAlignment="1">
      <alignment horizontal="center" vertical="center" wrapText="1"/>
      <protection locked="0"/>
    </xf>
    <xf numFmtId="0" fontId="10" fillId="3" borderId="6" xfId="3" applyFont="1" applyFill="1" applyBorder="1" applyAlignment="1">
      <alignment horizontal="center" vertical="center" wrapText="1"/>
      <protection locked="0"/>
    </xf>
    <xf numFmtId="0" fontId="10" fillId="5" borderId="3" xfId="3" applyFont="1" applyFill="1" applyBorder="1" applyAlignment="1">
      <alignment horizontal="left" vertical="center" wrapText="1"/>
      <protection locked="0"/>
    </xf>
    <xf numFmtId="0" fontId="10" fillId="5" borderId="4" xfId="3" applyFont="1" applyFill="1" applyBorder="1" applyAlignment="1">
      <alignment horizontal="center" vertical="center" wrapText="1"/>
      <protection locked="0"/>
    </xf>
    <xf numFmtId="180" fontId="10" fillId="0" borderId="3" xfId="4" applyNumberFormat="1" applyFont="1" applyBorder="1" applyAlignment="1" applyProtection="1">
      <alignment horizontal="center" vertical="center"/>
      <protection locked="0"/>
    </xf>
    <xf numFmtId="0" fontId="10" fillId="0" borderId="3" xfId="5" applyFont="1" applyBorder="1" applyAlignment="1" applyProtection="1">
      <alignment horizontal="center" vertical="center" wrapText="1"/>
      <protection locked="0"/>
    </xf>
    <xf numFmtId="0" fontId="15" fillId="5" borderId="4" xfId="0" applyFont="1" applyFill="1" applyBorder="1" applyAlignment="1" applyProtection="1">
      <alignment horizontal="center" vertical="center"/>
      <protection locked="0"/>
    </xf>
    <xf numFmtId="0" fontId="15" fillId="3" borderId="6" xfId="0" applyFont="1" applyFill="1" applyBorder="1" applyAlignment="1" applyProtection="1">
      <alignment horizontal="center" vertical="center"/>
      <protection locked="0"/>
    </xf>
    <xf numFmtId="179" fontId="14" fillId="0" borderId="5" xfId="1" applyNumberFormat="1" applyFont="1" applyFill="1" applyBorder="1" applyAlignment="1" applyProtection="1">
      <alignment horizontal="right" vertical="center"/>
    </xf>
    <xf numFmtId="180" fontId="10" fillId="0" borderId="3" xfId="0" applyNumberFormat="1" applyFont="1" applyBorder="1" applyAlignment="1" applyProtection="1">
      <alignment horizontal="center" vertical="center"/>
      <protection locked="0"/>
    </xf>
    <xf numFmtId="0" fontId="18" fillId="3" borderId="10" xfId="2" applyFont="1" applyFill="1" applyBorder="1" applyAlignment="1" applyProtection="1">
      <alignment horizontal="center" vertical="center" wrapText="1"/>
      <protection locked="0"/>
    </xf>
    <xf numFmtId="0" fontId="18" fillId="3" borderId="14" xfId="2" applyFont="1" applyFill="1" applyBorder="1" applyAlignment="1" applyProtection="1">
      <alignment horizontal="center" vertical="center" wrapText="1"/>
      <protection locked="0"/>
    </xf>
    <xf numFmtId="0" fontId="10" fillId="0" borderId="15" xfId="5" applyFont="1" applyBorder="1" applyAlignment="1" applyProtection="1">
      <alignment horizontal="center" vertical="center" wrapText="1"/>
      <protection locked="0"/>
    </xf>
    <xf numFmtId="0" fontId="10" fillId="0" borderId="8" xfId="5" applyFont="1" applyBorder="1" applyAlignment="1" applyProtection="1">
      <alignment horizontal="center" vertical="center" wrapText="1"/>
      <protection locked="0"/>
    </xf>
    <xf numFmtId="0" fontId="10" fillId="0" borderId="16" xfId="5" applyFont="1" applyBorder="1" applyAlignment="1" applyProtection="1">
      <alignment horizontal="center" vertical="center" wrapText="1"/>
      <protection locked="0"/>
    </xf>
    <xf numFmtId="180" fontId="12" fillId="0" borderId="15" xfId="0" applyNumberFormat="1" applyFont="1" applyBorder="1" applyAlignment="1" applyProtection="1">
      <alignment horizontal="center" vertical="center"/>
      <protection locked="0"/>
    </xf>
    <xf numFmtId="180" fontId="12" fillId="0" borderId="8" xfId="0" applyNumberFormat="1" applyFont="1" applyBorder="1" applyAlignment="1" applyProtection="1">
      <alignment horizontal="center" vertical="center"/>
      <protection locked="0"/>
    </xf>
    <xf numFmtId="180" fontId="12" fillId="0" borderId="16" xfId="0" applyNumberFormat="1" applyFont="1" applyBorder="1" applyAlignment="1" applyProtection="1">
      <alignment horizontal="center" vertical="center"/>
      <protection locked="0"/>
    </xf>
    <xf numFmtId="0" fontId="4" fillId="2" borderId="10" xfId="0" applyFont="1" applyFill="1" applyBorder="1" applyAlignment="1" applyProtection="1">
      <alignment horizontal="center" vertical="center" wrapText="1"/>
      <protection locked="0"/>
    </xf>
    <xf numFmtId="0" fontId="4" fillId="2" borderId="13" xfId="0" applyFont="1" applyFill="1" applyBorder="1" applyAlignment="1" applyProtection="1">
      <alignment horizontal="center" vertical="center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6" fillId="2" borderId="10" xfId="2" applyFont="1" applyFill="1" applyBorder="1" applyAlignment="1" applyProtection="1">
      <alignment horizontal="center" vertical="center" wrapText="1"/>
      <protection locked="0"/>
    </xf>
    <xf numFmtId="0" fontId="6" fillId="2" borderId="13" xfId="2" applyFont="1" applyFill="1" applyBorder="1" applyAlignment="1" applyProtection="1">
      <alignment horizontal="center" vertical="center" wrapText="1"/>
      <protection locked="0"/>
    </xf>
    <xf numFmtId="0" fontId="6" fillId="2" borderId="14" xfId="2" applyFont="1" applyFill="1" applyBorder="1" applyAlignment="1" applyProtection="1">
      <alignment horizontal="center" vertical="center" wrapText="1"/>
      <protection locked="0"/>
    </xf>
    <xf numFmtId="0" fontId="8" fillId="3" borderId="11" xfId="0" applyFont="1" applyFill="1" applyBorder="1" applyAlignment="1" applyProtection="1">
      <alignment horizontal="center" vertical="center"/>
      <protection locked="0"/>
    </xf>
    <xf numFmtId="0" fontId="8" fillId="3" borderId="12" xfId="0" applyFont="1" applyFill="1" applyBorder="1" applyAlignment="1" applyProtection="1">
      <alignment horizontal="center" vertical="center"/>
      <protection locked="0"/>
    </xf>
    <xf numFmtId="176" fontId="4" fillId="4" borderId="10" xfId="0" applyNumberFormat="1" applyFont="1" applyFill="1" applyBorder="1" applyAlignment="1">
      <alignment horizontal="center" vertical="center" wrapText="1"/>
    </xf>
    <xf numFmtId="176" fontId="4" fillId="4" borderId="14" xfId="0" applyNumberFormat="1" applyFont="1" applyFill="1" applyBorder="1" applyAlignment="1">
      <alignment horizontal="center" vertical="center" wrapText="1"/>
    </xf>
    <xf numFmtId="0" fontId="10" fillId="0" borderId="3" xfId="0" applyFont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0" xfId="0" applyFont="1" applyFill="1" applyBorder="1" applyAlignment="1" applyProtection="1">
      <alignment horizontal="center" vertical="center"/>
      <protection locked="0"/>
    </xf>
    <xf numFmtId="0" fontId="4" fillId="2" borderId="13" xfId="0" applyFont="1" applyFill="1" applyBorder="1" applyAlignment="1" applyProtection="1">
      <alignment horizontal="center" vertical="center"/>
      <protection locked="0"/>
    </xf>
    <xf numFmtId="0" fontId="4" fillId="2" borderId="14" xfId="0" applyFont="1" applyFill="1" applyBorder="1" applyAlignment="1" applyProtection="1">
      <alignment horizontal="center" vertical="center"/>
      <protection locked="0"/>
    </xf>
    <xf numFmtId="0" fontId="10" fillId="0" borderId="7" xfId="0" applyFont="1" applyBorder="1" applyAlignment="1" applyProtection="1">
      <alignment horizontal="center" vertical="center" wrapText="1"/>
      <protection locked="0"/>
    </xf>
    <xf numFmtId="0" fontId="10" fillId="0" borderId="8" xfId="0" applyFont="1" applyBorder="1" applyAlignment="1" applyProtection="1">
      <alignment horizontal="center" vertical="center" wrapText="1"/>
      <protection locked="0"/>
    </xf>
    <xf numFmtId="0" fontId="10" fillId="0" borderId="9" xfId="0" applyFont="1" applyBorder="1" applyAlignment="1" applyProtection="1">
      <alignment horizontal="center" vertical="center" wrapText="1"/>
      <protection locked="0"/>
    </xf>
    <xf numFmtId="0" fontId="6" fillId="2" borderId="1" xfId="2" applyFont="1" applyFill="1" applyBorder="1" applyAlignment="1" applyProtection="1">
      <alignment horizontal="center" vertical="center" wrapText="1"/>
      <protection locked="0"/>
    </xf>
    <xf numFmtId="0" fontId="8" fillId="3" borderId="1" xfId="0" applyFont="1" applyFill="1" applyBorder="1" applyAlignment="1" applyProtection="1">
      <alignment horizontal="center" vertical="center"/>
      <protection locked="0"/>
    </xf>
    <xf numFmtId="176" fontId="4" fillId="4" borderId="1" xfId="0" applyNumberFormat="1" applyFont="1" applyFill="1" applyBorder="1" applyAlignment="1">
      <alignment horizontal="center" vertical="center" wrapText="1"/>
    </xf>
    <xf numFmtId="0" fontId="11" fillId="3" borderId="1" xfId="2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</cellXfs>
  <cellStyles count="6">
    <cellStyle name="쉼표 [0]" xfId="1" builtinId="6"/>
    <cellStyle name="표준" xfId="0" builtinId="0"/>
    <cellStyle name="표준 2" xfId="2" xr:uid="{F9A8442F-94E6-44E0-BFE3-790F86CC3106}"/>
    <cellStyle name="표준 2 12" xfId="3" xr:uid="{740357C3-956C-4C23-966E-4632C2E413C9}"/>
    <cellStyle name="표준 2 2 2" xfId="5" xr:uid="{87430196-F3FF-4572-9E31-A8FB1DB56588}"/>
    <cellStyle name="표준 3 4 2 21 2" xfId="4" xr:uid="{FFB86BCE-98C2-45D3-B64D-A72E8A60F40C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187344</xdr:colOff>
      <xdr:row>3</xdr:row>
      <xdr:rowOff>154781</xdr:rowOff>
    </xdr:from>
    <xdr:to>
      <xdr:col>4</xdr:col>
      <xdr:colOff>1654351</xdr:colOff>
      <xdr:row>5</xdr:row>
      <xdr:rowOff>121442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A77B9F3F-B77C-4DFD-BBD2-E27A7BB21A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06744" y="3850481"/>
          <a:ext cx="1467007" cy="385761"/>
        </a:xfrm>
        <a:prstGeom prst="rect">
          <a:avLst/>
        </a:prstGeom>
      </xdr:spPr>
    </xdr:pic>
    <xdr:clientData/>
  </xdr:twoCellAnchor>
  <xdr:twoCellAnchor editAs="oneCell">
    <xdr:from>
      <xdr:col>4</xdr:col>
      <xdr:colOff>654843</xdr:colOff>
      <xdr:row>6</xdr:row>
      <xdr:rowOff>47626</xdr:rowOff>
    </xdr:from>
    <xdr:to>
      <xdr:col>4</xdr:col>
      <xdr:colOff>1287910</xdr:colOff>
      <xdr:row>7</xdr:row>
      <xdr:rowOff>205933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69895830-1A12-444E-A4BD-FE292E59B8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474243" y="4429126"/>
          <a:ext cx="633067" cy="367857"/>
        </a:xfrm>
        <a:prstGeom prst="rect">
          <a:avLst/>
        </a:prstGeom>
      </xdr:spPr>
    </xdr:pic>
    <xdr:clientData/>
  </xdr:twoCellAnchor>
  <xdr:twoCellAnchor editAs="oneCell">
    <xdr:from>
      <xdr:col>4</xdr:col>
      <xdr:colOff>392906</xdr:colOff>
      <xdr:row>8</xdr:row>
      <xdr:rowOff>119062</xdr:rowOff>
    </xdr:from>
    <xdr:to>
      <xdr:col>4</xdr:col>
      <xdr:colOff>1554770</xdr:colOff>
      <xdr:row>11</xdr:row>
      <xdr:rowOff>155442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B4874F51-3012-4A6E-A57C-3DC8AAB8AF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212306" y="4957762"/>
          <a:ext cx="1161864" cy="665030"/>
        </a:xfrm>
        <a:prstGeom prst="rect">
          <a:avLst/>
        </a:prstGeom>
      </xdr:spPr>
    </xdr:pic>
    <xdr:clientData/>
  </xdr:twoCellAnchor>
  <xdr:twoCellAnchor editAs="oneCell">
    <xdr:from>
      <xdr:col>4</xdr:col>
      <xdr:colOff>428625</xdr:colOff>
      <xdr:row>12</xdr:row>
      <xdr:rowOff>95250</xdr:rowOff>
    </xdr:from>
    <xdr:to>
      <xdr:col>4</xdr:col>
      <xdr:colOff>1466191</xdr:colOff>
      <xdr:row>15</xdr:row>
      <xdr:rowOff>138062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4F331BCE-C091-4E06-818C-692BEE7750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248025" y="5848350"/>
          <a:ext cx="1037566" cy="671462"/>
        </a:xfrm>
        <a:prstGeom prst="rect">
          <a:avLst/>
        </a:prstGeom>
      </xdr:spPr>
    </xdr:pic>
    <xdr:clientData/>
  </xdr:twoCellAnchor>
  <xdr:twoCellAnchor editAs="oneCell">
    <xdr:from>
      <xdr:col>4</xdr:col>
      <xdr:colOff>142875</xdr:colOff>
      <xdr:row>17</xdr:row>
      <xdr:rowOff>11906</xdr:rowOff>
    </xdr:from>
    <xdr:to>
      <xdr:col>5</xdr:col>
      <xdr:colOff>359</xdr:colOff>
      <xdr:row>20</xdr:row>
      <xdr:rowOff>70341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E4DDC4F8-6710-4232-BC76-B882298F34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962275" y="6908006"/>
          <a:ext cx="1752959" cy="687085"/>
        </a:xfrm>
        <a:prstGeom prst="rect">
          <a:avLst/>
        </a:prstGeom>
      </xdr:spPr>
    </xdr:pic>
    <xdr:clientData/>
  </xdr:twoCellAnchor>
  <xdr:twoCellAnchor editAs="oneCell">
    <xdr:from>
      <xdr:col>4</xdr:col>
      <xdr:colOff>226219</xdr:colOff>
      <xdr:row>21</xdr:row>
      <xdr:rowOff>83344</xdr:rowOff>
    </xdr:from>
    <xdr:to>
      <xdr:col>4</xdr:col>
      <xdr:colOff>1683455</xdr:colOff>
      <xdr:row>24</xdr:row>
      <xdr:rowOff>139647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96241B44-18FA-447F-BA38-3E5228D4FC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045619" y="7893844"/>
          <a:ext cx="1457236" cy="684953"/>
        </a:xfrm>
        <a:prstGeom prst="rect">
          <a:avLst/>
        </a:prstGeom>
      </xdr:spPr>
    </xdr:pic>
    <xdr:clientData/>
  </xdr:twoCellAnchor>
  <xdr:twoCellAnchor editAs="oneCell">
    <xdr:from>
      <xdr:col>4</xdr:col>
      <xdr:colOff>261937</xdr:colOff>
      <xdr:row>25</xdr:row>
      <xdr:rowOff>130969</xdr:rowOff>
    </xdr:from>
    <xdr:to>
      <xdr:col>4</xdr:col>
      <xdr:colOff>1684305</xdr:colOff>
      <xdr:row>28</xdr:row>
      <xdr:rowOff>94388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B13C5E96-A6F0-47D7-BEEE-18D3A62053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081337" y="8855869"/>
          <a:ext cx="1422368" cy="592069"/>
        </a:xfrm>
        <a:prstGeom prst="rect">
          <a:avLst/>
        </a:prstGeom>
      </xdr:spPr>
    </xdr:pic>
    <xdr:clientData/>
  </xdr:twoCellAnchor>
  <xdr:twoCellAnchor editAs="oneCell">
    <xdr:from>
      <xdr:col>4</xdr:col>
      <xdr:colOff>416719</xdr:colOff>
      <xdr:row>29</xdr:row>
      <xdr:rowOff>178593</xdr:rowOff>
    </xdr:from>
    <xdr:to>
      <xdr:col>4</xdr:col>
      <xdr:colOff>1556297</xdr:colOff>
      <xdr:row>33</xdr:row>
      <xdr:rowOff>78028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6D5C48C3-CA61-4959-8EEE-5BBC0D5158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236119" y="9817893"/>
          <a:ext cx="1139578" cy="737635"/>
        </a:xfrm>
        <a:prstGeom prst="rect">
          <a:avLst/>
        </a:prstGeom>
      </xdr:spPr>
    </xdr:pic>
    <xdr:clientData/>
  </xdr:twoCellAnchor>
  <xdr:twoCellAnchor editAs="oneCell">
    <xdr:from>
      <xdr:col>4</xdr:col>
      <xdr:colOff>857249</xdr:colOff>
      <xdr:row>34</xdr:row>
      <xdr:rowOff>46881</xdr:rowOff>
    </xdr:from>
    <xdr:to>
      <xdr:col>4</xdr:col>
      <xdr:colOff>1166812</xdr:colOff>
      <xdr:row>35</xdr:row>
      <xdr:rowOff>197643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42D818F7-D61A-41FB-8BE0-EFA6D85B0C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676649" y="10829181"/>
          <a:ext cx="309563" cy="360312"/>
        </a:xfrm>
        <a:prstGeom prst="rect">
          <a:avLst/>
        </a:prstGeom>
      </xdr:spPr>
    </xdr:pic>
    <xdr:clientData/>
  </xdr:twoCellAnchor>
  <xdr:twoCellAnchor editAs="oneCell">
    <xdr:from>
      <xdr:col>4</xdr:col>
      <xdr:colOff>452437</xdr:colOff>
      <xdr:row>36</xdr:row>
      <xdr:rowOff>71437</xdr:rowOff>
    </xdr:from>
    <xdr:to>
      <xdr:col>4</xdr:col>
      <xdr:colOff>1111525</xdr:colOff>
      <xdr:row>38</xdr:row>
      <xdr:rowOff>171983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791A9410-50A9-4CC0-9CCB-D99A10A50B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271837" y="11310937"/>
          <a:ext cx="659088" cy="519646"/>
        </a:xfrm>
        <a:prstGeom prst="rect">
          <a:avLst/>
        </a:prstGeom>
      </xdr:spPr>
    </xdr:pic>
    <xdr:clientData/>
  </xdr:twoCellAnchor>
  <xdr:twoCellAnchor editAs="oneCell">
    <xdr:from>
      <xdr:col>4</xdr:col>
      <xdr:colOff>1202531</xdr:colOff>
      <xdr:row>37</xdr:row>
      <xdr:rowOff>83344</xdr:rowOff>
    </xdr:from>
    <xdr:to>
      <xdr:col>4</xdr:col>
      <xdr:colOff>1603463</xdr:colOff>
      <xdr:row>38</xdr:row>
      <xdr:rowOff>138720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8A3791B3-9E92-4319-8BC2-DED6A6318F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4021931" y="11551444"/>
          <a:ext cx="400932" cy="264926"/>
        </a:xfrm>
        <a:prstGeom prst="rect">
          <a:avLst/>
        </a:prstGeom>
      </xdr:spPr>
    </xdr:pic>
    <xdr:clientData/>
  </xdr:twoCellAnchor>
  <xdr:twoCellAnchor editAs="oneCell">
    <xdr:from>
      <xdr:col>4</xdr:col>
      <xdr:colOff>154782</xdr:colOff>
      <xdr:row>39</xdr:row>
      <xdr:rowOff>130395</xdr:rowOff>
    </xdr:from>
    <xdr:to>
      <xdr:col>4</xdr:col>
      <xdr:colOff>1682526</xdr:colOff>
      <xdr:row>42</xdr:row>
      <xdr:rowOff>206974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9E02D6EB-EB4E-4510-BB73-5D510E0136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2974182" y="12055695"/>
          <a:ext cx="1527744" cy="705229"/>
        </a:xfrm>
        <a:prstGeom prst="rect">
          <a:avLst/>
        </a:prstGeom>
      </xdr:spPr>
    </xdr:pic>
    <xdr:clientData/>
  </xdr:twoCellAnchor>
  <xdr:twoCellAnchor editAs="oneCell">
    <xdr:from>
      <xdr:col>4</xdr:col>
      <xdr:colOff>95250</xdr:colOff>
      <xdr:row>44</xdr:row>
      <xdr:rowOff>119062</xdr:rowOff>
    </xdr:from>
    <xdr:to>
      <xdr:col>4</xdr:col>
      <xdr:colOff>1684796</xdr:colOff>
      <xdr:row>47</xdr:row>
      <xdr:rowOff>129293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7DEF7CBA-0A07-4E02-BA25-C8A29EA152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flipH="1">
          <a:off x="2914650" y="13187362"/>
          <a:ext cx="1589546" cy="638881"/>
        </a:xfrm>
        <a:prstGeom prst="rect">
          <a:avLst/>
        </a:prstGeom>
      </xdr:spPr>
    </xdr:pic>
    <xdr:clientData/>
  </xdr:twoCellAnchor>
  <xdr:twoCellAnchor editAs="oneCell">
    <xdr:from>
      <xdr:col>4</xdr:col>
      <xdr:colOff>392906</xdr:colOff>
      <xdr:row>49</xdr:row>
      <xdr:rowOff>130969</xdr:rowOff>
    </xdr:from>
    <xdr:to>
      <xdr:col>4</xdr:col>
      <xdr:colOff>1547386</xdr:colOff>
      <xdr:row>52</xdr:row>
      <xdr:rowOff>84244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34BDB33F-E377-4CF5-9792-AB040666AF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3212306" y="14342269"/>
          <a:ext cx="1154480" cy="581925"/>
        </a:xfrm>
        <a:prstGeom prst="rect">
          <a:avLst/>
        </a:prstGeom>
      </xdr:spPr>
    </xdr:pic>
    <xdr:clientData/>
  </xdr:twoCellAnchor>
  <xdr:twoCellAnchor editAs="oneCell">
    <xdr:from>
      <xdr:col>4</xdr:col>
      <xdr:colOff>95251</xdr:colOff>
      <xdr:row>57</xdr:row>
      <xdr:rowOff>83342</xdr:rowOff>
    </xdr:from>
    <xdr:to>
      <xdr:col>4</xdr:col>
      <xdr:colOff>1684339</xdr:colOff>
      <xdr:row>59</xdr:row>
      <xdr:rowOff>177003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3590D9A7-504A-4177-85FE-F814713BB9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2914651" y="16123442"/>
          <a:ext cx="1589088" cy="51276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24BFB8-DE51-4CF8-ACB9-275899404198}">
  <dimension ref="B1:K61"/>
  <sheetViews>
    <sheetView tabSelected="1" workbookViewId="0">
      <selection activeCell="G73" sqref="G73"/>
    </sheetView>
  </sheetViews>
  <sheetFormatPr defaultRowHeight="16.5"/>
  <cols>
    <col min="4" max="4" width="11.625" bestFit="1" customWidth="1"/>
    <col min="5" max="5" width="24.875" customWidth="1"/>
    <col min="7" max="7" width="66.125" bestFit="1" customWidth="1"/>
  </cols>
  <sheetData>
    <row r="1" spans="2:11" s="1" customFormat="1" ht="21" customHeight="1" thickBot="1">
      <c r="B1" s="69" t="s">
        <v>0</v>
      </c>
      <c r="C1" s="65" t="s">
        <v>1</v>
      </c>
      <c r="D1" s="65" t="s">
        <v>2</v>
      </c>
      <c r="E1" s="58" t="s">
        <v>3</v>
      </c>
      <c r="F1" s="58" t="s">
        <v>4</v>
      </c>
      <c r="G1" s="69" t="s">
        <v>5</v>
      </c>
      <c r="H1" s="65" t="s">
        <v>6</v>
      </c>
      <c r="I1" s="66" t="s">
        <v>7</v>
      </c>
      <c r="J1" s="66"/>
      <c r="K1" s="67" t="s">
        <v>8</v>
      </c>
    </row>
    <row r="2" spans="2:11" s="2" customFormat="1" ht="27" customHeight="1" thickBot="1">
      <c r="B2" s="69"/>
      <c r="C2" s="65"/>
      <c r="D2" s="65"/>
      <c r="E2" s="58"/>
      <c r="F2" s="58"/>
      <c r="G2" s="69"/>
      <c r="H2" s="65"/>
      <c r="I2" s="68" t="s">
        <v>9</v>
      </c>
      <c r="J2" s="3" t="s">
        <v>10</v>
      </c>
      <c r="K2" s="67"/>
    </row>
    <row r="3" spans="2:11" s="2" customFormat="1" ht="20.25" customHeight="1" thickBot="1">
      <c r="B3" s="69"/>
      <c r="C3" s="65"/>
      <c r="D3" s="65"/>
      <c r="E3" s="58"/>
      <c r="F3" s="58"/>
      <c r="G3" s="69"/>
      <c r="H3" s="65"/>
      <c r="I3" s="68"/>
      <c r="J3" s="4" t="s">
        <v>11</v>
      </c>
      <c r="K3" s="5" t="s">
        <v>12</v>
      </c>
    </row>
    <row r="4" spans="2:11" s="6" customFormat="1" ht="18" customHeight="1">
      <c r="B4" s="7">
        <v>1</v>
      </c>
      <c r="C4" s="8" t="s">
        <v>13</v>
      </c>
      <c r="D4" s="8" t="s">
        <v>14</v>
      </c>
      <c r="E4" s="57"/>
      <c r="F4" s="57" t="s">
        <v>15</v>
      </c>
      <c r="G4" s="9" t="s">
        <v>16</v>
      </c>
      <c r="H4" s="10" t="s">
        <v>17</v>
      </c>
      <c r="I4" s="11">
        <v>48</v>
      </c>
      <c r="J4" s="12">
        <v>10</v>
      </c>
      <c r="K4" s="13">
        <v>33000</v>
      </c>
    </row>
    <row r="5" spans="2:11" s="6" customFormat="1" ht="18" customHeight="1">
      <c r="B5" s="7">
        <f>B4+1</f>
        <v>2</v>
      </c>
      <c r="C5" s="8" t="s">
        <v>18</v>
      </c>
      <c r="D5" s="8" t="s">
        <v>14</v>
      </c>
      <c r="E5" s="57"/>
      <c r="F5" s="57"/>
      <c r="G5" s="9" t="s">
        <v>19</v>
      </c>
      <c r="H5" s="10" t="s">
        <v>20</v>
      </c>
      <c r="I5" s="14">
        <v>48</v>
      </c>
      <c r="J5" s="12">
        <v>10</v>
      </c>
      <c r="K5" s="13">
        <v>33000</v>
      </c>
    </row>
    <row r="6" spans="2:11" s="6" customFormat="1" ht="18" customHeight="1">
      <c r="B6" s="7">
        <f t="shared" ref="B6:B53" si="0">B5+1</f>
        <v>3</v>
      </c>
      <c r="C6" s="8" t="s">
        <v>21</v>
      </c>
      <c r="D6" s="8" t="s">
        <v>14</v>
      </c>
      <c r="E6" s="57"/>
      <c r="F6" s="57"/>
      <c r="G6" s="9" t="s">
        <v>22</v>
      </c>
      <c r="H6" s="10" t="s">
        <v>23</v>
      </c>
      <c r="I6" s="14">
        <v>48</v>
      </c>
      <c r="J6" s="12">
        <v>10</v>
      </c>
      <c r="K6" s="13">
        <v>33000</v>
      </c>
    </row>
    <row r="7" spans="2:11" s="6" customFormat="1" ht="18" customHeight="1">
      <c r="B7" s="7">
        <f t="shared" si="0"/>
        <v>4</v>
      </c>
      <c r="C7" s="8" t="s">
        <v>24</v>
      </c>
      <c r="D7" s="8" t="s">
        <v>14</v>
      </c>
      <c r="E7" s="57"/>
      <c r="F7" s="57" t="s">
        <v>25</v>
      </c>
      <c r="G7" s="9" t="s">
        <v>26</v>
      </c>
      <c r="H7" s="10" t="s">
        <v>27</v>
      </c>
      <c r="I7" s="14">
        <v>40</v>
      </c>
      <c r="J7" s="12">
        <v>16.8</v>
      </c>
      <c r="K7" s="13">
        <v>30000</v>
      </c>
    </row>
    <row r="8" spans="2:11" s="6" customFormat="1" ht="18" customHeight="1">
      <c r="B8" s="7">
        <f t="shared" si="0"/>
        <v>5</v>
      </c>
      <c r="C8" s="8" t="s">
        <v>28</v>
      </c>
      <c r="D8" s="8" t="s">
        <v>14</v>
      </c>
      <c r="E8" s="57"/>
      <c r="F8" s="57"/>
      <c r="G8" s="9" t="s">
        <v>29</v>
      </c>
      <c r="H8" s="10" t="s">
        <v>27</v>
      </c>
      <c r="I8" s="14">
        <v>40</v>
      </c>
      <c r="J8" s="12">
        <v>16.8</v>
      </c>
      <c r="K8" s="13">
        <v>30000</v>
      </c>
    </row>
    <row r="9" spans="2:11" s="6" customFormat="1" ht="18" customHeight="1">
      <c r="B9" s="7">
        <f t="shared" si="0"/>
        <v>6</v>
      </c>
      <c r="C9" s="8" t="s">
        <v>30</v>
      </c>
      <c r="D9" s="8" t="s">
        <v>31</v>
      </c>
      <c r="E9" s="57"/>
      <c r="F9" s="57" t="s">
        <v>32</v>
      </c>
      <c r="G9" s="9" t="s">
        <v>33</v>
      </c>
      <c r="H9" s="10" t="s">
        <v>34</v>
      </c>
      <c r="I9" s="14">
        <v>48</v>
      </c>
      <c r="J9" s="12">
        <v>20</v>
      </c>
      <c r="K9" s="13">
        <v>35000</v>
      </c>
    </row>
    <row r="10" spans="2:11" s="6" customFormat="1" ht="18" customHeight="1">
      <c r="B10" s="7">
        <f t="shared" si="0"/>
        <v>7</v>
      </c>
      <c r="C10" s="8" t="s">
        <v>35</v>
      </c>
      <c r="D10" s="8" t="s">
        <v>31</v>
      </c>
      <c r="E10" s="57"/>
      <c r="F10" s="57"/>
      <c r="G10" s="9" t="s">
        <v>36</v>
      </c>
      <c r="H10" s="10" t="s">
        <v>37</v>
      </c>
      <c r="I10" s="14">
        <v>48</v>
      </c>
      <c r="J10" s="12">
        <v>9.1999999999999993</v>
      </c>
      <c r="K10" s="13">
        <v>33000</v>
      </c>
    </row>
    <row r="11" spans="2:11" s="6" customFormat="1" ht="18" customHeight="1">
      <c r="B11" s="7">
        <f t="shared" si="0"/>
        <v>8</v>
      </c>
      <c r="C11" s="8" t="s">
        <v>38</v>
      </c>
      <c r="D11" s="8" t="s">
        <v>31</v>
      </c>
      <c r="E11" s="57"/>
      <c r="F11" s="57"/>
      <c r="G11" s="9" t="s">
        <v>39</v>
      </c>
      <c r="H11" s="10" t="s">
        <v>40</v>
      </c>
      <c r="I11" s="14">
        <v>96</v>
      </c>
      <c r="J11" s="12">
        <v>5</v>
      </c>
      <c r="K11" s="13">
        <v>21000</v>
      </c>
    </row>
    <row r="12" spans="2:11" s="6" customFormat="1" ht="18" customHeight="1">
      <c r="B12" s="7">
        <f t="shared" si="0"/>
        <v>9</v>
      </c>
      <c r="C12" s="8" t="s">
        <v>41</v>
      </c>
      <c r="D12" s="8" t="s">
        <v>31</v>
      </c>
      <c r="E12" s="57"/>
      <c r="F12" s="57"/>
      <c r="G12" s="9" t="s">
        <v>42</v>
      </c>
      <c r="H12" s="10" t="s">
        <v>43</v>
      </c>
      <c r="I12" s="14">
        <v>48</v>
      </c>
      <c r="J12" s="12">
        <v>7.4</v>
      </c>
      <c r="K12" s="13">
        <v>21000</v>
      </c>
    </row>
    <row r="13" spans="2:11" s="6" customFormat="1" ht="18" customHeight="1">
      <c r="B13" s="7">
        <f t="shared" si="0"/>
        <v>10</v>
      </c>
      <c r="C13" s="8" t="s">
        <v>44</v>
      </c>
      <c r="D13" s="8" t="s">
        <v>31</v>
      </c>
      <c r="E13" s="57"/>
      <c r="F13" s="57" t="s">
        <v>45</v>
      </c>
      <c r="G13" s="9" t="s">
        <v>46</v>
      </c>
      <c r="H13" s="10" t="s">
        <v>47</v>
      </c>
      <c r="I13" s="14">
        <v>24</v>
      </c>
      <c r="J13" s="12">
        <v>10</v>
      </c>
      <c r="K13" s="13">
        <v>37000</v>
      </c>
    </row>
    <row r="14" spans="2:11" s="6" customFormat="1" ht="18" customHeight="1">
      <c r="B14" s="7">
        <f t="shared" si="0"/>
        <v>11</v>
      </c>
      <c r="C14" s="8" t="s">
        <v>48</v>
      </c>
      <c r="D14" s="8" t="s">
        <v>31</v>
      </c>
      <c r="E14" s="57"/>
      <c r="F14" s="57"/>
      <c r="G14" s="9" t="s">
        <v>49</v>
      </c>
      <c r="H14" s="10" t="s">
        <v>50</v>
      </c>
      <c r="I14" s="14">
        <v>48</v>
      </c>
      <c r="J14" s="12">
        <v>3.1</v>
      </c>
      <c r="K14" s="13">
        <v>26000</v>
      </c>
    </row>
    <row r="15" spans="2:11" s="6" customFormat="1" ht="18" customHeight="1">
      <c r="B15" s="7">
        <f t="shared" si="0"/>
        <v>12</v>
      </c>
      <c r="C15" s="8" t="s">
        <v>51</v>
      </c>
      <c r="D15" s="8" t="s">
        <v>31</v>
      </c>
      <c r="E15" s="57"/>
      <c r="F15" s="57"/>
      <c r="G15" s="9" t="s">
        <v>52</v>
      </c>
      <c r="H15" s="10" t="s">
        <v>53</v>
      </c>
      <c r="I15" s="14">
        <v>48</v>
      </c>
      <c r="J15" s="12">
        <v>8.1</v>
      </c>
      <c r="K15" s="13">
        <v>33000</v>
      </c>
    </row>
    <row r="16" spans="2:11" s="6" customFormat="1" ht="18" customHeight="1">
      <c r="B16" s="7">
        <f t="shared" si="0"/>
        <v>13</v>
      </c>
      <c r="C16" s="8" t="s">
        <v>54</v>
      </c>
      <c r="D16" s="8" t="s">
        <v>31</v>
      </c>
      <c r="E16" s="57"/>
      <c r="F16" s="57"/>
      <c r="G16" s="15" t="s">
        <v>55</v>
      </c>
      <c r="H16" s="16" t="s">
        <v>43</v>
      </c>
      <c r="I16" s="14">
        <v>48</v>
      </c>
      <c r="J16" s="17">
        <v>8</v>
      </c>
      <c r="K16" s="13">
        <v>29000</v>
      </c>
    </row>
    <row r="17" spans="2:11" s="6" customFormat="1" ht="18" customHeight="1">
      <c r="B17" s="7">
        <f t="shared" si="0"/>
        <v>14</v>
      </c>
      <c r="C17" s="8" t="s">
        <v>56</v>
      </c>
      <c r="D17" s="8" t="s">
        <v>31</v>
      </c>
      <c r="E17" s="57"/>
      <c r="F17" s="57" t="s">
        <v>57</v>
      </c>
      <c r="G17" s="15" t="s">
        <v>58</v>
      </c>
      <c r="H17" s="16" t="s">
        <v>47</v>
      </c>
      <c r="I17" s="14">
        <v>48</v>
      </c>
      <c r="J17" s="17">
        <v>10.3</v>
      </c>
      <c r="K17" s="13">
        <v>21000</v>
      </c>
    </row>
    <row r="18" spans="2:11" s="6" customFormat="1" ht="18" customHeight="1">
      <c r="B18" s="7">
        <f t="shared" si="0"/>
        <v>15</v>
      </c>
      <c r="C18" s="8" t="s">
        <v>59</v>
      </c>
      <c r="D18" s="8" t="s">
        <v>31</v>
      </c>
      <c r="E18" s="57"/>
      <c r="F18" s="57"/>
      <c r="G18" s="15" t="s">
        <v>60</v>
      </c>
      <c r="H18" s="16" t="s">
        <v>47</v>
      </c>
      <c r="I18" s="14">
        <v>48</v>
      </c>
      <c r="J18" s="17">
        <v>10.3</v>
      </c>
      <c r="K18" s="13">
        <v>21000</v>
      </c>
    </row>
    <row r="19" spans="2:11" s="6" customFormat="1" ht="18" customHeight="1">
      <c r="B19" s="7">
        <f t="shared" si="0"/>
        <v>16</v>
      </c>
      <c r="C19" s="8" t="s">
        <v>61</v>
      </c>
      <c r="D19" s="8" t="s">
        <v>31</v>
      </c>
      <c r="E19" s="57"/>
      <c r="F19" s="57"/>
      <c r="G19" s="15" t="s">
        <v>62</v>
      </c>
      <c r="H19" s="16" t="s">
        <v>37</v>
      </c>
      <c r="I19" s="14">
        <v>48</v>
      </c>
      <c r="J19" s="17">
        <v>5.5</v>
      </c>
      <c r="K19" s="13">
        <v>23000</v>
      </c>
    </row>
    <row r="20" spans="2:11" s="6" customFormat="1" ht="18" customHeight="1">
      <c r="B20" s="7">
        <f t="shared" si="0"/>
        <v>17</v>
      </c>
      <c r="C20" s="8" t="s">
        <v>63</v>
      </c>
      <c r="D20" s="8" t="s">
        <v>31</v>
      </c>
      <c r="E20" s="57"/>
      <c r="F20" s="57"/>
      <c r="G20" s="18" t="s">
        <v>64</v>
      </c>
      <c r="H20" s="19" t="s">
        <v>65</v>
      </c>
      <c r="I20" s="20">
        <v>96</v>
      </c>
      <c r="J20" s="17">
        <v>5.5</v>
      </c>
      <c r="K20" s="13">
        <v>23000</v>
      </c>
    </row>
    <row r="21" spans="2:11" s="6" customFormat="1" ht="18" customHeight="1">
      <c r="B21" s="7">
        <f t="shared" si="0"/>
        <v>18</v>
      </c>
      <c r="C21" s="8" t="s">
        <v>66</v>
      </c>
      <c r="D21" s="8" t="s">
        <v>31</v>
      </c>
      <c r="E21" s="57"/>
      <c r="F21" s="57"/>
      <c r="G21" s="18" t="s">
        <v>67</v>
      </c>
      <c r="H21" s="19" t="s">
        <v>43</v>
      </c>
      <c r="I21" s="20">
        <v>48</v>
      </c>
      <c r="J21" s="17">
        <v>7</v>
      </c>
      <c r="K21" s="13">
        <v>18000</v>
      </c>
    </row>
    <row r="22" spans="2:11" s="6" customFormat="1" ht="18" customHeight="1">
      <c r="B22" s="7">
        <f t="shared" si="0"/>
        <v>19</v>
      </c>
      <c r="C22" s="8" t="s">
        <v>68</v>
      </c>
      <c r="D22" s="8" t="s">
        <v>31</v>
      </c>
      <c r="E22" s="57"/>
      <c r="F22" s="57" t="s">
        <v>69</v>
      </c>
      <c r="G22" s="18" t="s">
        <v>70</v>
      </c>
      <c r="H22" s="19" t="s">
        <v>71</v>
      </c>
      <c r="I22" s="20">
        <v>48</v>
      </c>
      <c r="J22" s="17">
        <v>8</v>
      </c>
      <c r="K22" s="13">
        <v>19000</v>
      </c>
    </row>
    <row r="23" spans="2:11" s="6" customFormat="1" ht="18" customHeight="1">
      <c r="B23" s="7">
        <f t="shared" si="0"/>
        <v>20</v>
      </c>
      <c r="C23" s="8" t="s">
        <v>72</v>
      </c>
      <c r="D23" s="8" t="s">
        <v>31</v>
      </c>
      <c r="E23" s="57"/>
      <c r="F23" s="57"/>
      <c r="G23" s="18" t="s">
        <v>73</v>
      </c>
      <c r="H23" s="19" t="s">
        <v>74</v>
      </c>
      <c r="I23" s="20">
        <v>24</v>
      </c>
      <c r="J23" s="17">
        <v>6.4</v>
      </c>
      <c r="K23" s="13">
        <v>30000</v>
      </c>
    </row>
    <row r="24" spans="2:11" s="6" customFormat="1" ht="18" customHeight="1">
      <c r="B24" s="7">
        <f t="shared" si="0"/>
        <v>21</v>
      </c>
      <c r="C24" s="8" t="s">
        <v>75</v>
      </c>
      <c r="D24" s="8" t="s">
        <v>31</v>
      </c>
      <c r="E24" s="57"/>
      <c r="F24" s="57"/>
      <c r="G24" s="18" t="s">
        <v>76</v>
      </c>
      <c r="H24" s="19" t="s">
        <v>47</v>
      </c>
      <c r="I24" s="20">
        <v>48</v>
      </c>
      <c r="J24" s="17">
        <v>10</v>
      </c>
      <c r="K24" s="13">
        <v>26000</v>
      </c>
    </row>
    <row r="25" spans="2:11" s="6" customFormat="1" ht="18" customHeight="1">
      <c r="B25" s="7">
        <f t="shared" si="0"/>
        <v>22</v>
      </c>
      <c r="C25" s="8" t="s">
        <v>77</v>
      </c>
      <c r="D25" s="8" t="s">
        <v>31</v>
      </c>
      <c r="E25" s="57"/>
      <c r="F25" s="57"/>
      <c r="G25" s="18" t="s">
        <v>78</v>
      </c>
      <c r="H25" s="19" t="s">
        <v>79</v>
      </c>
      <c r="I25" s="20">
        <v>48</v>
      </c>
      <c r="J25" s="17">
        <v>13</v>
      </c>
      <c r="K25" s="13">
        <v>20000</v>
      </c>
    </row>
    <row r="26" spans="2:11" s="6" customFormat="1" ht="18" customHeight="1">
      <c r="B26" s="7">
        <f t="shared" si="0"/>
        <v>23</v>
      </c>
      <c r="C26" s="8" t="s">
        <v>80</v>
      </c>
      <c r="D26" s="8" t="s">
        <v>31</v>
      </c>
      <c r="E26" s="57"/>
      <c r="F26" s="57" t="s">
        <v>81</v>
      </c>
      <c r="G26" s="18" t="s">
        <v>82</v>
      </c>
      <c r="H26" s="19" t="s">
        <v>37</v>
      </c>
      <c r="I26" s="20">
        <v>48</v>
      </c>
      <c r="J26" s="17">
        <v>5.8</v>
      </c>
      <c r="K26" s="13">
        <v>20000</v>
      </c>
    </row>
    <row r="27" spans="2:11" s="6" customFormat="1" ht="18" customHeight="1">
      <c r="B27" s="7">
        <f t="shared" si="0"/>
        <v>24</v>
      </c>
      <c r="C27" s="8" t="s">
        <v>83</v>
      </c>
      <c r="D27" s="8" t="s">
        <v>31</v>
      </c>
      <c r="E27" s="57"/>
      <c r="F27" s="57"/>
      <c r="G27" s="18" t="s">
        <v>84</v>
      </c>
      <c r="H27" s="19" t="s">
        <v>79</v>
      </c>
      <c r="I27" s="20">
        <v>48</v>
      </c>
      <c r="J27" s="17">
        <v>13.4</v>
      </c>
      <c r="K27" s="13">
        <v>26000</v>
      </c>
    </row>
    <row r="28" spans="2:11" s="6" customFormat="1" ht="18" customHeight="1">
      <c r="B28" s="7">
        <f t="shared" si="0"/>
        <v>25</v>
      </c>
      <c r="C28" s="8" t="s">
        <v>85</v>
      </c>
      <c r="D28" s="8" t="s">
        <v>31</v>
      </c>
      <c r="E28" s="57"/>
      <c r="F28" s="57"/>
      <c r="G28" s="18" t="s">
        <v>86</v>
      </c>
      <c r="H28" s="19" t="s">
        <v>87</v>
      </c>
      <c r="I28" s="20">
        <v>48</v>
      </c>
      <c r="J28" s="17">
        <v>9</v>
      </c>
      <c r="K28" s="13">
        <v>24000</v>
      </c>
    </row>
    <row r="29" spans="2:11" s="6" customFormat="1" ht="18" customHeight="1">
      <c r="B29" s="7">
        <f t="shared" si="0"/>
        <v>26</v>
      </c>
      <c r="C29" s="8" t="s">
        <v>88</v>
      </c>
      <c r="D29" s="8" t="s">
        <v>31</v>
      </c>
      <c r="E29" s="57"/>
      <c r="F29" s="57"/>
      <c r="G29" s="18" t="s">
        <v>89</v>
      </c>
      <c r="H29" s="19" t="s">
        <v>90</v>
      </c>
      <c r="I29" s="20">
        <v>48</v>
      </c>
      <c r="J29" s="17">
        <v>7.6</v>
      </c>
      <c r="K29" s="13">
        <v>22000</v>
      </c>
    </row>
    <row r="30" spans="2:11" s="6" customFormat="1" ht="18" customHeight="1">
      <c r="B30" s="7">
        <f t="shared" si="0"/>
        <v>27</v>
      </c>
      <c r="C30" s="8" t="s">
        <v>91</v>
      </c>
      <c r="D30" s="8" t="s">
        <v>31</v>
      </c>
      <c r="E30" s="57"/>
      <c r="F30" s="57" t="s">
        <v>92</v>
      </c>
      <c r="G30" s="18" t="s">
        <v>93</v>
      </c>
      <c r="H30" s="19" t="s">
        <v>94</v>
      </c>
      <c r="I30" s="20">
        <v>48</v>
      </c>
      <c r="J30" s="17">
        <v>14.3</v>
      </c>
      <c r="K30" s="13">
        <v>18000</v>
      </c>
    </row>
    <row r="31" spans="2:11" s="6" customFormat="1" ht="18" customHeight="1">
      <c r="B31" s="7">
        <f t="shared" si="0"/>
        <v>28</v>
      </c>
      <c r="C31" s="8" t="s">
        <v>95</v>
      </c>
      <c r="D31" s="8" t="s">
        <v>31</v>
      </c>
      <c r="E31" s="57"/>
      <c r="F31" s="57"/>
      <c r="G31" s="18" t="s">
        <v>96</v>
      </c>
      <c r="H31" s="19" t="s">
        <v>94</v>
      </c>
      <c r="I31" s="20">
        <v>48</v>
      </c>
      <c r="J31" s="17">
        <v>14.3</v>
      </c>
      <c r="K31" s="13">
        <v>18000</v>
      </c>
    </row>
    <row r="32" spans="2:11" s="6" customFormat="1" ht="18" customHeight="1">
      <c r="B32" s="7">
        <f t="shared" si="0"/>
        <v>29</v>
      </c>
      <c r="C32" s="8" t="s">
        <v>97</v>
      </c>
      <c r="D32" s="8" t="s">
        <v>31</v>
      </c>
      <c r="E32" s="57"/>
      <c r="F32" s="57"/>
      <c r="G32" s="18" t="s">
        <v>98</v>
      </c>
      <c r="H32" s="19" t="s">
        <v>94</v>
      </c>
      <c r="I32" s="20">
        <v>48</v>
      </c>
      <c r="J32" s="17">
        <v>14.3</v>
      </c>
      <c r="K32" s="13">
        <v>18000</v>
      </c>
    </row>
    <row r="33" spans="2:11" s="6" customFormat="1" ht="18" customHeight="1">
      <c r="B33" s="7">
        <f t="shared" si="0"/>
        <v>30</v>
      </c>
      <c r="C33" s="8" t="s">
        <v>99</v>
      </c>
      <c r="D33" s="8" t="s">
        <v>31</v>
      </c>
      <c r="E33" s="57"/>
      <c r="F33" s="57"/>
      <c r="G33" s="18" t="s">
        <v>100</v>
      </c>
      <c r="H33" s="19" t="s">
        <v>94</v>
      </c>
      <c r="I33" s="20">
        <v>48</v>
      </c>
      <c r="J33" s="17">
        <v>14.3</v>
      </c>
      <c r="K33" s="13">
        <v>18000</v>
      </c>
    </row>
    <row r="34" spans="2:11" s="6" customFormat="1" ht="18" customHeight="1">
      <c r="B34" s="7">
        <f t="shared" si="0"/>
        <v>31</v>
      </c>
      <c r="C34" s="8" t="s">
        <v>101</v>
      </c>
      <c r="D34" s="8" t="s">
        <v>31</v>
      </c>
      <c r="E34" s="57"/>
      <c r="F34" s="57"/>
      <c r="G34" s="18" t="s">
        <v>102</v>
      </c>
      <c r="H34" s="19" t="s">
        <v>94</v>
      </c>
      <c r="I34" s="20">
        <v>48</v>
      </c>
      <c r="J34" s="17">
        <v>14.3</v>
      </c>
      <c r="K34" s="13">
        <v>18000</v>
      </c>
    </row>
    <row r="35" spans="2:11" s="6" customFormat="1" ht="18" customHeight="1">
      <c r="B35" s="7">
        <f t="shared" si="0"/>
        <v>32</v>
      </c>
      <c r="C35" s="8" t="s">
        <v>103</v>
      </c>
      <c r="D35" s="8" t="s">
        <v>31</v>
      </c>
      <c r="E35" s="57"/>
      <c r="F35" s="57" t="s">
        <v>104</v>
      </c>
      <c r="G35" s="21" t="s">
        <v>105</v>
      </c>
      <c r="H35" s="22" t="s">
        <v>106</v>
      </c>
      <c r="I35" s="23">
        <v>24</v>
      </c>
      <c r="J35" s="17">
        <v>14.5</v>
      </c>
      <c r="K35" s="13">
        <v>26000</v>
      </c>
    </row>
    <row r="36" spans="2:11" s="6" customFormat="1" ht="18" customHeight="1">
      <c r="B36" s="7">
        <f t="shared" si="0"/>
        <v>33</v>
      </c>
      <c r="C36" s="8" t="s">
        <v>107</v>
      </c>
      <c r="D36" s="8" t="s">
        <v>31</v>
      </c>
      <c r="E36" s="57"/>
      <c r="F36" s="57"/>
      <c r="G36" s="21" t="s">
        <v>108</v>
      </c>
      <c r="H36" s="22" t="s">
        <v>109</v>
      </c>
      <c r="I36" s="23">
        <v>48</v>
      </c>
      <c r="J36" s="24">
        <v>9</v>
      </c>
      <c r="K36" s="13">
        <v>20000</v>
      </c>
    </row>
    <row r="37" spans="2:11" s="6" customFormat="1" ht="18" customHeight="1">
      <c r="B37" s="7">
        <f t="shared" si="0"/>
        <v>34</v>
      </c>
      <c r="C37" s="8" t="s">
        <v>110</v>
      </c>
      <c r="D37" s="8" t="s">
        <v>31</v>
      </c>
      <c r="E37" s="62"/>
      <c r="F37" s="62" t="s">
        <v>111</v>
      </c>
      <c r="G37" s="25" t="s">
        <v>112</v>
      </c>
      <c r="H37" s="26" t="s">
        <v>37</v>
      </c>
      <c r="I37" s="27">
        <v>48</v>
      </c>
      <c r="J37" s="17">
        <v>11</v>
      </c>
      <c r="K37" s="13">
        <v>33000</v>
      </c>
    </row>
    <row r="38" spans="2:11" s="6" customFormat="1" ht="18" customHeight="1">
      <c r="B38" s="7">
        <f t="shared" si="0"/>
        <v>35</v>
      </c>
      <c r="C38" s="8" t="s">
        <v>113</v>
      </c>
      <c r="D38" s="8" t="s">
        <v>31</v>
      </c>
      <c r="E38" s="63"/>
      <c r="F38" s="63"/>
      <c r="G38" s="18" t="s">
        <v>114</v>
      </c>
      <c r="H38" s="19" t="s">
        <v>53</v>
      </c>
      <c r="I38" s="20">
        <v>48</v>
      </c>
      <c r="J38" s="17">
        <v>9.4</v>
      </c>
      <c r="K38" s="13">
        <v>29000</v>
      </c>
    </row>
    <row r="39" spans="2:11" s="6" customFormat="1" ht="18" customHeight="1">
      <c r="B39" s="7">
        <f t="shared" si="0"/>
        <v>36</v>
      </c>
      <c r="C39" s="8" t="s">
        <v>115</v>
      </c>
      <c r="D39" s="8" t="s">
        <v>31</v>
      </c>
      <c r="E39" s="64"/>
      <c r="F39" s="64"/>
      <c r="G39" s="18" t="s">
        <v>116</v>
      </c>
      <c r="H39" s="19" t="s">
        <v>117</v>
      </c>
      <c r="I39" s="20">
        <v>48</v>
      </c>
      <c r="J39" s="17">
        <v>12.11</v>
      </c>
      <c r="K39" s="13">
        <v>30000</v>
      </c>
    </row>
    <row r="40" spans="2:11" s="6" customFormat="1" ht="18" customHeight="1">
      <c r="B40" s="7">
        <f t="shared" si="0"/>
        <v>37</v>
      </c>
      <c r="C40" s="8" t="s">
        <v>118</v>
      </c>
      <c r="D40" s="8" t="s">
        <v>119</v>
      </c>
      <c r="E40" s="57"/>
      <c r="F40" s="57" t="s">
        <v>120</v>
      </c>
      <c r="G40" s="28" t="s">
        <v>121</v>
      </c>
      <c r="H40" s="29" t="s">
        <v>122</v>
      </c>
      <c r="I40" s="30">
        <v>48</v>
      </c>
      <c r="J40" s="17">
        <v>22</v>
      </c>
      <c r="K40" s="13">
        <v>24000</v>
      </c>
    </row>
    <row r="41" spans="2:11" s="6" customFormat="1" ht="18" customHeight="1">
      <c r="B41" s="7">
        <f t="shared" si="0"/>
        <v>38</v>
      </c>
      <c r="C41" s="8" t="s">
        <v>123</v>
      </c>
      <c r="D41" s="8" t="s">
        <v>124</v>
      </c>
      <c r="E41" s="57"/>
      <c r="F41" s="57"/>
      <c r="G41" s="21" t="s">
        <v>125</v>
      </c>
      <c r="H41" s="22" t="s">
        <v>47</v>
      </c>
      <c r="I41" s="23">
        <v>48</v>
      </c>
      <c r="J41" s="17">
        <v>9.4</v>
      </c>
      <c r="K41" s="13">
        <v>22000</v>
      </c>
    </row>
    <row r="42" spans="2:11" s="6" customFormat="1" ht="18" customHeight="1">
      <c r="B42" s="7">
        <f t="shared" si="0"/>
        <v>39</v>
      </c>
      <c r="C42" s="8" t="s">
        <v>126</v>
      </c>
      <c r="D42" s="8" t="s">
        <v>119</v>
      </c>
      <c r="E42" s="57"/>
      <c r="F42" s="57"/>
      <c r="G42" s="21" t="s">
        <v>127</v>
      </c>
      <c r="H42" s="22" t="s">
        <v>106</v>
      </c>
      <c r="I42" s="23">
        <v>24</v>
      </c>
      <c r="J42" s="17">
        <v>15</v>
      </c>
      <c r="K42" s="13">
        <v>25000</v>
      </c>
    </row>
    <row r="43" spans="2:11" s="6" customFormat="1" ht="18" customHeight="1">
      <c r="B43" s="7">
        <f t="shared" si="0"/>
        <v>40</v>
      </c>
      <c r="C43" s="8" t="s">
        <v>128</v>
      </c>
      <c r="D43" s="8" t="s">
        <v>124</v>
      </c>
      <c r="E43" s="57"/>
      <c r="F43" s="57"/>
      <c r="G43" s="21" t="s">
        <v>129</v>
      </c>
      <c r="H43" s="22" t="s">
        <v>130</v>
      </c>
      <c r="I43" s="23">
        <v>24</v>
      </c>
      <c r="J43" s="17">
        <v>14.2</v>
      </c>
      <c r="K43" s="13">
        <v>26000</v>
      </c>
    </row>
    <row r="44" spans="2:11" s="6" customFormat="1" ht="18" customHeight="1">
      <c r="B44" s="7">
        <f t="shared" si="0"/>
        <v>41</v>
      </c>
      <c r="C44" s="8" t="s">
        <v>131</v>
      </c>
      <c r="D44" s="8" t="s">
        <v>132</v>
      </c>
      <c r="E44" s="57"/>
      <c r="F44" s="57" t="s">
        <v>133</v>
      </c>
      <c r="G44" s="21" t="s">
        <v>134</v>
      </c>
      <c r="H44" s="22" t="s">
        <v>135</v>
      </c>
      <c r="I44" s="23">
        <v>96</v>
      </c>
      <c r="J44" s="17">
        <v>5.4</v>
      </c>
      <c r="K44" s="13">
        <v>21000</v>
      </c>
    </row>
    <row r="45" spans="2:11" s="6" customFormat="1" ht="18" customHeight="1">
      <c r="B45" s="7">
        <f t="shared" si="0"/>
        <v>42</v>
      </c>
      <c r="C45" s="8" t="s">
        <v>136</v>
      </c>
      <c r="D45" s="8" t="s">
        <v>132</v>
      </c>
      <c r="E45" s="57"/>
      <c r="F45" s="57"/>
      <c r="G45" s="21" t="s">
        <v>137</v>
      </c>
      <c r="H45" s="22" t="s">
        <v>135</v>
      </c>
      <c r="I45" s="23">
        <v>96</v>
      </c>
      <c r="J45" s="17">
        <v>5</v>
      </c>
      <c r="K45" s="13">
        <v>21000</v>
      </c>
    </row>
    <row r="46" spans="2:11" s="6" customFormat="1" ht="18" customHeight="1">
      <c r="B46" s="7">
        <f t="shared" si="0"/>
        <v>43</v>
      </c>
      <c r="C46" s="8" t="s">
        <v>138</v>
      </c>
      <c r="D46" s="8" t="s">
        <v>132</v>
      </c>
      <c r="E46" s="57"/>
      <c r="F46" s="57"/>
      <c r="G46" s="21" t="s">
        <v>139</v>
      </c>
      <c r="H46" s="22" t="s">
        <v>135</v>
      </c>
      <c r="I46" s="23">
        <v>96</v>
      </c>
      <c r="J46" s="17">
        <v>5</v>
      </c>
      <c r="K46" s="13">
        <v>21000</v>
      </c>
    </row>
    <row r="47" spans="2:11" s="6" customFormat="1" ht="18" customHeight="1">
      <c r="B47" s="7">
        <f t="shared" si="0"/>
        <v>44</v>
      </c>
      <c r="C47" s="8" t="s">
        <v>140</v>
      </c>
      <c r="D47" s="8" t="s">
        <v>132</v>
      </c>
      <c r="E47" s="57"/>
      <c r="F47" s="57"/>
      <c r="G47" s="21" t="s">
        <v>141</v>
      </c>
      <c r="H47" s="22" t="s">
        <v>135</v>
      </c>
      <c r="I47" s="23">
        <v>96</v>
      </c>
      <c r="J47" s="17">
        <v>5.0999999999999996</v>
      </c>
      <c r="K47" s="13">
        <v>20000</v>
      </c>
    </row>
    <row r="48" spans="2:11" s="6" customFormat="1" ht="18" customHeight="1">
      <c r="B48" s="7">
        <f t="shared" si="0"/>
        <v>45</v>
      </c>
      <c r="C48" s="8" t="s">
        <v>142</v>
      </c>
      <c r="D48" s="8" t="s">
        <v>132</v>
      </c>
      <c r="E48" s="57"/>
      <c r="F48" s="57"/>
      <c r="G48" s="21" t="s">
        <v>143</v>
      </c>
      <c r="H48" s="22" t="s">
        <v>135</v>
      </c>
      <c r="I48" s="23">
        <v>96</v>
      </c>
      <c r="J48" s="17">
        <v>5.5</v>
      </c>
      <c r="K48" s="13">
        <v>20000</v>
      </c>
    </row>
    <row r="49" spans="2:11" s="6" customFormat="1" ht="18" customHeight="1">
      <c r="B49" s="7">
        <f t="shared" si="0"/>
        <v>46</v>
      </c>
      <c r="C49" s="8" t="s">
        <v>144</v>
      </c>
      <c r="D49" s="8" t="s">
        <v>132</v>
      </c>
      <c r="E49" s="57"/>
      <c r="F49" s="57"/>
      <c r="G49" s="21" t="s">
        <v>145</v>
      </c>
      <c r="H49" s="22" t="s">
        <v>135</v>
      </c>
      <c r="I49" s="23">
        <v>96</v>
      </c>
      <c r="J49" s="17">
        <v>5.5</v>
      </c>
      <c r="K49" s="13">
        <v>20000</v>
      </c>
    </row>
    <row r="50" spans="2:11" s="6" customFormat="1" ht="18" customHeight="1">
      <c r="B50" s="7">
        <f t="shared" si="0"/>
        <v>47</v>
      </c>
      <c r="C50" s="8" t="s">
        <v>146</v>
      </c>
      <c r="D50" s="8" t="s">
        <v>147</v>
      </c>
      <c r="E50" s="57"/>
      <c r="F50" s="57" t="s">
        <v>148</v>
      </c>
      <c r="G50" s="28" t="s">
        <v>149</v>
      </c>
      <c r="H50" s="29" t="s">
        <v>150</v>
      </c>
      <c r="I50" s="30">
        <v>96</v>
      </c>
      <c r="J50" s="17">
        <v>3</v>
      </c>
      <c r="K50" s="13">
        <v>18000</v>
      </c>
    </row>
    <row r="51" spans="2:11" s="6" customFormat="1" ht="18" customHeight="1">
      <c r="B51" s="7">
        <f t="shared" si="0"/>
        <v>48</v>
      </c>
      <c r="C51" s="8" t="s">
        <v>151</v>
      </c>
      <c r="D51" s="8" t="s">
        <v>147</v>
      </c>
      <c r="E51" s="57"/>
      <c r="F51" s="57"/>
      <c r="G51" s="28" t="s">
        <v>152</v>
      </c>
      <c r="H51" s="29" t="s">
        <v>150</v>
      </c>
      <c r="I51" s="30">
        <v>96</v>
      </c>
      <c r="J51" s="17">
        <v>3</v>
      </c>
      <c r="K51" s="13">
        <v>18000</v>
      </c>
    </row>
    <row r="52" spans="2:11" s="6" customFormat="1" ht="18" customHeight="1">
      <c r="B52" s="7">
        <f t="shared" si="0"/>
        <v>49</v>
      </c>
      <c r="C52" s="8" t="s">
        <v>153</v>
      </c>
      <c r="D52" s="8" t="s">
        <v>147</v>
      </c>
      <c r="E52" s="57"/>
      <c r="F52" s="57"/>
      <c r="G52" s="28" t="s">
        <v>154</v>
      </c>
      <c r="H52" s="29" t="s">
        <v>150</v>
      </c>
      <c r="I52" s="30">
        <v>96</v>
      </c>
      <c r="J52" s="17">
        <v>3</v>
      </c>
      <c r="K52" s="13">
        <v>18000</v>
      </c>
    </row>
    <row r="53" spans="2:11" s="6" customFormat="1" ht="18" customHeight="1" thickBot="1">
      <c r="B53" s="7">
        <f t="shared" si="0"/>
        <v>50</v>
      </c>
      <c r="C53" s="8" t="s">
        <v>155</v>
      </c>
      <c r="D53" s="8" t="s">
        <v>147</v>
      </c>
      <c r="E53" s="57"/>
      <c r="F53" s="57"/>
      <c r="G53" s="31" t="s">
        <v>156</v>
      </c>
      <c r="H53" s="32" t="s">
        <v>157</v>
      </c>
      <c r="I53" s="30">
        <v>48</v>
      </c>
      <c r="J53" s="12">
        <v>3.8</v>
      </c>
      <c r="K53" s="13">
        <v>33000</v>
      </c>
    </row>
    <row r="54" spans="2:11" s="1" customFormat="1" ht="18" customHeight="1" thickBot="1">
      <c r="B54" s="47" t="s">
        <v>0</v>
      </c>
      <c r="C54" s="50" t="s">
        <v>1</v>
      </c>
      <c r="D54" s="50" t="s">
        <v>2</v>
      </c>
      <c r="E54" s="58" t="s">
        <v>3</v>
      </c>
      <c r="F54" s="59" t="s">
        <v>4</v>
      </c>
      <c r="G54" s="47" t="s">
        <v>5</v>
      </c>
      <c r="H54" s="50" t="s">
        <v>6</v>
      </c>
      <c r="I54" s="53" t="s">
        <v>7</v>
      </c>
      <c r="J54" s="54"/>
      <c r="K54" s="55" t="s">
        <v>8</v>
      </c>
    </row>
    <row r="55" spans="2:11" s="2" customFormat="1" ht="18" customHeight="1" thickBot="1">
      <c r="B55" s="48"/>
      <c r="C55" s="51"/>
      <c r="D55" s="51"/>
      <c r="E55" s="58"/>
      <c r="F55" s="60"/>
      <c r="G55" s="48"/>
      <c r="H55" s="51"/>
      <c r="I55" s="39" t="s">
        <v>9</v>
      </c>
      <c r="J55" s="3" t="s">
        <v>10</v>
      </c>
      <c r="K55" s="56"/>
    </row>
    <row r="56" spans="2:11" s="2" customFormat="1" ht="18" customHeight="1" thickBot="1">
      <c r="B56" s="49"/>
      <c r="C56" s="52"/>
      <c r="D56" s="52"/>
      <c r="E56" s="58"/>
      <c r="F56" s="61"/>
      <c r="G56" s="49"/>
      <c r="H56" s="52"/>
      <c r="I56" s="40"/>
      <c r="J56" s="4" t="s">
        <v>11</v>
      </c>
      <c r="K56" s="5" t="s">
        <v>12</v>
      </c>
    </row>
    <row r="57" spans="2:11" s="6" customFormat="1" ht="18" customHeight="1">
      <c r="B57" s="7">
        <v>1</v>
      </c>
      <c r="C57" s="33" t="s">
        <v>158</v>
      </c>
      <c r="D57" s="34" t="s">
        <v>159</v>
      </c>
      <c r="E57" s="41"/>
      <c r="F57" s="44" t="s">
        <v>160</v>
      </c>
      <c r="G57" s="18" t="s">
        <v>161</v>
      </c>
      <c r="H57" s="35" t="s">
        <v>53</v>
      </c>
      <c r="I57" s="36">
        <v>48</v>
      </c>
      <c r="J57" s="12">
        <v>10</v>
      </c>
      <c r="K57" s="37">
        <v>32000</v>
      </c>
    </row>
    <row r="58" spans="2:11" s="6" customFormat="1" ht="18" customHeight="1">
      <c r="B58" s="7">
        <v>2</v>
      </c>
      <c r="C58" s="38" t="s">
        <v>162</v>
      </c>
      <c r="D58" s="34" t="s">
        <v>159</v>
      </c>
      <c r="E58" s="42"/>
      <c r="F58" s="45"/>
      <c r="G58" s="18" t="s">
        <v>163</v>
      </c>
      <c r="H58" s="35" t="s">
        <v>53</v>
      </c>
      <c r="I58" s="36">
        <v>48</v>
      </c>
      <c r="J58" s="12">
        <v>10</v>
      </c>
      <c r="K58" s="37">
        <v>32000</v>
      </c>
    </row>
    <row r="59" spans="2:11" s="6" customFormat="1" ht="18" customHeight="1">
      <c r="B59" s="7">
        <v>3</v>
      </c>
      <c r="C59" s="38" t="s">
        <v>164</v>
      </c>
      <c r="D59" s="34" t="s">
        <v>159</v>
      </c>
      <c r="E59" s="42"/>
      <c r="F59" s="45"/>
      <c r="G59" s="18" t="s">
        <v>165</v>
      </c>
      <c r="H59" s="35" t="s">
        <v>53</v>
      </c>
      <c r="I59" s="36">
        <v>48</v>
      </c>
      <c r="J59" s="12">
        <v>10</v>
      </c>
      <c r="K59" s="37">
        <v>32000</v>
      </c>
    </row>
    <row r="60" spans="2:11" s="6" customFormat="1" ht="18" customHeight="1">
      <c r="B60" s="7">
        <v>4</v>
      </c>
      <c r="C60" s="38" t="s">
        <v>166</v>
      </c>
      <c r="D60" s="34" t="s">
        <v>159</v>
      </c>
      <c r="E60" s="42"/>
      <c r="F60" s="45"/>
      <c r="G60" s="18" t="s">
        <v>167</v>
      </c>
      <c r="H60" s="35" t="s">
        <v>53</v>
      </c>
      <c r="I60" s="36">
        <v>48</v>
      </c>
      <c r="J60" s="12">
        <v>10</v>
      </c>
      <c r="K60" s="37">
        <v>32000</v>
      </c>
    </row>
    <row r="61" spans="2:11" s="6" customFormat="1" ht="18" customHeight="1" thickBot="1">
      <c r="B61" s="7">
        <v>5</v>
      </c>
      <c r="C61" s="33" t="s">
        <v>168</v>
      </c>
      <c r="D61" s="34" t="s">
        <v>159</v>
      </c>
      <c r="E61" s="43"/>
      <c r="F61" s="46"/>
      <c r="G61" s="18" t="s">
        <v>169</v>
      </c>
      <c r="H61" s="35" t="s">
        <v>53</v>
      </c>
      <c r="I61" s="36">
        <v>48</v>
      </c>
      <c r="J61" s="12">
        <v>10</v>
      </c>
      <c r="K61" s="37">
        <v>32000</v>
      </c>
    </row>
  </sheetData>
  <mergeCells count="48">
    <mergeCell ref="I2:I3"/>
    <mergeCell ref="B1:B3"/>
    <mergeCell ref="C1:C3"/>
    <mergeCell ref="D1:D3"/>
    <mergeCell ref="E1:E3"/>
    <mergeCell ref="F1:F3"/>
    <mergeCell ref="G1:G3"/>
    <mergeCell ref="H1:H3"/>
    <mergeCell ref="I1:J1"/>
    <mergeCell ref="K1:K2"/>
    <mergeCell ref="E4:E6"/>
    <mergeCell ref="F4:F6"/>
    <mergeCell ref="E7:E8"/>
    <mergeCell ref="F7:F8"/>
    <mergeCell ref="E9:E12"/>
    <mergeCell ref="F9:F12"/>
    <mergeCell ref="E13:E16"/>
    <mergeCell ref="F13:F16"/>
    <mergeCell ref="E17:E21"/>
    <mergeCell ref="F17:F21"/>
    <mergeCell ref="E22:E25"/>
    <mergeCell ref="F22:F25"/>
    <mergeCell ref="E26:E29"/>
    <mergeCell ref="F26:F29"/>
    <mergeCell ref="E30:E34"/>
    <mergeCell ref="F30:F34"/>
    <mergeCell ref="E35:E36"/>
    <mergeCell ref="F35:F36"/>
    <mergeCell ref="E37:E39"/>
    <mergeCell ref="F37:F39"/>
    <mergeCell ref="E40:E43"/>
    <mergeCell ref="F40:F43"/>
    <mergeCell ref="E44:E49"/>
    <mergeCell ref="F44:F49"/>
    <mergeCell ref="E50:E53"/>
    <mergeCell ref="F50:F53"/>
    <mergeCell ref="B54:B56"/>
    <mergeCell ref="C54:C56"/>
    <mergeCell ref="D54:D56"/>
    <mergeCell ref="E54:E56"/>
    <mergeCell ref="F54:F56"/>
    <mergeCell ref="G54:G56"/>
    <mergeCell ref="H54:H56"/>
    <mergeCell ref="I54:J54"/>
    <mergeCell ref="K54:K55"/>
    <mergeCell ref="I55:I56"/>
    <mergeCell ref="E57:E61"/>
    <mergeCell ref="F57:F61"/>
  </mergeCells>
  <phoneticPr fontId="3" type="noConversion"/>
  <conditionalFormatting sqref="C1">
    <cfRule type="duplicateValues" dxfId="3" priority="2"/>
  </conditionalFormatting>
  <conditionalFormatting sqref="C54">
    <cfRule type="duplicateValues" dxfId="2" priority="1"/>
  </conditionalFormatting>
  <conditionalFormatting sqref="C61">
    <cfRule type="duplicateValues" dxfId="1" priority="3"/>
  </conditionalFormatting>
  <conditionalFormatting sqref="C59:C60">
    <cfRule type="duplicateValues" dxfId="0" priority="4"/>
  </conditionalFormatting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</dc:creator>
  <cp:lastModifiedBy>RICH</cp:lastModifiedBy>
  <dcterms:created xsi:type="dcterms:W3CDTF">2022-05-11T03:49:53Z</dcterms:created>
  <dcterms:modified xsi:type="dcterms:W3CDTF">2026-02-25T06:50:40Z</dcterms:modified>
</cp:coreProperties>
</file>