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419E00F-9677-4DE4-9161-57F8158DC8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ogana cell 공급가리스트" sheetId="2" r:id="rId1"/>
  </sheets>
  <definedNames>
    <definedName name="adfgaf">#REF!</definedName>
    <definedName name="afasfd">#REF!</definedName>
    <definedName name="asfsadfsadf">#REF!</definedName>
    <definedName name="ccccc">#REF!</definedName>
    <definedName name="CDF">#REF!</definedName>
    <definedName name="D">#REF!</definedName>
    <definedName name="data">#REF!</definedName>
    <definedName name="DD">#REF!</definedName>
    <definedName name="ddd">#REF!</definedName>
    <definedName name="dddd">#REF!</definedName>
    <definedName name="dddddddd">#REF!</definedName>
    <definedName name="dgfd">#REF!</definedName>
    <definedName name="dgfg">#REF!</definedName>
    <definedName name="dgfsdfa">#REF!</definedName>
    <definedName name="EE">#REF!</definedName>
    <definedName name="EWREW">#REF!</definedName>
    <definedName name="F">#REF!</definedName>
    <definedName name="FF">#REF!</definedName>
    <definedName name="FG">#REF!</definedName>
    <definedName name="FGHH">#REF!</definedName>
    <definedName name="FXZF">#REF!</definedName>
    <definedName name="G">#REF!</definedName>
    <definedName name="gdfgdfg">#REF!</definedName>
    <definedName name="GFD">#REF!</definedName>
    <definedName name="GFDS">#REF!</definedName>
    <definedName name="gfgfdgf">#REF!</definedName>
    <definedName name="GG">#REF!</definedName>
    <definedName name="ggggg">#REF!</definedName>
    <definedName name="ghhhh">#REF!</definedName>
    <definedName name="hfgsfdghg">#REF!</definedName>
    <definedName name="hlo">#REF!</definedName>
    <definedName name="i">#REF!</definedName>
    <definedName name="iop">#REF!</definedName>
    <definedName name="iu">#REF!</definedName>
    <definedName name="iuyi">#REF!</definedName>
    <definedName name="kj">#REF!</definedName>
    <definedName name="N_C1">#REF!</definedName>
    <definedName name="N_C10">#REF!</definedName>
    <definedName name="N_C100">#REF!</definedName>
    <definedName name="n_c10a">#REF!</definedName>
    <definedName name="N_C11">#REF!</definedName>
    <definedName name="n_c11a">#REF!</definedName>
    <definedName name="N_C12">#REF!</definedName>
    <definedName name="n_c12b">#REF!</definedName>
    <definedName name="n_c1a">#REF!</definedName>
    <definedName name="N_C2">#REF!</definedName>
    <definedName name="n_c23">#REF!</definedName>
    <definedName name="N_C3">#REF!</definedName>
    <definedName name="N_C4">#REF!</definedName>
    <definedName name="N_C5">#REF!</definedName>
    <definedName name="N_C6">#REF!</definedName>
    <definedName name="N_C7">#REF!</definedName>
    <definedName name="N_C8">#REF!</definedName>
    <definedName name="N_C9">#REF!</definedName>
    <definedName name="N_Code">#REF!</definedName>
    <definedName name="N_D1">#REF!</definedName>
    <definedName name="N_M1">#REF!</definedName>
    <definedName name="N_M10">#REF!</definedName>
    <definedName name="N_M11">#REF!</definedName>
    <definedName name="N_M12">#REF!</definedName>
    <definedName name="N_M2">#REF!</definedName>
    <definedName name="N_M3">#REF!</definedName>
    <definedName name="N_M4">#REF!</definedName>
    <definedName name="N_M5">#REF!</definedName>
    <definedName name="N_M6">#REF!</definedName>
    <definedName name="N_M7">#REF!</definedName>
    <definedName name="N_M8">#REF!</definedName>
    <definedName name="N_M9">#REF!</definedName>
    <definedName name="o">#REF!</definedName>
    <definedName name="oiou">#REF!</definedName>
    <definedName name="ouioiuo">#REF!</definedName>
    <definedName name="_xlnm.Print_Area" localSheetId="0">'ogana cell 공급가리스트'!$A$1:$V$30</definedName>
    <definedName name="rrrrrr">#REF!</definedName>
    <definedName name="SADFSDF">#REF!</definedName>
    <definedName name="SDAFSDF">#REF!</definedName>
    <definedName name="SFGF">#REF!</definedName>
    <definedName name="ui">#REF!</definedName>
    <definedName name="uyi">#REF!</definedName>
    <definedName name="V">#REF!</definedName>
    <definedName name="VC">#REF!</definedName>
    <definedName name="VV">#REF!</definedName>
    <definedName name="WERWERE">#REF!</definedName>
    <definedName name="y">#REF!</definedName>
    <definedName name="yui">#REF!</definedName>
    <definedName name="yuio">#REF!</definedName>
    <definedName name="yuiuio">#REF!</definedName>
    <definedName name="yuiyu">#REF!</definedName>
    <definedName name="zzzzz">#REF!</definedName>
    <definedName name="ㄱㄱ">#REF!</definedName>
    <definedName name="ㄱㄱㄱ">#REF!</definedName>
    <definedName name="ㄱㄱㄱㄱ">#REF!</definedName>
    <definedName name="ㄴ">#REF!</definedName>
    <definedName name="ㄴㄴ">#REF!</definedName>
    <definedName name="ㄴㄴㄴ">#REF!</definedName>
    <definedName name="ㄴㄴㄴㄴ">#REF!</definedName>
    <definedName name="ㄴㄴㄴㄴㄴ">#REF!</definedName>
    <definedName name="ㄷㄱㄱㄷ">#REF!</definedName>
    <definedName name="ㄷㄷ">#REF!</definedName>
    <definedName name="ㄷㄷㄷ">#REF!</definedName>
    <definedName name="ㄷㄷㄷㄷ">#REF!</definedName>
    <definedName name="ㄷㄷㅈㅈ">#REF!</definedName>
    <definedName name="ㄷㅈㄷㅈ">#REF!</definedName>
    <definedName name="ㄹ">#REF!</definedName>
    <definedName name="ㄹㄹ">#REF!</definedName>
    <definedName name="ㄹㄹㄹㄹ">#REF!</definedName>
    <definedName name="ㄹㄹㄹㄹㄹ">#REF!</definedName>
    <definedName name="ㄺㄹㄹ">#REF!</definedName>
    <definedName name="ㅁ">#REF!</definedName>
    <definedName name="ㅁㅁ">#REF!</definedName>
    <definedName name="ㅁㅁㅁ">#REF!</definedName>
    <definedName name="ㅁㅁㅁㅁ">#REF!</definedName>
    <definedName name="매출">#REF!</definedName>
    <definedName name="ㅂㅂ">#REF!</definedName>
    <definedName name="ㅂㅂㅂ">#REF!</definedName>
    <definedName name="ㅂㅂㅂㅂ">#REF!</definedName>
    <definedName name="ㅂㅂㅈㅈ">#REF!</definedName>
    <definedName name="ㅂㅂㅈㅈㄷ">#REF!</definedName>
    <definedName name="ㅂㅈㅂㅈ">#REF!</definedName>
    <definedName name="ㅅ">#REF!</definedName>
    <definedName name="ㅅㅅ">#REF!</definedName>
    <definedName name="ㅅㅅㅅ">#REF!</definedName>
    <definedName name="ㅅㅅㅅㅅ">#REF!</definedName>
    <definedName name="ㅇ">#REF!</definedName>
    <definedName name="ㅇㅇ">#REF!</definedName>
    <definedName name="ㅇㅇㅇ">#REF!</definedName>
    <definedName name="ㅇㅇㅇㅇ">#REF!</definedName>
    <definedName name="ㅇㅇㅇㅇㅇ">#REF!</definedName>
    <definedName name="ㅈㅂㅈㅂ">#REF!</definedName>
    <definedName name="ㅈㅈ">#REF!</definedName>
    <definedName name="ㅈㅈㅈ">#REF!</definedName>
    <definedName name="ㅈㅈㅈㄷㄷ">#REF!</definedName>
    <definedName name="ㅈㅈㅈㅈ">#REF!</definedName>
    <definedName name="재고">#REF!</definedName>
    <definedName name="재고1">#REF!</definedName>
    <definedName name="ㅊㅊㅊ">#REF!</definedName>
    <definedName name="ㅋㅋ">#REF!</definedName>
    <definedName name="ㅋㅋㅋ">#REF!</definedName>
    <definedName name="ㅋㅋㅋㅋ">#REF!</definedName>
    <definedName name="ㅋㅋㅋㅋㅋ">#REF!</definedName>
    <definedName name="ㅌㅌㅊ">#REF!</definedName>
    <definedName name="회전도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5" i="2" l="1"/>
</calcChain>
</file>

<file path=xl/sharedStrings.xml><?xml version="1.0" encoding="utf-8"?>
<sst xmlns="http://schemas.openxmlformats.org/spreadsheetml/2006/main" count="144" uniqueCount="104">
  <si>
    <t>NO</t>
  </si>
  <si>
    <t>품목코드
Product Code</t>
  </si>
  <si>
    <t>이미지
Product Image</t>
  </si>
  <si>
    <t>브랜드명
Brand Name</t>
  </si>
  <si>
    <t>상품명칭 (한글)</t>
  </si>
  <si>
    <t>Product Name (English)</t>
  </si>
  <si>
    <t>용량
Capacity</t>
  </si>
  <si>
    <t>단상자 규격
Secondary Packaging Size (mm)</t>
  </si>
  <si>
    <t>외박스 규격
Carton Box Size (mm)</t>
  </si>
  <si>
    <t>장입수량
Quantity in Carton (MOQ)</t>
  </si>
  <si>
    <t xml:space="preserve">소비자가격
KRW RRP     </t>
  </si>
  <si>
    <t>가로
W</t>
  </si>
  <si>
    <t>세로
L</t>
  </si>
  <si>
    <t>높이
H</t>
  </si>
  <si>
    <t>무게
Weight
(g)</t>
  </si>
  <si>
    <t>무게
Weight
(kg)</t>
  </si>
  <si>
    <t>ERP</t>
  </si>
  <si>
    <t>바코드
EAN/UPC code</t>
  </si>
  <si>
    <t>BJC050A</t>
  </si>
  <si>
    <t>OGANACELL</t>
  </si>
  <si>
    <t>50ml</t>
  </si>
  <si>
    <t>BCR050A</t>
  </si>
  <si>
    <t>OGANACELL BIO ACTIOME CREAM 50ml</t>
  </si>
  <si>
    <t>BCS100B</t>
  </si>
  <si>
    <t>OGANACELL BIO ACTIOME CLEANSER 100ml</t>
  </si>
  <si>
    <t>BSC050B</t>
  </si>
  <si>
    <t>OGANACELL BIO ACTIOME SUN SCREEN 50ml</t>
  </si>
  <si>
    <t>BTW120B</t>
  </si>
  <si>
    <t>OGANACELL BIO ACTIOME TONER 120ml</t>
  </si>
  <si>
    <t>120ml</t>
  </si>
  <si>
    <t>DCS120A</t>
  </si>
  <si>
    <t>OGANACELL DERX CLEANSER 120ml</t>
  </si>
  <si>
    <t>JD020200000</t>
  </si>
  <si>
    <t>더마알엑스 캄 액티브 클렌저 120ml</t>
    <phoneticPr fontId="3" type="noConversion"/>
  </si>
  <si>
    <t>DERX™CALM ACTIVE CLEANSER 120ml</t>
    <phoneticPr fontId="3" type="noConversion"/>
  </si>
  <si>
    <t>121ml</t>
  </si>
  <si>
    <t>JD020200001</t>
  </si>
  <si>
    <t>더마알엑스 하이드레이트 클렌저 120 ml</t>
    <phoneticPr fontId="3" type="noConversion"/>
  </si>
  <si>
    <t>DERX™HYDRATE CLEANSER 120ml</t>
    <phoneticPr fontId="3" type="noConversion"/>
  </si>
  <si>
    <t>122ml</t>
  </si>
  <si>
    <t>DTW150A</t>
  </si>
  <si>
    <t>OGANACELL DERX TONER 150ml</t>
  </si>
  <si>
    <t>150ml</t>
  </si>
  <si>
    <t>DAP030A</t>
  </si>
  <si>
    <t>OGANACELL DERX AMPOULE 30ml</t>
  </si>
  <si>
    <t>30ml</t>
  </si>
  <si>
    <t>DCR050A</t>
  </si>
  <si>
    <t>OGANACELL DERX CREAM 50ml</t>
  </si>
  <si>
    <t>BJC010A</t>
  </si>
  <si>
    <t>OGANACELL BIO ACTIOME GEL CREAM 10ml</t>
  </si>
  <si>
    <t>10ml</t>
  </si>
  <si>
    <t>BCR010B</t>
  </si>
  <si>
    <t>OGANACELL BIO ACTIOME CREAM 10ml</t>
  </si>
  <si>
    <t>BCS010A</t>
  </si>
  <si>
    <t>OGANACELL BIO ACTIOME CLEANSER 10ml</t>
  </si>
  <si>
    <t>BSC010B</t>
  </si>
  <si>
    <t>OGANACELL BIO ACTIOME SUN SCREEN 10ml</t>
  </si>
  <si>
    <t>BTW015A</t>
  </si>
  <si>
    <t>OGANACELL BIO ACTIOME TONER 15ml</t>
  </si>
  <si>
    <t>15ml</t>
  </si>
  <si>
    <t>DCS010A</t>
  </si>
  <si>
    <t>OGANACELL DERX CLEANSER 10ml</t>
  </si>
  <si>
    <t>DTW015A</t>
  </si>
  <si>
    <t>OGANACELL DERX TONER 15ml</t>
  </si>
  <si>
    <t>DAP010A</t>
  </si>
  <si>
    <t>OGANACELL DERX AMPOULE 10ml</t>
  </si>
  <si>
    <t>DCR010A</t>
  </si>
  <si>
    <t>OGANACELL DERX CREAM 10ml</t>
  </si>
  <si>
    <t>PCR050A</t>
  </si>
  <si>
    <t>OGANACELL PEPTIDE RECOVERY CREAM 50ml</t>
    <phoneticPr fontId="3" type="noConversion"/>
  </si>
  <si>
    <t>PCR010B</t>
  </si>
  <si>
    <t>OGANACELL  PEPTIDE RECOVERY CREAM 10ml</t>
    <phoneticPr fontId="3" type="noConversion"/>
  </si>
  <si>
    <t>PRM007A</t>
  </si>
  <si>
    <t>오가나셀 펩타이드 리커버리 마스크 7매입</t>
  </si>
  <si>
    <t>OGANACELL  PEPTIDE RECOVERY MASK 7ea</t>
  </si>
  <si>
    <t>TKITA</t>
  </si>
  <si>
    <t>OGANACELL TRIAL KIT</t>
  </si>
  <si>
    <t>DSETM</t>
  </si>
  <si>
    <t>오가나셀 더마알엑스 미니키트</t>
  </si>
  <si>
    <t>OGANACELL DERX MINI KIT</t>
  </si>
  <si>
    <t>오가나셀 바이오 액티옴 젤크림 50ml</t>
  </si>
  <si>
    <t>오가나셀 바이오 액티옴 크림 50ml</t>
  </si>
  <si>
    <t>오가나셀 바이오 액티옴 클렌저 100ml</t>
  </si>
  <si>
    <t>오가나셀 바이오 액티옴 선스크린 50ml</t>
  </si>
  <si>
    <t>오가나셀 바이오 액티옴 토너 120ml</t>
  </si>
  <si>
    <t>오가나셀 더마알엑스 클렌저 120ml</t>
  </si>
  <si>
    <t>오가나셀 더마알엑스 토너 150ml</t>
  </si>
  <si>
    <t>오가나셀 더마알엑스 앰플 30ml</t>
  </si>
  <si>
    <t>오가나셀 더마알엑스 크림 50ml</t>
  </si>
  <si>
    <t>오가나셀 바이오 액티옴 젤크림 10ml</t>
  </si>
  <si>
    <t>오가나셀 바이오 액티옴 크림 10ml</t>
  </si>
  <si>
    <t>오가나셀 바이오 액티옴 클렌저 10ml</t>
  </si>
  <si>
    <t>오가나셀 바이오 액티옴 선스크린 10ml</t>
  </si>
  <si>
    <t>오가나셀 바이오 액티옴 토너 15ml</t>
  </si>
  <si>
    <t>오가나셀 더마알엑스 클렌저 10ml</t>
  </si>
  <si>
    <t>오가나셀 더마알엑스 토너 15ml</t>
  </si>
  <si>
    <t>오가나셀 더마알엑스 앰플 10ml</t>
  </si>
  <si>
    <t>오가나셀 더마알엑스 크림 10ml</t>
  </si>
  <si>
    <t>오가나셀 펩타이드 리커버리 크림 50ml</t>
    <phoneticPr fontId="3" type="noConversion"/>
  </si>
  <si>
    <t>오가나셀 펩타이드 리커버리 크림 10ml</t>
    <phoneticPr fontId="3" type="noConversion"/>
  </si>
  <si>
    <t>오가나셀 트라이얼 키트</t>
  </si>
  <si>
    <t>OGANACELL BIO ACTIOME GEL CREAM 50ml</t>
    <phoneticPr fontId="3" type="noConversion"/>
  </si>
  <si>
    <t>기초화장품 Skin Care</t>
    <phoneticPr fontId="3" type="noConversion"/>
  </si>
  <si>
    <t>100ml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</si>
</sst>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176" formatCode="0.0_);[Red]\(0.0\)"/>
    <numFmt numFmtId="177" formatCode="&quot;₩&quot;#,##0"/>
    <numFmt numFmtId="178" formatCode="0_);[Red]\(0\)"/>
    <numFmt numFmtId="179" formatCode="0.0"/>
  </numFmts>
  <fonts count="12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1"/>
      <name val="돋움"/>
      <family val="3"/>
      <charset val="129"/>
    </font>
    <font>
      <sz val="14"/>
      <color rgb="FF000000"/>
      <name val="맑은 고딕"/>
      <family val="3"/>
      <charset val="129"/>
    </font>
    <font>
      <sz val="10"/>
      <name val="Arial"/>
      <family val="2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42" fontId="1" fillId="0" borderId="0" applyFont="0" applyFill="0" applyBorder="0" applyAlignment="0" applyProtection="0">
      <alignment vertical="center"/>
    </xf>
    <xf numFmtId="0" fontId="9" fillId="0" borderId="0"/>
  </cellStyleXfs>
  <cellXfs count="66">
    <xf numFmtId="0" fontId="0" fillId="0" borderId="0" xfId="0"/>
    <xf numFmtId="0" fontId="1" fillId="0" borderId="0" xfId="1"/>
    <xf numFmtId="0" fontId="4" fillId="2" borderId="9" xfId="1" applyFont="1" applyFill="1" applyBorder="1" applyAlignment="1">
      <alignment horizontal="center" vertical="center" wrapText="1"/>
    </xf>
    <xf numFmtId="49" fontId="6" fillId="4" borderId="11" xfId="1" applyNumberFormat="1" applyFont="1" applyFill="1" applyBorder="1" applyAlignment="1">
      <alignment horizontal="center" vertical="center" wrapText="1"/>
    </xf>
    <xf numFmtId="0" fontId="8" fillId="0" borderId="11" xfId="5" applyFont="1" applyBorder="1" applyAlignment="1">
      <alignment horizontal="center" vertical="center"/>
    </xf>
    <xf numFmtId="179" fontId="8" fillId="5" borderId="11" xfId="5" applyNumberFormat="1" applyFont="1" applyFill="1" applyBorder="1" applyAlignment="1">
      <alignment horizontal="center" vertical="center"/>
    </xf>
    <xf numFmtId="49" fontId="6" fillId="4" borderId="7" xfId="1" applyNumberFormat="1" applyFont="1" applyFill="1" applyBorder="1" applyAlignment="1">
      <alignment horizontal="center" vertical="center" wrapText="1"/>
    </xf>
    <xf numFmtId="0" fontId="8" fillId="0" borderId="7" xfId="5" applyFont="1" applyBorder="1" applyAlignment="1">
      <alignment horizontal="center" vertical="center"/>
    </xf>
    <xf numFmtId="179" fontId="8" fillId="0" borderId="7" xfId="5" applyNumberFormat="1" applyFont="1" applyBorder="1" applyAlignment="1">
      <alignment horizontal="center" vertical="center"/>
    </xf>
    <xf numFmtId="179" fontId="8" fillId="5" borderId="7" xfId="5" applyNumberFormat="1" applyFont="1" applyFill="1" applyBorder="1" applyAlignment="1">
      <alignment horizontal="center" vertical="center"/>
    </xf>
    <xf numFmtId="0" fontId="8" fillId="3" borderId="7" xfId="5" applyFont="1" applyFill="1" applyBorder="1" applyAlignment="1">
      <alignment horizontal="center" vertical="center"/>
    </xf>
    <xf numFmtId="179" fontId="8" fillId="3" borderId="7" xfId="5" applyNumberFormat="1" applyFont="1" applyFill="1" applyBorder="1" applyAlignment="1">
      <alignment horizontal="center" vertical="center"/>
    </xf>
    <xf numFmtId="178" fontId="4" fillId="2" borderId="10" xfId="1" applyNumberFormat="1" applyFont="1" applyFill="1" applyBorder="1" applyAlignment="1">
      <alignment horizontal="center" vertical="center" wrapText="1"/>
    </xf>
    <xf numFmtId="0" fontId="10" fillId="0" borderId="0" xfId="1" applyFont="1"/>
    <xf numFmtId="0" fontId="11" fillId="3" borderId="7" xfId="1" applyFont="1" applyFill="1" applyBorder="1" applyAlignment="1">
      <alignment horizontal="center" vertical="center" wrapText="1"/>
    </xf>
    <xf numFmtId="178" fontId="8" fillId="0" borderId="11" xfId="3" applyNumberFormat="1" applyFont="1" applyBorder="1" applyAlignment="1">
      <alignment horizontal="center" vertical="center"/>
    </xf>
    <xf numFmtId="178" fontId="8" fillId="3" borderId="11" xfId="4" applyNumberFormat="1" applyFont="1" applyFill="1" applyBorder="1" applyAlignment="1">
      <alignment horizontal="center" vertical="center"/>
    </xf>
    <xf numFmtId="49" fontId="11" fillId="0" borderId="11" xfId="3" quotePrefix="1" applyNumberFormat="1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6" fillId="3" borderId="11" xfId="1" applyFont="1" applyFill="1" applyBorder="1" applyAlignment="1">
      <alignment horizontal="center" vertical="center"/>
    </xf>
    <xf numFmtId="178" fontId="6" fillId="3" borderId="11" xfId="2" applyNumberFormat="1" applyFont="1" applyFill="1" applyBorder="1" applyAlignment="1">
      <alignment horizontal="center" vertical="center" wrapText="1"/>
    </xf>
    <xf numFmtId="178" fontId="11" fillId="0" borderId="11" xfId="3" applyNumberFormat="1" applyFont="1" applyBorder="1" applyAlignment="1">
      <alignment horizontal="center" vertical="center"/>
    </xf>
    <xf numFmtId="38" fontId="11" fillId="0" borderId="11" xfId="3" applyNumberFormat="1" applyFont="1" applyBorder="1" applyAlignment="1">
      <alignment horizontal="center" vertical="center"/>
    </xf>
    <xf numFmtId="0" fontId="11" fillId="0" borderId="0" xfId="1" applyFont="1"/>
    <xf numFmtId="178" fontId="8" fillId="0" borderId="7" xfId="3" applyNumberFormat="1" applyFont="1" applyBorder="1" applyAlignment="1">
      <alignment horizontal="center" vertical="center"/>
    </xf>
    <xf numFmtId="178" fontId="8" fillId="3" borderId="7" xfId="4" applyNumberFormat="1" applyFont="1" applyFill="1" applyBorder="1" applyAlignment="1">
      <alignment horizontal="center" vertical="center"/>
    </xf>
    <xf numFmtId="49" fontId="11" fillId="0" borderId="7" xfId="3" quotePrefix="1" applyNumberFormat="1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6" fillId="3" borderId="7" xfId="1" applyFont="1" applyFill="1" applyBorder="1" applyAlignment="1">
      <alignment horizontal="center" vertical="center"/>
    </xf>
    <xf numFmtId="178" fontId="6" fillId="3" borderId="7" xfId="2" applyNumberFormat="1" applyFont="1" applyFill="1" applyBorder="1" applyAlignment="1">
      <alignment horizontal="center" vertical="center" wrapText="1"/>
    </xf>
    <xf numFmtId="178" fontId="11" fillId="0" borderId="7" xfId="3" applyNumberFormat="1" applyFont="1" applyBorder="1" applyAlignment="1">
      <alignment horizontal="center" vertical="center"/>
    </xf>
    <xf numFmtId="38" fontId="11" fillId="3" borderId="7" xfId="3" applyNumberFormat="1" applyFont="1" applyFill="1" applyBorder="1" applyAlignment="1">
      <alignment horizontal="center" vertical="center"/>
    </xf>
    <xf numFmtId="178" fontId="8" fillId="3" borderId="7" xfId="3" applyNumberFormat="1" applyFont="1" applyFill="1" applyBorder="1" applyAlignment="1">
      <alignment horizontal="center" vertical="center"/>
    </xf>
    <xf numFmtId="49" fontId="11" fillId="3" borderId="7" xfId="3" quotePrefix="1" applyNumberFormat="1" applyFont="1" applyFill="1" applyBorder="1" applyAlignment="1">
      <alignment horizontal="center" vertical="center"/>
    </xf>
    <xf numFmtId="0" fontId="11" fillId="3" borderId="7" xfId="3" applyFont="1" applyFill="1" applyBorder="1" applyAlignment="1">
      <alignment horizontal="center" vertical="center"/>
    </xf>
    <xf numFmtId="178" fontId="11" fillId="3" borderId="7" xfId="3" applyNumberFormat="1" applyFont="1" applyFill="1" applyBorder="1" applyAlignment="1">
      <alignment horizontal="center" vertical="center"/>
    </xf>
    <xf numFmtId="0" fontId="11" fillId="3" borderId="0" xfId="1" applyFont="1" applyFill="1"/>
    <xf numFmtId="38" fontId="11" fillId="0" borderId="7" xfId="3" applyNumberFormat="1" applyFont="1" applyBorder="1" applyAlignment="1">
      <alignment horizontal="center" vertical="center"/>
    </xf>
    <xf numFmtId="178" fontId="11" fillId="0" borderId="7" xfId="7" applyNumberFormat="1" applyFont="1" applyBorder="1" applyAlignment="1">
      <alignment horizontal="center" vertical="center" wrapText="1"/>
    </xf>
    <xf numFmtId="49" fontId="11" fillId="0" borderId="7" xfId="7" applyNumberFormat="1" applyFont="1" applyBorder="1" applyAlignment="1">
      <alignment horizontal="center" vertical="center"/>
    </xf>
    <xf numFmtId="0" fontId="11" fillId="0" borderId="7" xfId="7" applyFont="1" applyBorder="1" applyAlignment="1">
      <alignment horizontal="center" vertical="center"/>
    </xf>
    <xf numFmtId="0" fontId="11" fillId="0" borderId="7" xfId="7" applyFont="1" applyBorder="1" applyAlignment="1">
      <alignment horizontal="center" vertical="center" wrapText="1"/>
    </xf>
    <xf numFmtId="3" fontId="8" fillId="0" borderId="7" xfId="7" applyNumberFormat="1" applyFont="1" applyBorder="1" applyAlignment="1">
      <alignment horizontal="center" vertical="center"/>
    </xf>
    <xf numFmtId="178" fontId="11" fillId="0" borderId="7" xfId="7" applyNumberFormat="1" applyFont="1" applyBorder="1" applyAlignment="1">
      <alignment horizontal="center" vertical="center"/>
    </xf>
    <xf numFmtId="176" fontId="6" fillId="3" borderId="7" xfId="2" applyNumberFormat="1" applyFont="1" applyFill="1" applyBorder="1" applyAlignment="1">
      <alignment horizontal="center" vertical="center" wrapText="1"/>
    </xf>
    <xf numFmtId="0" fontId="6" fillId="3" borderId="7" xfId="2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176" fontId="5" fillId="2" borderId="4" xfId="2" applyNumberFormat="1" applyFont="1" applyFill="1" applyBorder="1" applyAlignment="1">
      <alignment horizontal="center" vertical="center" wrapText="1"/>
    </xf>
    <xf numFmtId="176" fontId="5" fillId="2" borderId="7" xfId="2" applyNumberFormat="1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 wrapText="1"/>
    </xf>
    <xf numFmtId="0" fontId="4" fillId="6" borderId="12" xfId="1" applyFont="1" applyFill="1" applyBorder="1" applyAlignment="1">
      <alignment horizontal="center" vertical="center"/>
    </xf>
    <xf numFmtId="178" fontId="4" fillId="2" borderId="7" xfId="1" applyNumberFormat="1" applyFont="1" applyFill="1" applyBorder="1" applyAlignment="1">
      <alignment horizontal="center" vertical="center" wrapText="1"/>
    </xf>
    <xf numFmtId="178" fontId="4" fillId="2" borderId="10" xfId="1" applyNumberFormat="1" applyFont="1" applyFill="1" applyBorder="1" applyAlignment="1">
      <alignment horizontal="center" vertical="center" wrapText="1"/>
    </xf>
    <xf numFmtId="177" fontId="4" fillId="2" borderId="4" xfId="1" applyNumberFormat="1" applyFont="1" applyFill="1" applyBorder="1" applyAlignment="1">
      <alignment horizontal="center" vertical="center" wrapText="1"/>
    </xf>
    <xf numFmtId="177" fontId="4" fillId="2" borderId="7" xfId="1" applyNumberFormat="1" applyFont="1" applyFill="1" applyBorder="1" applyAlignment="1">
      <alignment horizontal="center" vertical="center" wrapText="1"/>
    </xf>
    <xf numFmtId="177" fontId="4" fillId="2" borderId="10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</cellXfs>
  <cellStyles count="8">
    <cellStyle name="통화 [0] 4" xfId="6" xr:uid="{E235776C-3A74-4481-886D-EAB75F12EA5D}"/>
    <cellStyle name="표준" xfId="0" builtinId="0"/>
    <cellStyle name="표준 2" xfId="5" xr:uid="{C74F2075-1C9C-4CD8-B53A-23E39F6144DB}"/>
    <cellStyle name="표준 2 2 2 2 2" xfId="2" xr:uid="{596D5E08-36A6-4076-ADAE-5C85E38266BE}"/>
    <cellStyle name="표준 2 4 2" xfId="3" xr:uid="{192F4E17-84BC-4B7D-B0DD-5792FE39B112}"/>
    <cellStyle name="표준 4 2" xfId="7" xr:uid="{BA61121B-A458-4939-A642-720F66AC93D3}"/>
    <cellStyle name="표준 4 4 2" xfId="4" xr:uid="{149D8F9B-5D52-4B51-B40E-D3EAF93F5570}"/>
    <cellStyle name="표준 8" xfId="1" xr:uid="{036CFEE7-5F23-442A-A404-1844484FBF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292238</xdr:colOff>
      <xdr:row>19</xdr:row>
      <xdr:rowOff>674642</xdr:rowOff>
    </xdr:from>
    <xdr:ext cx="428353" cy="739685"/>
    <xdr:pic>
      <xdr:nvPicPr>
        <xdr:cNvPr id="2" name="image20.png">
          <a:extLst>
            <a:ext uri="{FF2B5EF4-FFF2-40B4-BE49-F238E27FC236}">
              <a16:creationId xmlns:a16="http://schemas.microsoft.com/office/drawing/2014/main" id="{55325E13-554A-4E09-9423-E6FC1FE99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86998" y="12241802"/>
          <a:ext cx="428353" cy="73968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363539</xdr:colOff>
      <xdr:row>21</xdr:row>
      <xdr:rowOff>68308</xdr:rowOff>
    </xdr:from>
    <xdr:ext cx="285750" cy="523875"/>
    <xdr:pic>
      <xdr:nvPicPr>
        <xdr:cNvPr id="3" name="image1.png">
          <a:extLst>
            <a:ext uri="{FF2B5EF4-FFF2-40B4-BE49-F238E27FC236}">
              <a16:creationId xmlns:a16="http://schemas.microsoft.com/office/drawing/2014/main" id="{12DC8E39-28F0-452E-9B7C-4AA14C5FFF6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58299" y="13022308"/>
          <a:ext cx="285750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326256</xdr:colOff>
      <xdr:row>22</xdr:row>
      <xdr:rowOff>66130</xdr:rowOff>
    </xdr:from>
    <xdr:ext cx="360317" cy="571773"/>
    <xdr:pic>
      <xdr:nvPicPr>
        <xdr:cNvPr id="4" name="image18.png">
          <a:extLst>
            <a:ext uri="{FF2B5EF4-FFF2-40B4-BE49-F238E27FC236}">
              <a16:creationId xmlns:a16="http://schemas.microsoft.com/office/drawing/2014/main" id="{D9585774-D48B-4417-BADE-012F8BEAC97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21016" y="13713550"/>
          <a:ext cx="360317" cy="571773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244477</xdr:colOff>
      <xdr:row>5</xdr:row>
      <xdr:rowOff>25309</xdr:rowOff>
    </xdr:from>
    <xdr:ext cx="523875" cy="523875"/>
    <xdr:pic>
      <xdr:nvPicPr>
        <xdr:cNvPr id="5" name="image21.png">
          <a:extLst>
            <a:ext uri="{FF2B5EF4-FFF2-40B4-BE49-F238E27FC236}">
              <a16:creationId xmlns:a16="http://schemas.microsoft.com/office/drawing/2014/main" id="{F6F0BD5D-7C7C-4F63-BC4A-A6660116A78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39237" y="1884589"/>
          <a:ext cx="5238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396877</xdr:colOff>
      <xdr:row>6</xdr:row>
      <xdr:rowOff>59328</xdr:rowOff>
    </xdr:from>
    <xdr:ext cx="219075" cy="523875"/>
    <xdr:pic>
      <xdr:nvPicPr>
        <xdr:cNvPr id="6" name="image2.png">
          <a:extLst>
            <a:ext uri="{FF2B5EF4-FFF2-40B4-BE49-F238E27FC236}">
              <a16:creationId xmlns:a16="http://schemas.microsoft.com/office/drawing/2014/main" id="{2D798BE4-85A7-472A-8A4D-569A8640E8C9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191637" y="2612028"/>
          <a:ext cx="2190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396877</xdr:colOff>
      <xdr:row>7</xdr:row>
      <xdr:rowOff>93617</xdr:rowOff>
    </xdr:from>
    <xdr:ext cx="219075" cy="523875"/>
    <xdr:pic>
      <xdr:nvPicPr>
        <xdr:cNvPr id="7" name="image22.png">
          <a:extLst>
            <a:ext uri="{FF2B5EF4-FFF2-40B4-BE49-F238E27FC236}">
              <a16:creationId xmlns:a16="http://schemas.microsoft.com/office/drawing/2014/main" id="{2F4697C3-489E-4192-8A1A-B2BE6C312506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191637" y="3339737"/>
          <a:ext cx="2190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320677</xdr:colOff>
      <xdr:row>8</xdr:row>
      <xdr:rowOff>115933</xdr:rowOff>
    </xdr:from>
    <xdr:ext cx="371475" cy="523875"/>
    <xdr:pic>
      <xdr:nvPicPr>
        <xdr:cNvPr id="8" name="image4.png">
          <a:extLst>
            <a:ext uri="{FF2B5EF4-FFF2-40B4-BE49-F238E27FC236}">
              <a16:creationId xmlns:a16="http://schemas.microsoft.com/office/drawing/2014/main" id="{6CBEAF8B-9A20-4767-A37F-EDDC049AB0F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115437" y="4055473"/>
          <a:ext cx="3714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406402</xdr:colOff>
      <xdr:row>9</xdr:row>
      <xdr:rowOff>54973</xdr:rowOff>
    </xdr:from>
    <xdr:ext cx="200025" cy="523875"/>
    <xdr:pic>
      <xdr:nvPicPr>
        <xdr:cNvPr id="9" name="image10.png">
          <a:extLst>
            <a:ext uri="{FF2B5EF4-FFF2-40B4-BE49-F238E27FC236}">
              <a16:creationId xmlns:a16="http://schemas.microsoft.com/office/drawing/2014/main" id="{31790A89-D524-4A38-8E71-6D44FC4C3229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201162" y="4687933"/>
          <a:ext cx="20002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221072</xdr:colOff>
      <xdr:row>10</xdr:row>
      <xdr:rowOff>83276</xdr:rowOff>
    </xdr:from>
    <xdr:ext cx="523875" cy="523875"/>
    <xdr:pic>
      <xdr:nvPicPr>
        <xdr:cNvPr id="10" name="image14.png">
          <a:extLst>
            <a:ext uri="{FF2B5EF4-FFF2-40B4-BE49-F238E27FC236}">
              <a16:creationId xmlns:a16="http://schemas.microsoft.com/office/drawing/2014/main" id="{F2016B23-DC9B-4205-ABEB-D7F99AE89CEC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015832" y="5409656"/>
          <a:ext cx="5238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320677</xdr:colOff>
      <xdr:row>13</xdr:row>
      <xdr:rowOff>154305</xdr:rowOff>
    </xdr:from>
    <xdr:ext cx="371475" cy="523875"/>
    <xdr:pic>
      <xdr:nvPicPr>
        <xdr:cNvPr id="11" name="image13.png">
          <a:extLst>
            <a:ext uri="{FF2B5EF4-FFF2-40B4-BE49-F238E27FC236}">
              <a16:creationId xmlns:a16="http://schemas.microsoft.com/office/drawing/2014/main" id="{46F18BD5-67D2-468A-8ABA-8723BFEA730F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115437" y="7560945"/>
          <a:ext cx="3714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244477</xdr:colOff>
      <xdr:row>14</xdr:row>
      <xdr:rowOff>54156</xdr:rowOff>
    </xdr:from>
    <xdr:ext cx="523875" cy="523875"/>
    <xdr:pic>
      <xdr:nvPicPr>
        <xdr:cNvPr id="12" name="image15.png">
          <a:extLst>
            <a:ext uri="{FF2B5EF4-FFF2-40B4-BE49-F238E27FC236}">
              <a16:creationId xmlns:a16="http://schemas.microsoft.com/office/drawing/2014/main" id="{906336ED-7691-4691-A4D5-F7C798B9948E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039237" y="8154216"/>
          <a:ext cx="5238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244477</xdr:colOff>
      <xdr:row>15</xdr:row>
      <xdr:rowOff>49530</xdr:rowOff>
    </xdr:from>
    <xdr:ext cx="523875" cy="523875"/>
    <xdr:pic>
      <xdr:nvPicPr>
        <xdr:cNvPr id="13" name="image5.png">
          <a:extLst>
            <a:ext uri="{FF2B5EF4-FFF2-40B4-BE49-F238E27FC236}">
              <a16:creationId xmlns:a16="http://schemas.microsoft.com/office/drawing/2014/main" id="{EE86059C-96A5-4FDC-B871-2416E2CE3C31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039237" y="8843010"/>
          <a:ext cx="5238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363539</xdr:colOff>
      <xdr:row>16</xdr:row>
      <xdr:rowOff>145868</xdr:rowOff>
    </xdr:from>
    <xdr:ext cx="285750" cy="523875"/>
    <xdr:pic>
      <xdr:nvPicPr>
        <xdr:cNvPr id="14" name="image17.png">
          <a:extLst>
            <a:ext uri="{FF2B5EF4-FFF2-40B4-BE49-F238E27FC236}">
              <a16:creationId xmlns:a16="http://schemas.microsoft.com/office/drawing/2014/main" id="{7D9F775E-F3FA-4E73-A867-3FFBB7357A88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158299" y="9632768"/>
          <a:ext cx="285750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363539</xdr:colOff>
      <xdr:row>17</xdr:row>
      <xdr:rowOff>49802</xdr:rowOff>
    </xdr:from>
    <xdr:ext cx="285750" cy="523875"/>
    <xdr:pic>
      <xdr:nvPicPr>
        <xdr:cNvPr id="15" name="image12.png">
          <a:extLst>
            <a:ext uri="{FF2B5EF4-FFF2-40B4-BE49-F238E27FC236}">
              <a16:creationId xmlns:a16="http://schemas.microsoft.com/office/drawing/2014/main" id="{A9211793-5D1E-46AE-8FB2-118567806CE1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158299" y="10230122"/>
          <a:ext cx="285750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363539</xdr:colOff>
      <xdr:row>18</xdr:row>
      <xdr:rowOff>78105</xdr:rowOff>
    </xdr:from>
    <xdr:ext cx="285750" cy="523875"/>
    <xdr:pic>
      <xdr:nvPicPr>
        <xdr:cNvPr id="16" name="image11.png">
          <a:extLst>
            <a:ext uri="{FF2B5EF4-FFF2-40B4-BE49-F238E27FC236}">
              <a16:creationId xmlns:a16="http://schemas.microsoft.com/office/drawing/2014/main" id="{F761A37E-939E-4CAD-AEEA-DBF699FE478B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4158299" y="10951845"/>
          <a:ext cx="285750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320677</xdr:colOff>
      <xdr:row>19</xdr:row>
      <xdr:rowOff>45991</xdr:rowOff>
    </xdr:from>
    <xdr:ext cx="371475" cy="523875"/>
    <xdr:pic>
      <xdr:nvPicPr>
        <xdr:cNvPr id="17" name="image6.png">
          <a:extLst>
            <a:ext uri="{FF2B5EF4-FFF2-40B4-BE49-F238E27FC236}">
              <a16:creationId xmlns:a16="http://schemas.microsoft.com/office/drawing/2014/main" id="{D727FA68-591D-47F8-AE0E-DBF03CEB1197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115437" y="11613151"/>
          <a:ext cx="37147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368302</xdr:colOff>
      <xdr:row>23</xdr:row>
      <xdr:rowOff>48441</xdr:rowOff>
    </xdr:from>
    <xdr:ext cx="276225" cy="523875"/>
    <xdr:pic>
      <xdr:nvPicPr>
        <xdr:cNvPr id="18" name="image3.png">
          <a:extLst>
            <a:ext uri="{FF2B5EF4-FFF2-40B4-BE49-F238E27FC236}">
              <a16:creationId xmlns:a16="http://schemas.microsoft.com/office/drawing/2014/main" id="{65F7CD18-5A6C-4FE5-9EAE-A1B0795A0CB6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163062" y="14389281"/>
          <a:ext cx="276225" cy="5238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230189</xdr:colOff>
      <xdr:row>24</xdr:row>
      <xdr:rowOff>92528</xdr:rowOff>
    </xdr:from>
    <xdr:ext cx="552450" cy="523875"/>
    <xdr:pic>
      <xdr:nvPicPr>
        <xdr:cNvPr id="19" name="image19.png">
          <a:extLst>
            <a:ext uri="{FF2B5EF4-FFF2-40B4-BE49-F238E27FC236}">
              <a16:creationId xmlns:a16="http://schemas.microsoft.com/office/drawing/2014/main" id="{51DC9D79-BDB8-47CF-822E-B39114F045AC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024949" y="15126788"/>
          <a:ext cx="552450" cy="5238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</xdr:col>
      <xdr:colOff>333283</xdr:colOff>
      <xdr:row>27</xdr:row>
      <xdr:rowOff>95719</xdr:rowOff>
    </xdr:from>
    <xdr:to>
      <xdr:col>3</xdr:col>
      <xdr:colOff>664305</xdr:colOff>
      <xdr:row>27</xdr:row>
      <xdr:rowOff>552929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EFF66066-5A99-4A4C-BC9F-6156F24F0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128043" y="17210239"/>
          <a:ext cx="336737" cy="457210"/>
        </a:xfrm>
        <a:prstGeom prst="rect">
          <a:avLst/>
        </a:prstGeom>
      </xdr:spPr>
    </xdr:pic>
    <xdr:clientData/>
  </xdr:twoCellAnchor>
  <xdr:twoCellAnchor editAs="oneCell">
    <xdr:from>
      <xdr:col>3</xdr:col>
      <xdr:colOff>177634</xdr:colOff>
      <xdr:row>28</xdr:row>
      <xdr:rowOff>136831</xdr:rowOff>
    </xdr:from>
    <xdr:to>
      <xdr:col>3</xdr:col>
      <xdr:colOff>854245</xdr:colOff>
      <xdr:row>28</xdr:row>
      <xdr:rowOff>590257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8633773-F415-4082-93BA-BE7579EE9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972394" y="17944771"/>
          <a:ext cx="676611" cy="453426"/>
        </a:xfrm>
        <a:prstGeom prst="rect">
          <a:avLst/>
        </a:prstGeom>
      </xdr:spPr>
    </xdr:pic>
    <xdr:clientData/>
  </xdr:twoCellAnchor>
  <xdr:twoCellAnchor editAs="oneCell">
    <xdr:from>
      <xdr:col>3</xdr:col>
      <xdr:colOff>262488</xdr:colOff>
      <xdr:row>29</xdr:row>
      <xdr:rowOff>108046</xdr:rowOff>
    </xdr:from>
    <xdr:to>
      <xdr:col>3</xdr:col>
      <xdr:colOff>744625</xdr:colOff>
      <xdr:row>29</xdr:row>
      <xdr:rowOff>592439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2AC7C1FE-83B1-4D6B-A187-5BEEC0EB3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57248" y="18609406"/>
          <a:ext cx="480232" cy="482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325778</xdr:colOff>
      <xdr:row>25</xdr:row>
      <xdr:rowOff>10710</xdr:rowOff>
    </xdr:from>
    <xdr:ext cx="247659" cy="615219"/>
    <xdr:pic>
      <xdr:nvPicPr>
        <xdr:cNvPr id="23" name="그림 22">
          <a:extLst>
            <a:ext uri="{FF2B5EF4-FFF2-40B4-BE49-F238E27FC236}">
              <a16:creationId xmlns:a16="http://schemas.microsoft.com/office/drawing/2014/main" id="{03BFCBF0-7FD1-4D23-9C6E-8304E13EE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120538" y="15738390"/>
          <a:ext cx="247659" cy="615219"/>
        </a:xfrm>
        <a:prstGeom prst="rect">
          <a:avLst/>
        </a:prstGeom>
      </xdr:spPr>
    </xdr:pic>
    <xdr:clientData/>
  </xdr:oneCellAnchor>
  <xdr:oneCellAnchor>
    <xdr:from>
      <xdr:col>3</xdr:col>
      <xdr:colOff>409054</xdr:colOff>
      <xdr:row>26</xdr:row>
      <xdr:rowOff>123552</xdr:rowOff>
    </xdr:from>
    <xdr:ext cx="194721" cy="483715"/>
    <xdr:pic>
      <xdr:nvPicPr>
        <xdr:cNvPr id="24" name="그림 23">
          <a:extLst>
            <a:ext uri="{FF2B5EF4-FFF2-40B4-BE49-F238E27FC236}">
              <a16:creationId xmlns:a16="http://schemas.microsoft.com/office/drawing/2014/main" id="{EF434F43-C179-4733-8DCF-904376650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203814" y="16544652"/>
          <a:ext cx="194721" cy="483715"/>
        </a:xfrm>
        <a:prstGeom prst="rect">
          <a:avLst/>
        </a:prstGeom>
      </xdr:spPr>
    </xdr:pic>
    <xdr:clientData/>
  </xdr:oneCellAnchor>
  <xdr:twoCellAnchor>
    <xdr:from>
      <xdr:col>3</xdr:col>
      <xdr:colOff>328478</xdr:colOff>
      <xdr:row>11</xdr:row>
      <xdr:rowOff>32931</xdr:rowOff>
    </xdr:from>
    <xdr:to>
      <xdr:col>3</xdr:col>
      <xdr:colOff>594904</xdr:colOff>
      <xdr:row>11</xdr:row>
      <xdr:rowOff>686074</xdr:rowOff>
    </xdr:to>
    <xdr:sp macro="" textlink="">
      <xdr:nvSpPr>
        <xdr:cNvPr id="25" name="Freeform 5">
          <a:extLst>
            <a:ext uri="{FF2B5EF4-FFF2-40B4-BE49-F238E27FC236}">
              <a16:creationId xmlns:a16="http://schemas.microsoft.com/office/drawing/2014/main" id="{66148353-DFE2-4DEC-A558-1987734DE716}"/>
            </a:ext>
          </a:extLst>
        </xdr:cNvPr>
        <xdr:cNvSpPr/>
      </xdr:nvSpPr>
      <xdr:spPr>
        <a:xfrm>
          <a:off x="4123238" y="6052731"/>
          <a:ext cx="266426" cy="653143"/>
        </a:xfrm>
        <a:custGeom>
          <a:avLst/>
          <a:gdLst/>
          <a:ahLst/>
          <a:cxnLst/>
          <a:rect l="l" t="t" r="r" b="b"/>
          <a:pathLst>
            <a:path w="1848288" h="4049362">
              <a:moveTo>
                <a:pt x="0" y="0"/>
              </a:moveTo>
              <a:lnTo>
                <a:pt x="1848288" y="0"/>
              </a:lnTo>
              <a:lnTo>
                <a:pt x="1848288" y="4049363"/>
              </a:lnTo>
              <a:lnTo>
                <a:pt x="0" y="4049363"/>
              </a:lnTo>
              <a:lnTo>
                <a:pt x="0" y="0"/>
              </a:lnTo>
              <a:close/>
            </a:path>
          </a:pathLst>
        </a:custGeom>
        <a:blipFill>
          <a:blip xmlns:r="http://schemas.openxmlformats.org/officeDocument/2006/relationships" r:embed="rId23"/>
          <a:stretch>
            <a:fillRect/>
          </a:stretch>
        </a:blipFill>
      </xdr:spPr>
      <xdr:txBody>
        <a:bodyPr wrap="square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>
    <xdr:from>
      <xdr:col>3</xdr:col>
      <xdr:colOff>297452</xdr:colOff>
      <xdr:row>12</xdr:row>
      <xdr:rowOff>17417</xdr:rowOff>
    </xdr:from>
    <xdr:to>
      <xdr:col>3</xdr:col>
      <xdr:colOff>612321</xdr:colOff>
      <xdr:row>12</xdr:row>
      <xdr:rowOff>639535</xdr:rowOff>
    </xdr:to>
    <xdr:sp macro="" textlink="">
      <xdr:nvSpPr>
        <xdr:cNvPr id="26" name="Freeform 6">
          <a:extLst>
            <a:ext uri="{FF2B5EF4-FFF2-40B4-BE49-F238E27FC236}">
              <a16:creationId xmlns:a16="http://schemas.microsoft.com/office/drawing/2014/main" id="{BFB93D2B-663D-45D0-A389-900B54BE7428}"/>
            </a:ext>
          </a:extLst>
        </xdr:cNvPr>
        <xdr:cNvSpPr/>
      </xdr:nvSpPr>
      <xdr:spPr>
        <a:xfrm>
          <a:off x="4092212" y="6730637"/>
          <a:ext cx="314869" cy="622118"/>
        </a:xfrm>
        <a:custGeom>
          <a:avLst/>
          <a:gdLst/>
          <a:ahLst/>
          <a:cxnLst/>
          <a:rect l="l" t="t" r="r" b="b"/>
          <a:pathLst>
            <a:path w="1817600" h="3994232">
              <a:moveTo>
                <a:pt x="0" y="0"/>
              </a:moveTo>
              <a:lnTo>
                <a:pt x="1817600" y="0"/>
              </a:lnTo>
              <a:lnTo>
                <a:pt x="1817600" y="3994233"/>
              </a:lnTo>
              <a:lnTo>
                <a:pt x="0" y="3994233"/>
              </a:lnTo>
              <a:lnTo>
                <a:pt x="0" y="0"/>
              </a:lnTo>
              <a:close/>
            </a:path>
          </a:pathLst>
        </a:custGeom>
        <a:blipFill>
          <a:blip xmlns:r="http://schemas.openxmlformats.org/officeDocument/2006/relationships" r:embed="rId24"/>
          <a:stretch>
            <a:fillRect/>
          </a:stretch>
        </a:blipFill>
      </xdr:spPr>
      <xdr:txBody>
        <a:bodyPr wrap="square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7C1E8-19CB-4030-A9E3-03DFA617F563}">
  <dimension ref="A1:R30"/>
  <sheetViews>
    <sheetView showGridLines="0" tabSelected="1" zoomScale="70" zoomScaleNormal="70" workbookViewId="0">
      <selection activeCell="T7" sqref="T7"/>
    </sheetView>
  </sheetViews>
  <sheetFormatPr defaultColWidth="9" defaultRowHeight="16.5" outlineLevelCol="1" x14ac:dyDescent="0.3"/>
  <cols>
    <col min="1" max="1" width="9" style="1"/>
    <col min="2" max="2" width="19.375" style="1" customWidth="1"/>
    <col min="3" max="3" width="21.375" style="1" customWidth="1"/>
    <col min="4" max="4" width="13.875" style="1" customWidth="1"/>
    <col min="5" max="5" width="22.25" style="1" customWidth="1"/>
    <col min="6" max="6" width="52.125" style="1" customWidth="1"/>
    <col min="7" max="7" width="62.25" style="1" customWidth="1"/>
    <col min="8" max="8" width="10.75" style="1" customWidth="1" outlineLevel="1"/>
    <col min="9" max="11" width="8.75" style="1" hidden="1" customWidth="1" outlineLevel="1"/>
    <col min="12" max="12" width="10.625" style="1" hidden="1" customWidth="1" outlineLevel="1"/>
    <col min="13" max="15" width="8.75" style="1" customWidth="1" outlineLevel="1"/>
    <col min="16" max="16" width="12.875" style="1" customWidth="1" outlineLevel="1"/>
    <col min="17" max="17" width="17.25" style="1" customWidth="1"/>
    <col min="18" max="18" width="16.75" style="1" customWidth="1"/>
    <col min="19" max="19" width="14.5" style="1" customWidth="1"/>
    <col min="20" max="16384" width="9" style="1"/>
  </cols>
  <sheetData>
    <row r="1" spans="1:18" ht="97.5" customHeight="1" thickBot="1" x14ac:dyDescent="0.35">
      <c r="A1" s="54"/>
      <c r="B1" s="55"/>
      <c r="C1" s="55"/>
      <c r="D1" s="53" t="s">
        <v>102</v>
      </c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1:18" s="13" customFormat="1" ht="20.25" x14ac:dyDescent="0.35">
      <c r="A2" s="61" t="s">
        <v>0</v>
      </c>
      <c r="B2" s="64" t="s">
        <v>1</v>
      </c>
      <c r="C2" s="46"/>
      <c r="D2" s="46" t="s">
        <v>2</v>
      </c>
      <c r="E2" s="46" t="s">
        <v>3</v>
      </c>
      <c r="F2" s="46" t="s">
        <v>4</v>
      </c>
      <c r="G2" s="46" t="s">
        <v>5</v>
      </c>
      <c r="H2" s="46" t="s">
        <v>6</v>
      </c>
      <c r="I2" s="49" t="s">
        <v>7</v>
      </c>
      <c r="J2" s="49"/>
      <c r="K2" s="49"/>
      <c r="L2" s="49"/>
      <c r="M2" s="51" t="s">
        <v>8</v>
      </c>
      <c r="N2" s="51"/>
      <c r="O2" s="51"/>
      <c r="P2" s="51"/>
      <c r="Q2" s="46" t="s">
        <v>9</v>
      </c>
      <c r="R2" s="58" t="s">
        <v>10</v>
      </c>
    </row>
    <row r="3" spans="1:18" s="13" customFormat="1" ht="23.25" customHeight="1" x14ac:dyDescent="0.35">
      <c r="A3" s="62"/>
      <c r="B3" s="65"/>
      <c r="C3" s="47"/>
      <c r="D3" s="47"/>
      <c r="E3" s="47"/>
      <c r="F3" s="47"/>
      <c r="G3" s="47"/>
      <c r="H3" s="47"/>
      <c r="I3" s="50"/>
      <c r="J3" s="50"/>
      <c r="K3" s="50"/>
      <c r="L3" s="50"/>
      <c r="M3" s="52"/>
      <c r="N3" s="52"/>
      <c r="O3" s="52"/>
      <c r="P3" s="52"/>
      <c r="Q3" s="47"/>
      <c r="R3" s="59"/>
    </row>
    <row r="4" spans="1:18" s="13" customFormat="1" ht="21" customHeight="1" x14ac:dyDescent="0.35">
      <c r="A4" s="62"/>
      <c r="B4" s="65"/>
      <c r="C4" s="47"/>
      <c r="D4" s="47"/>
      <c r="E4" s="47"/>
      <c r="F4" s="47"/>
      <c r="G4" s="47"/>
      <c r="H4" s="47"/>
      <c r="I4" s="47" t="s">
        <v>11</v>
      </c>
      <c r="J4" s="47" t="s">
        <v>12</v>
      </c>
      <c r="K4" s="47" t="s">
        <v>13</v>
      </c>
      <c r="L4" s="56" t="s">
        <v>14</v>
      </c>
      <c r="M4" s="47" t="s">
        <v>11</v>
      </c>
      <c r="N4" s="47" t="s">
        <v>12</v>
      </c>
      <c r="O4" s="47" t="s">
        <v>13</v>
      </c>
      <c r="P4" s="47" t="s">
        <v>15</v>
      </c>
      <c r="Q4" s="47"/>
      <c r="R4" s="59"/>
    </row>
    <row r="5" spans="1:18" s="13" customFormat="1" ht="41.25" thickBot="1" x14ac:dyDescent="0.4">
      <c r="A5" s="63"/>
      <c r="B5" s="2" t="s">
        <v>16</v>
      </c>
      <c r="C5" s="12" t="s">
        <v>17</v>
      </c>
      <c r="D5" s="48"/>
      <c r="E5" s="48"/>
      <c r="F5" s="48"/>
      <c r="G5" s="48"/>
      <c r="H5" s="48"/>
      <c r="I5" s="48"/>
      <c r="J5" s="48"/>
      <c r="K5" s="48"/>
      <c r="L5" s="57"/>
      <c r="M5" s="48"/>
      <c r="N5" s="48"/>
      <c r="O5" s="48"/>
      <c r="P5" s="48"/>
      <c r="Q5" s="48"/>
      <c r="R5" s="60"/>
    </row>
    <row r="6" spans="1:18" s="23" customFormat="1" ht="54.6" customHeight="1" x14ac:dyDescent="0.35">
      <c r="A6" s="14">
        <v>1</v>
      </c>
      <c r="B6" s="3" t="s">
        <v>18</v>
      </c>
      <c r="C6" s="15">
        <v>8809671120220</v>
      </c>
      <c r="D6" s="16"/>
      <c r="E6" s="17" t="s">
        <v>19</v>
      </c>
      <c r="F6" s="18" t="s">
        <v>80</v>
      </c>
      <c r="G6" s="18" t="s">
        <v>101</v>
      </c>
      <c r="H6" s="19" t="s">
        <v>20</v>
      </c>
      <c r="I6" s="4">
        <v>100</v>
      </c>
      <c r="J6" s="4">
        <v>100</v>
      </c>
      <c r="K6" s="4">
        <v>65</v>
      </c>
      <c r="L6" s="20">
        <v>0</v>
      </c>
      <c r="M6" s="4">
        <v>540</v>
      </c>
      <c r="N6" s="4">
        <v>330</v>
      </c>
      <c r="O6" s="4">
        <v>165</v>
      </c>
      <c r="P6" s="5">
        <v>6.18</v>
      </c>
      <c r="Q6" s="21">
        <v>30</v>
      </c>
      <c r="R6" s="22">
        <v>119000</v>
      </c>
    </row>
    <row r="7" spans="1:18" s="23" customFormat="1" ht="54.6" customHeight="1" x14ac:dyDescent="0.35">
      <c r="A7" s="14">
        <v>2</v>
      </c>
      <c r="B7" s="6" t="s">
        <v>21</v>
      </c>
      <c r="C7" s="24">
        <v>8809671120213</v>
      </c>
      <c r="D7" s="25"/>
      <c r="E7" s="26" t="s">
        <v>19</v>
      </c>
      <c r="F7" s="27" t="s">
        <v>81</v>
      </c>
      <c r="G7" s="27" t="s">
        <v>22</v>
      </c>
      <c r="H7" s="28" t="s">
        <v>20</v>
      </c>
      <c r="I7" s="7">
        <v>63</v>
      </c>
      <c r="J7" s="7">
        <v>63</v>
      </c>
      <c r="K7" s="7">
        <v>145</v>
      </c>
      <c r="L7" s="29">
        <v>0</v>
      </c>
      <c r="M7" s="7">
        <v>570</v>
      </c>
      <c r="N7" s="7">
        <v>360</v>
      </c>
      <c r="O7" s="7">
        <v>175</v>
      </c>
      <c r="P7" s="8">
        <v>4.5199999999999996</v>
      </c>
      <c r="Q7" s="30">
        <v>40</v>
      </c>
      <c r="R7" s="31">
        <v>68000</v>
      </c>
    </row>
    <row r="8" spans="1:18" s="23" customFormat="1" ht="54.6" customHeight="1" x14ac:dyDescent="0.35">
      <c r="A8" s="14">
        <v>3</v>
      </c>
      <c r="B8" s="6" t="s">
        <v>23</v>
      </c>
      <c r="C8" s="24">
        <v>8809671120237</v>
      </c>
      <c r="D8" s="25"/>
      <c r="E8" s="26" t="s">
        <v>19</v>
      </c>
      <c r="F8" s="27" t="s">
        <v>82</v>
      </c>
      <c r="G8" s="27" t="s">
        <v>24</v>
      </c>
      <c r="H8" s="28" t="s">
        <v>103</v>
      </c>
      <c r="I8" s="7">
        <v>70</v>
      </c>
      <c r="J8" s="7">
        <v>70</v>
      </c>
      <c r="K8" s="7">
        <v>170</v>
      </c>
      <c r="L8" s="29">
        <v>0</v>
      </c>
      <c r="M8" s="7">
        <v>637</v>
      </c>
      <c r="N8" s="7">
        <v>403</v>
      </c>
      <c r="O8" s="7">
        <v>195</v>
      </c>
      <c r="P8" s="8">
        <v>7.04</v>
      </c>
      <c r="Q8" s="30">
        <v>40</v>
      </c>
      <c r="R8" s="31">
        <v>47000</v>
      </c>
    </row>
    <row r="9" spans="1:18" s="23" customFormat="1" ht="54.6" customHeight="1" x14ac:dyDescent="0.35">
      <c r="A9" s="14">
        <v>4</v>
      </c>
      <c r="B9" s="6" t="s">
        <v>25</v>
      </c>
      <c r="C9" s="24">
        <v>8809671120503</v>
      </c>
      <c r="D9" s="25"/>
      <c r="E9" s="26" t="s">
        <v>19</v>
      </c>
      <c r="F9" s="27" t="s">
        <v>83</v>
      </c>
      <c r="G9" s="27" t="s">
        <v>26</v>
      </c>
      <c r="H9" s="28" t="s">
        <v>20</v>
      </c>
      <c r="I9" s="7">
        <v>63</v>
      </c>
      <c r="J9" s="7">
        <v>63</v>
      </c>
      <c r="K9" s="7">
        <v>145</v>
      </c>
      <c r="L9" s="29">
        <v>0</v>
      </c>
      <c r="M9" s="7">
        <v>570</v>
      </c>
      <c r="N9" s="7">
        <v>360</v>
      </c>
      <c r="O9" s="7">
        <v>175</v>
      </c>
      <c r="P9" s="8">
        <v>4.5199999999999996</v>
      </c>
      <c r="Q9" s="30">
        <v>40</v>
      </c>
      <c r="R9" s="31">
        <v>47000</v>
      </c>
    </row>
    <row r="10" spans="1:18" s="23" customFormat="1" ht="54.6" customHeight="1" x14ac:dyDescent="0.35">
      <c r="A10" s="14">
        <v>5</v>
      </c>
      <c r="B10" s="6" t="s">
        <v>27</v>
      </c>
      <c r="C10" s="24">
        <v>8809671120633</v>
      </c>
      <c r="D10" s="25"/>
      <c r="E10" s="26" t="s">
        <v>19</v>
      </c>
      <c r="F10" s="27" t="s">
        <v>84</v>
      </c>
      <c r="G10" s="27" t="s">
        <v>28</v>
      </c>
      <c r="H10" s="28" t="s">
        <v>29</v>
      </c>
      <c r="I10" s="7">
        <v>70</v>
      </c>
      <c r="J10" s="7">
        <v>70</v>
      </c>
      <c r="K10" s="7">
        <v>170</v>
      </c>
      <c r="L10" s="29">
        <v>0</v>
      </c>
      <c r="M10" s="7">
        <v>637</v>
      </c>
      <c r="N10" s="7">
        <v>403</v>
      </c>
      <c r="O10" s="7">
        <v>195</v>
      </c>
      <c r="P10" s="9">
        <v>10.8</v>
      </c>
      <c r="Q10" s="30">
        <v>40</v>
      </c>
      <c r="R10" s="31">
        <v>85000</v>
      </c>
    </row>
    <row r="11" spans="1:18" s="23" customFormat="1" ht="54.6" customHeight="1" x14ac:dyDescent="0.35">
      <c r="A11" s="14">
        <v>6</v>
      </c>
      <c r="B11" s="6" t="s">
        <v>30</v>
      </c>
      <c r="C11" s="32">
        <v>8809481700162</v>
      </c>
      <c r="D11" s="25"/>
      <c r="E11" s="33" t="s">
        <v>19</v>
      </c>
      <c r="F11" s="34" t="s">
        <v>85</v>
      </c>
      <c r="G11" s="34" t="s">
        <v>31</v>
      </c>
      <c r="H11" s="28" t="s">
        <v>29</v>
      </c>
      <c r="I11" s="10">
        <v>59</v>
      </c>
      <c r="J11" s="10">
        <v>59</v>
      </c>
      <c r="K11" s="10">
        <v>131</v>
      </c>
      <c r="L11" s="29">
        <v>0</v>
      </c>
      <c r="M11" s="10">
        <v>530</v>
      </c>
      <c r="N11" s="10">
        <v>420</v>
      </c>
      <c r="O11" s="10">
        <v>180</v>
      </c>
      <c r="P11" s="11">
        <v>12.384</v>
      </c>
      <c r="Q11" s="35">
        <v>48</v>
      </c>
      <c r="R11" s="31">
        <v>57000</v>
      </c>
    </row>
    <row r="12" spans="1:18" s="36" customFormat="1" ht="54.6" customHeight="1" x14ac:dyDescent="0.35">
      <c r="A12" s="14">
        <v>7</v>
      </c>
      <c r="B12" s="6" t="s">
        <v>32</v>
      </c>
      <c r="C12" s="32">
        <v>8809671121043</v>
      </c>
      <c r="D12" s="25"/>
      <c r="E12" s="33" t="s">
        <v>19</v>
      </c>
      <c r="F12" s="34" t="s">
        <v>33</v>
      </c>
      <c r="G12" s="34" t="s">
        <v>34</v>
      </c>
      <c r="H12" s="28" t="s">
        <v>35</v>
      </c>
      <c r="I12" s="10">
        <v>59</v>
      </c>
      <c r="J12" s="10">
        <v>59</v>
      </c>
      <c r="K12" s="10">
        <v>131</v>
      </c>
      <c r="L12" s="29">
        <v>0</v>
      </c>
      <c r="M12" s="10">
        <v>530</v>
      </c>
      <c r="N12" s="10">
        <v>420</v>
      </c>
      <c r="O12" s="10">
        <v>180</v>
      </c>
      <c r="P12" s="11">
        <v>12.384</v>
      </c>
      <c r="Q12" s="35">
        <v>48</v>
      </c>
      <c r="R12" s="31">
        <v>65000</v>
      </c>
    </row>
    <row r="13" spans="1:18" s="36" customFormat="1" ht="54.6" customHeight="1" x14ac:dyDescent="0.35">
      <c r="A13" s="14">
        <v>8</v>
      </c>
      <c r="B13" s="6" t="s">
        <v>36</v>
      </c>
      <c r="C13" s="32">
        <v>8809671121036</v>
      </c>
      <c r="D13" s="25"/>
      <c r="E13" s="33" t="s">
        <v>19</v>
      </c>
      <c r="F13" s="34" t="s">
        <v>37</v>
      </c>
      <c r="G13" s="34" t="s">
        <v>38</v>
      </c>
      <c r="H13" s="28" t="s">
        <v>39</v>
      </c>
      <c r="I13" s="10">
        <v>59</v>
      </c>
      <c r="J13" s="10">
        <v>59</v>
      </c>
      <c r="K13" s="10">
        <v>131</v>
      </c>
      <c r="L13" s="29">
        <v>0</v>
      </c>
      <c r="M13" s="10">
        <v>530</v>
      </c>
      <c r="N13" s="10">
        <v>420</v>
      </c>
      <c r="O13" s="10">
        <v>180</v>
      </c>
      <c r="P13" s="11">
        <v>12.384</v>
      </c>
      <c r="Q13" s="35">
        <v>48</v>
      </c>
      <c r="R13" s="31">
        <v>65000</v>
      </c>
    </row>
    <row r="14" spans="1:18" s="23" customFormat="1" ht="54.6" customHeight="1" x14ac:dyDescent="0.35">
      <c r="A14" s="14">
        <v>9</v>
      </c>
      <c r="B14" s="6" t="s">
        <v>40</v>
      </c>
      <c r="C14" s="24">
        <v>8809481700179</v>
      </c>
      <c r="D14" s="25"/>
      <c r="E14" s="26" t="s">
        <v>19</v>
      </c>
      <c r="F14" s="27" t="s">
        <v>86</v>
      </c>
      <c r="G14" s="27" t="s">
        <v>41</v>
      </c>
      <c r="H14" s="28" t="s">
        <v>42</v>
      </c>
      <c r="I14" s="7">
        <v>47</v>
      </c>
      <c r="J14" s="7">
        <v>47</v>
      </c>
      <c r="K14" s="7">
        <v>167</v>
      </c>
      <c r="L14" s="29">
        <v>0</v>
      </c>
      <c r="M14" s="7">
        <v>500</v>
      </c>
      <c r="N14" s="7">
        <v>265</v>
      </c>
      <c r="O14" s="7">
        <v>200</v>
      </c>
      <c r="P14" s="8">
        <v>13.3</v>
      </c>
      <c r="Q14" s="30">
        <v>50</v>
      </c>
      <c r="R14" s="31">
        <v>97000</v>
      </c>
    </row>
    <row r="15" spans="1:18" s="23" customFormat="1" ht="54.6" customHeight="1" x14ac:dyDescent="0.35">
      <c r="A15" s="14">
        <v>10</v>
      </c>
      <c r="B15" s="6" t="s">
        <v>43</v>
      </c>
      <c r="C15" s="24">
        <v>8809671120084</v>
      </c>
      <c r="D15" s="25"/>
      <c r="E15" s="26" t="s">
        <v>19</v>
      </c>
      <c r="F15" s="27" t="s">
        <v>87</v>
      </c>
      <c r="G15" s="27" t="s">
        <v>44</v>
      </c>
      <c r="H15" s="28" t="s">
        <v>45</v>
      </c>
      <c r="I15" s="7">
        <v>40</v>
      </c>
      <c r="J15" s="7">
        <v>40</v>
      </c>
      <c r="K15" s="7">
        <v>132</v>
      </c>
      <c r="L15" s="29">
        <v>0</v>
      </c>
      <c r="M15" s="7">
        <v>470</v>
      </c>
      <c r="N15" s="7">
        <v>440</v>
      </c>
      <c r="O15" s="7">
        <v>180</v>
      </c>
      <c r="P15" s="8">
        <v>12</v>
      </c>
      <c r="Q15" s="30">
        <f>P15*2</f>
        <v>24</v>
      </c>
      <c r="R15" s="31">
        <v>128000</v>
      </c>
    </row>
    <row r="16" spans="1:18" s="23" customFormat="1" ht="54.6" customHeight="1" x14ac:dyDescent="0.35">
      <c r="A16" s="14">
        <v>11</v>
      </c>
      <c r="B16" s="6" t="s">
        <v>46</v>
      </c>
      <c r="C16" s="24">
        <v>8809481700209</v>
      </c>
      <c r="D16" s="25"/>
      <c r="E16" s="26" t="s">
        <v>19</v>
      </c>
      <c r="F16" s="27" t="s">
        <v>88</v>
      </c>
      <c r="G16" s="27" t="s">
        <v>47</v>
      </c>
      <c r="H16" s="28" t="s">
        <v>20</v>
      </c>
      <c r="I16" s="7">
        <v>99</v>
      </c>
      <c r="J16" s="7">
        <v>99</v>
      </c>
      <c r="K16" s="7">
        <v>80</v>
      </c>
      <c r="L16" s="29">
        <v>0</v>
      </c>
      <c r="M16" s="7">
        <v>535</v>
      </c>
      <c r="N16" s="7">
        <v>330</v>
      </c>
      <c r="O16" s="7">
        <v>200</v>
      </c>
      <c r="P16" s="8">
        <v>10.83</v>
      </c>
      <c r="Q16" s="30">
        <v>30</v>
      </c>
      <c r="R16" s="31">
        <v>179000</v>
      </c>
    </row>
    <row r="17" spans="1:18" s="23" customFormat="1" ht="54.6" customHeight="1" x14ac:dyDescent="0.35">
      <c r="A17" s="14">
        <v>12</v>
      </c>
      <c r="B17" s="6" t="s">
        <v>48</v>
      </c>
      <c r="C17" s="24">
        <v>8809671120350</v>
      </c>
      <c r="D17" s="25"/>
      <c r="E17" s="26" t="s">
        <v>19</v>
      </c>
      <c r="F17" s="27" t="s">
        <v>89</v>
      </c>
      <c r="G17" s="27" t="s">
        <v>49</v>
      </c>
      <c r="H17" s="28" t="s">
        <v>50</v>
      </c>
      <c r="I17" s="7">
        <v>30</v>
      </c>
      <c r="J17" s="7">
        <v>22</v>
      </c>
      <c r="K17" s="7">
        <v>90</v>
      </c>
      <c r="L17" s="29">
        <v>0</v>
      </c>
      <c r="M17" s="7">
        <v>280</v>
      </c>
      <c r="N17" s="7">
        <v>180</v>
      </c>
      <c r="O17" s="7">
        <v>115</v>
      </c>
      <c r="P17" s="8">
        <v>0.6</v>
      </c>
      <c r="Q17" s="30">
        <v>40</v>
      </c>
      <c r="R17" s="31">
        <v>24000</v>
      </c>
    </row>
    <row r="18" spans="1:18" s="23" customFormat="1" ht="54.6" customHeight="1" x14ac:dyDescent="0.35">
      <c r="A18" s="14">
        <v>13</v>
      </c>
      <c r="B18" s="6" t="s">
        <v>51</v>
      </c>
      <c r="C18" s="24">
        <v>8809671120268</v>
      </c>
      <c r="D18" s="25"/>
      <c r="E18" s="26" t="s">
        <v>19</v>
      </c>
      <c r="F18" s="27" t="s">
        <v>90</v>
      </c>
      <c r="G18" s="27" t="s">
        <v>52</v>
      </c>
      <c r="H18" s="28" t="s">
        <v>50</v>
      </c>
      <c r="I18" s="7">
        <v>30</v>
      </c>
      <c r="J18" s="7">
        <v>22</v>
      </c>
      <c r="K18" s="7">
        <v>90</v>
      </c>
      <c r="L18" s="29">
        <v>0</v>
      </c>
      <c r="M18" s="7">
        <v>280</v>
      </c>
      <c r="N18" s="7">
        <v>180</v>
      </c>
      <c r="O18" s="7">
        <v>115</v>
      </c>
      <c r="P18" s="8">
        <v>0.6</v>
      </c>
      <c r="Q18" s="30">
        <v>40</v>
      </c>
      <c r="R18" s="31">
        <v>15000</v>
      </c>
    </row>
    <row r="19" spans="1:18" s="23" customFormat="1" ht="54.6" customHeight="1" x14ac:dyDescent="0.35">
      <c r="A19" s="14">
        <v>14</v>
      </c>
      <c r="B19" s="6" t="s">
        <v>53</v>
      </c>
      <c r="C19" s="24">
        <v>8809671120343</v>
      </c>
      <c r="D19" s="25"/>
      <c r="E19" s="26" t="s">
        <v>19</v>
      </c>
      <c r="F19" s="27" t="s">
        <v>91</v>
      </c>
      <c r="G19" s="27" t="s">
        <v>54</v>
      </c>
      <c r="H19" s="28" t="s">
        <v>50</v>
      </c>
      <c r="I19" s="7">
        <v>30</v>
      </c>
      <c r="J19" s="7">
        <v>22</v>
      </c>
      <c r="K19" s="7">
        <v>90</v>
      </c>
      <c r="L19" s="29">
        <v>0</v>
      </c>
      <c r="M19" s="7">
        <v>280</v>
      </c>
      <c r="N19" s="7">
        <v>180</v>
      </c>
      <c r="O19" s="7">
        <v>115</v>
      </c>
      <c r="P19" s="8">
        <v>0.6</v>
      </c>
      <c r="Q19" s="30">
        <v>40</v>
      </c>
      <c r="R19" s="31">
        <v>6700</v>
      </c>
    </row>
    <row r="20" spans="1:18" s="23" customFormat="1" ht="54.6" customHeight="1" x14ac:dyDescent="0.35">
      <c r="A20" s="14">
        <v>15</v>
      </c>
      <c r="B20" s="6" t="s">
        <v>55</v>
      </c>
      <c r="C20" s="24">
        <v>8809671120497</v>
      </c>
      <c r="D20" s="25"/>
      <c r="E20" s="26" t="s">
        <v>19</v>
      </c>
      <c r="F20" s="27" t="s">
        <v>92</v>
      </c>
      <c r="G20" s="27" t="s">
        <v>56</v>
      </c>
      <c r="H20" s="28" t="s">
        <v>50</v>
      </c>
      <c r="I20" s="7">
        <v>30</v>
      </c>
      <c r="J20" s="7">
        <v>22</v>
      </c>
      <c r="K20" s="7">
        <v>90</v>
      </c>
      <c r="L20" s="29">
        <v>0</v>
      </c>
      <c r="M20" s="7">
        <v>280</v>
      </c>
      <c r="N20" s="7">
        <v>180</v>
      </c>
      <c r="O20" s="7">
        <v>115</v>
      </c>
      <c r="P20" s="8">
        <v>0.6</v>
      </c>
      <c r="Q20" s="30">
        <v>40</v>
      </c>
      <c r="R20" s="31">
        <v>9800</v>
      </c>
    </row>
    <row r="21" spans="1:18" s="23" customFormat="1" ht="54.6" customHeight="1" x14ac:dyDescent="0.35">
      <c r="A21" s="14">
        <v>16</v>
      </c>
      <c r="B21" s="6" t="s">
        <v>57</v>
      </c>
      <c r="C21" s="30">
        <v>8809671120718</v>
      </c>
      <c r="D21" s="25"/>
      <c r="E21" s="26" t="s">
        <v>19</v>
      </c>
      <c r="F21" s="27" t="s">
        <v>93</v>
      </c>
      <c r="G21" s="27" t="s">
        <v>58</v>
      </c>
      <c r="H21" s="28" t="s">
        <v>59</v>
      </c>
      <c r="I21" s="7">
        <v>21</v>
      </c>
      <c r="J21" s="7">
        <v>21</v>
      </c>
      <c r="K21" s="7">
        <v>71</v>
      </c>
      <c r="L21" s="29">
        <v>0</v>
      </c>
      <c r="M21" s="7">
        <v>240</v>
      </c>
      <c r="N21" s="7">
        <v>240</v>
      </c>
      <c r="O21" s="7">
        <v>110</v>
      </c>
      <c r="P21" s="8">
        <v>2.4</v>
      </c>
      <c r="Q21" s="30">
        <v>100</v>
      </c>
      <c r="R21" s="31">
        <v>7000</v>
      </c>
    </row>
    <row r="22" spans="1:18" s="23" customFormat="1" ht="54.6" customHeight="1" x14ac:dyDescent="0.35">
      <c r="A22" s="14">
        <v>17</v>
      </c>
      <c r="B22" s="6" t="s">
        <v>60</v>
      </c>
      <c r="C22" s="24">
        <v>8809671120367</v>
      </c>
      <c r="D22" s="25"/>
      <c r="E22" s="26" t="s">
        <v>19</v>
      </c>
      <c r="F22" s="27" t="s">
        <v>94</v>
      </c>
      <c r="G22" s="27" t="s">
        <v>61</v>
      </c>
      <c r="H22" s="28" t="s">
        <v>50</v>
      </c>
      <c r="I22" s="7">
        <v>30</v>
      </c>
      <c r="J22" s="7">
        <v>22</v>
      </c>
      <c r="K22" s="7">
        <v>90</v>
      </c>
      <c r="L22" s="29">
        <v>0</v>
      </c>
      <c r="M22" s="7">
        <v>280</v>
      </c>
      <c r="N22" s="7">
        <v>180</v>
      </c>
      <c r="O22" s="7">
        <v>115</v>
      </c>
      <c r="P22" s="8">
        <v>0.6</v>
      </c>
      <c r="Q22" s="30">
        <v>40</v>
      </c>
      <c r="R22" s="31">
        <v>7500</v>
      </c>
    </row>
    <row r="23" spans="1:18" s="23" customFormat="1" ht="54.6" customHeight="1" x14ac:dyDescent="0.35">
      <c r="A23" s="14">
        <v>18</v>
      </c>
      <c r="B23" s="6" t="s">
        <v>62</v>
      </c>
      <c r="C23" s="30">
        <v>8809671120701</v>
      </c>
      <c r="D23" s="25"/>
      <c r="E23" s="26" t="s">
        <v>19</v>
      </c>
      <c r="F23" s="27" t="s">
        <v>95</v>
      </c>
      <c r="G23" s="27" t="s">
        <v>63</v>
      </c>
      <c r="H23" s="28" t="s">
        <v>59</v>
      </c>
      <c r="I23" s="7">
        <v>21</v>
      </c>
      <c r="J23" s="7">
        <v>21</v>
      </c>
      <c r="K23" s="7">
        <v>71</v>
      </c>
      <c r="L23" s="29">
        <v>0</v>
      </c>
      <c r="M23" s="7">
        <v>240</v>
      </c>
      <c r="N23" s="7">
        <v>240</v>
      </c>
      <c r="O23" s="7">
        <v>110</v>
      </c>
      <c r="P23" s="8">
        <v>2.4</v>
      </c>
      <c r="Q23" s="30">
        <v>100</v>
      </c>
      <c r="R23" s="31">
        <v>14000</v>
      </c>
    </row>
    <row r="24" spans="1:18" s="23" customFormat="1" ht="54.6" customHeight="1" x14ac:dyDescent="0.35">
      <c r="A24" s="14">
        <v>19</v>
      </c>
      <c r="B24" s="6" t="s">
        <v>64</v>
      </c>
      <c r="C24" s="30">
        <v>8809671120732</v>
      </c>
      <c r="D24" s="25"/>
      <c r="E24" s="26" t="s">
        <v>19</v>
      </c>
      <c r="F24" s="27" t="s">
        <v>96</v>
      </c>
      <c r="G24" s="27" t="s">
        <v>65</v>
      </c>
      <c r="H24" s="28" t="s">
        <v>50</v>
      </c>
      <c r="I24" s="7">
        <v>21</v>
      </c>
      <c r="J24" s="7">
        <v>21</v>
      </c>
      <c r="K24" s="7">
        <v>59</v>
      </c>
      <c r="L24" s="29">
        <v>0</v>
      </c>
      <c r="M24" s="7">
        <v>240</v>
      </c>
      <c r="N24" s="7">
        <v>240</v>
      </c>
      <c r="O24" s="7">
        <v>160</v>
      </c>
      <c r="P24" s="8">
        <v>3.4</v>
      </c>
      <c r="Q24" s="30">
        <v>200</v>
      </c>
      <c r="R24" s="31">
        <v>43000</v>
      </c>
    </row>
    <row r="25" spans="1:18" s="23" customFormat="1" ht="54.6" customHeight="1" x14ac:dyDescent="0.35">
      <c r="A25" s="14">
        <v>20</v>
      </c>
      <c r="B25" s="6" t="s">
        <v>66</v>
      </c>
      <c r="C25" s="30">
        <v>8809671120725</v>
      </c>
      <c r="D25" s="25"/>
      <c r="E25" s="26" t="s">
        <v>19</v>
      </c>
      <c r="F25" s="27" t="s">
        <v>97</v>
      </c>
      <c r="G25" s="27" t="s">
        <v>67</v>
      </c>
      <c r="H25" s="28" t="s">
        <v>50</v>
      </c>
      <c r="I25" s="7">
        <v>39</v>
      </c>
      <c r="J25" s="7">
        <v>39</v>
      </c>
      <c r="K25" s="7">
        <v>31</v>
      </c>
      <c r="L25" s="29">
        <v>0</v>
      </c>
      <c r="M25" s="7">
        <v>420</v>
      </c>
      <c r="N25" s="7">
        <v>420</v>
      </c>
      <c r="O25" s="7">
        <v>105</v>
      </c>
      <c r="P25" s="8">
        <v>7.8</v>
      </c>
      <c r="Q25" s="30">
        <v>200</v>
      </c>
      <c r="R25" s="31">
        <v>51000</v>
      </c>
    </row>
    <row r="26" spans="1:18" s="23" customFormat="1" ht="54.6" customHeight="1" x14ac:dyDescent="0.35">
      <c r="A26" s="14">
        <v>21</v>
      </c>
      <c r="B26" s="6" t="s">
        <v>68</v>
      </c>
      <c r="C26" s="30">
        <v>8809671120152</v>
      </c>
      <c r="D26" s="25"/>
      <c r="E26" s="26" t="s">
        <v>19</v>
      </c>
      <c r="F26" s="27" t="s">
        <v>98</v>
      </c>
      <c r="G26" s="27" t="s">
        <v>69</v>
      </c>
      <c r="H26" s="28" t="s">
        <v>20</v>
      </c>
      <c r="I26" s="7">
        <v>35</v>
      </c>
      <c r="J26" s="7">
        <v>35</v>
      </c>
      <c r="K26" s="7">
        <v>145</v>
      </c>
      <c r="L26" s="29">
        <v>0</v>
      </c>
      <c r="M26" s="7">
        <v>595</v>
      </c>
      <c r="N26" s="7">
        <v>405</v>
      </c>
      <c r="O26" s="7">
        <v>185</v>
      </c>
      <c r="P26" s="8">
        <v>10.199999999999999</v>
      </c>
      <c r="Q26" s="30">
        <v>150</v>
      </c>
      <c r="R26" s="31">
        <v>57000</v>
      </c>
    </row>
    <row r="27" spans="1:18" s="23" customFormat="1" ht="54.6" customHeight="1" x14ac:dyDescent="0.35">
      <c r="A27" s="14">
        <v>22</v>
      </c>
      <c r="B27" s="6" t="s">
        <v>70</v>
      </c>
      <c r="C27" s="30">
        <v>8809671120275</v>
      </c>
      <c r="D27" s="25"/>
      <c r="E27" s="26" t="s">
        <v>19</v>
      </c>
      <c r="F27" s="27" t="s">
        <v>99</v>
      </c>
      <c r="G27" s="27" t="s">
        <v>71</v>
      </c>
      <c r="H27" s="28" t="s">
        <v>50</v>
      </c>
      <c r="I27" s="7">
        <v>30</v>
      </c>
      <c r="J27" s="7">
        <v>22</v>
      </c>
      <c r="K27" s="7">
        <v>90</v>
      </c>
      <c r="L27" s="29">
        <v>0</v>
      </c>
      <c r="M27" s="7">
        <v>280</v>
      </c>
      <c r="N27" s="7">
        <v>180</v>
      </c>
      <c r="O27" s="7">
        <v>115</v>
      </c>
      <c r="P27" s="8">
        <v>0.6</v>
      </c>
      <c r="Q27" s="30">
        <v>40</v>
      </c>
      <c r="R27" s="37">
        <v>12000</v>
      </c>
    </row>
    <row r="28" spans="1:18" s="23" customFormat="1" ht="54.6" customHeight="1" x14ac:dyDescent="0.35">
      <c r="A28" s="14">
        <v>23</v>
      </c>
      <c r="B28" s="6" t="s">
        <v>72</v>
      </c>
      <c r="C28" s="38">
        <v>8809671120206</v>
      </c>
      <c r="D28" s="25"/>
      <c r="E28" s="39" t="s">
        <v>19</v>
      </c>
      <c r="F28" s="40" t="s">
        <v>73</v>
      </c>
      <c r="G28" s="41" t="s">
        <v>74</v>
      </c>
      <c r="H28" s="28">
        <v>7</v>
      </c>
      <c r="I28" s="7">
        <v>140</v>
      </c>
      <c r="J28" s="7">
        <v>35</v>
      </c>
      <c r="K28" s="7">
        <v>190</v>
      </c>
      <c r="L28" s="29">
        <v>0</v>
      </c>
      <c r="M28" s="7">
        <v>610</v>
      </c>
      <c r="N28" s="7">
        <v>445</v>
      </c>
      <c r="O28" s="7">
        <v>170</v>
      </c>
      <c r="P28" s="8">
        <v>9.5399999999999991</v>
      </c>
      <c r="Q28" s="40">
        <v>30</v>
      </c>
      <c r="R28" s="42">
        <v>105000</v>
      </c>
    </row>
    <row r="29" spans="1:18" s="23" customFormat="1" ht="54.6" customHeight="1" x14ac:dyDescent="0.35">
      <c r="A29" s="14">
        <v>24</v>
      </c>
      <c r="B29" s="6" t="s">
        <v>75</v>
      </c>
      <c r="C29" s="43">
        <v>8809671120855</v>
      </c>
      <c r="D29" s="25"/>
      <c r="E29" s="39" t="s">
        <v>19</v>
      </c>
      <c r="F29" s="40" t="s">
        <v>100</v>
      </c>
      <c r="G29" s="40" t="s">
        <v>76</v>
      </c>
      <c r="H29" s="28"/>
      <c r="I29" s="44"/>
      <c r="J29" s="44"/>
      <c r="K29" s="44"/>
      <c r="L29" s="29"/>
      <c r="M29" s="45"/>
      <c r="N29" s="45"/>
      <c r="O29" s="45"/>
      <c r="P29" s="45"/>
      <c r="Q29" s="40">
        <v>20</v>
      </c>
      <c r="R29" s="42">
        <v>59000</v>
      </c>
    </row>
    <row r="30" spans="1:18" s="23" customFormat="1" ht="54.6" customHeight="1" x14ac:dyDescent="0.35">
      <c r="A30" s="14">
        <v>25</v>
      </c>
      <c r="B30" s="6" t="s">
        <v>77</v>
      </c>
      <c r="C30" s="43">
        <v>8809671120862</v>
      </c>
      <c r="D30" s="25"/>
      <c r="E30" s="39" t="s">
        <v>19</v>
      </c>
      <c r="F30" s="40" t="s">
        <v>78</v>
      </c>
      <c r="G30" s="40" t="s">
        <v>79</v>
      </c>
      <c r="H30" s="28"/>
      <c r="I30" s="44"/>
      <c r="J30" s="44"/>
      <c r="K30" s="44"/>
      <c r="L30" s="29"/>
      <c r="M30" s="45"/>
      <c r="N30" s="45"/>
      <c r="O30" s="45"/>
      <c r="P30" s="45"/>
      <c r="Q30" s="40">
        <v>20</v>
      </c>
      <c r="R30" s="42">
        <v>50000</v>
      </c>
    </row>
  </sheetData>
  <mergeCells count="21">
    <mergeCell ref="D1:R1"/>
    <mergeCell ref="A1:C1"/>
    <mergeCell ref="I4:I5"/>
    <mergeCell ref="J4:J5"/>
    <mergeCell ref="K4:K5"/>
    <mergeCell ref="L4:L5"/>
    <mergeCell ref="M4:M5"/>
    <mergeCell ref="N4:N5"/>
    <mergeCell ref="Q2:Q5"/>
    <mergeCell ref="R2:R5"/>
    <mergeCell ref="A2:A5"/>
    <mergeCell ref="B2:C4"/>
    <mergeCell ref="D2:D5"/>
    <mergeCell ref="E2:E5"/>
    <mergeCell ref="F2:F5"/>
    <mergeCell ref="G2:G5"/>
    <mergeCell ref="H2:H5"/>
    <mergeCell ref="I2:L3"/>
    <mergeCell ref="M2:P3"/>
    <mergeCell ref="O4:O5"/>
    <mergeCell ref="P4:P5"/>
  </mergeCells>
  <phoneticPr fontId="3" type="noConversion"/>
  <pageMargins left="0.7" right="0.7" top="0.75" bottom="0.75" header="0.3" footer="0.3"/>
  <pageSetup paperSize="9" scale="25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ogana cell 공급가리스트</vt:lpstr>
      <vt:lpstr>'ogana cell 공급가리스트'!Print_Area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2015-06-05T18:19:34Z</dcterms:created>
  <dcterms:modified xsi:type="dcterms:W3CDTF">2026-02-25T07:21:21Z</dcterms:modified>
</cp:coreProperties>
</file>